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CEE 300\2025\2—Fall_2025\xls\AB6\"/>
    </mc:Choice>
  </mc:AlternateContent>
  <xr:revisionPtr revIDLastSave="0" documentId="8_{E54B32BA-9FAD-40BC-B2D3-0C05EDBABE79}" xr6:coauthVersionLast="47" xr6:coauthVersionMax="47" xr10:uidLastSave="{00000000-0000-0000-0000-000000000000}"/>
  <bookViews>
    <workbookView xWindow="1125" yWindow="1125" windowWidth="32475" windowHeight="21480" tabRatio="680" xr2:uid="{00000000-000D-0000-FFFF-FFFF00000000}"/>
  </bookViews>
  <sheets>
    <sheet name="Parameters" sheetId="5" r:id="rId1"/>
    <sheet name="4x8 LS" sheetId="3" r:id="rId2"/>
    <sheet name="4x8 HS" sheetId="10" r:id="rId3"/>
    <sheet name="6x12 LS" sheetId="11" r:id="rId4"/>
    <sheet name="6x12 HS" sheetId="12" r:id="rId5"/>
    <sheet name="other" sheetId="13" r:id="rId6"/>
  </sheets>
  <definedNames>
    <definedName name="A_4x8_in2">Parameters!$F$13</definedName>
    <definedName name="A_4x8_mm2">Parameters!$G$13</definedName>
    <definedName name="A_6x12_in2">Parameters!$F$14</definedName>
    <definedName name="A_6x12_mm2">Parameters!$G$14</definedName>
    <definedName name="delta_0" localSheetId="2">'4x8 HS'!$D$5</definedName>
    <definedName name="delta_0" localSheetId="1">'4x8 LS'!$D$5</definedName>
    <definedName name="delta_0" localSheetId="4">'6x12 HS'!$D$5</definedName>
    <definedName name="delta_0" localSheetId="3">'6x12 LS'!$D$5</definedName>
    <definedName name="in_to_mm">Parameters!$C$30</definedName>
    <definedName name="kip_to_N">Parameters!$C$29</definedName>
    <definedName name="L">Parameters!$E$18</definedName>
    <definedName name="Lab_session">Parameters!$B$6</definedName>
    <definedName name="Title">Parameters!$A$1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465" i="12" l="1"/>
  <c r="G4465" i="12"/>
  <c r="F4466" i="12"/>
  <c r="G4466" i="12"/>
  <c r="F4467" i="12"/>
  <c r="G4467" i="12"/>
  <c r="F4468" i="12"/>
  <c r="G4468" i="12"/>
  <c r="F4469" i="12"/>
  <c r="G4469" i="12"/>
  <c r="F4470" i="12"/>
  <c r="G4470" i="12"/>
  <c r="F4471" i="12"/>
  <c r="G4471" i="12"/>
  <c r="F4472" i="12"/>
  <c r="G4472" i="12"/>
  <c r="F4473" i="12"/>
  <c r="G4473" i="12"/>
  <c r="F4474" i="12"/>
  <c r="G4474" i="12"/>
  <c r="F4475" i="12"/>
  <c r="G4475" i="12"/>
  <c r="F4476" i="12"/>
  <c r="G4476" i="12"/>
  <c r="F4477" i="12"/>
  <c r="G4477" i="12"/>
  <c r="F4478" i="12"/>
  <c r="G4478" i="12"/>
  <c r="F4479" i="12"/>
  <c r="G4479" i="12"/>
  <c r="F4480" i="12"/>
  <c r="G4480" i="12"/>
  <c r="F4481" i="12"/>
  <c r="G4481" i="12"/>
  <c r="F4482" i="12"/>
  <c r="G4482" i="12"/>
  <c r="F4483" i="12"/>
  <c r="G4483" i="12"/>
  <c r="F4484" i="12"/>
  <c r="G4484" i="12"/>
  <c r="F4485" i="12"/>
  <c r="G4485" i="12"/>
  <c r="F4486" i="12"/>
  <c r="G4486" i="12"/>
  <c r="F4487" i="12"/>
  <c r="G4487" i="12"/>
  <c r="F4488" i="12"/>
  <c r="G4488" i="12"/>
  <c r="F4489" i="12"/>
  <c r="G4489" i="12"/>
  <c r="F4490" i="12"/>
  <c r="G4490" i="12"/>
  <c r="F4491" i="12"/>
  <c r="G4491" i="12"/>
  <c r="F4492" i="12"/>
  <c r="G4492" i="12"/>
  <c r="F4493" i="12"/>
  <c r="G4493" i="12"/>
  <c r="F4494" i="12"/>
  <c r="G4494" i="12"/>
  <c r="F4495" i="12"/>
  <c r="G4495" i="12"/>
  <c r="F4496" i="12"/>
  <c r="G4496" i="12"/>
  <c r="F4497" i="12"/>
  <c r="G4497" i="12"/>
  <c r="F4498" i="12"/>
  <c r="G4498" i="12"/>
  <c r="F4499" i="12"/>
  <c r="G4499" i="12"/>
  <c r="F4500" i="12"/>
  <c r="G4500" i="12"/>
  <c r="F4501" i="12"/>
  <c r="G4501" i="12"/>
  <c r="F4502" i="12"/>
  <c r="G4502" i="12"/>
  <c r="F4503" i="12"/>
  <c r="G4503" i="12"/>
  <c r="F4504" i="12"/>
  <c r="G4504" i="12"/>
  <c r="F4505" i="12"/>
  <c r="G4505" i="12"/>
  <c r="F4506" i="12"/>
  <c r="G4506" i="12"/>
  <c r="F4507" i="12"/>
  <c r="G4507" i="12"/>
  <c r="F4508" i="12"/>
  <c r="G4508" i="12"/>
  <c r="F4509" i="12"/>
  <c r="G4509" i="12"/>
  <c r="F4510" i="12"/>
  <c r="G4510" i="12"/>
  <c r="F4511" i="12"/>
  <c r="G4511" i="12"/>
  <c r="F4512" i="12"/>
  <c r="G4512" i="12"/>
  <c r="F4513" i="12"/>
  <c r="G4513" i="12"/>
  <c r="F4514" i="12"/>
  <c r="G4514" i="12"/>
  <c r="F4515" i="12"/>
  <c r="G4515" i="12"/>
  <c r="F4516" i="12"/>
  <c r="G4516" i="12"/>
  <c r="F4517" i="12"/>
  <c r="G4517" i="12"/>
  <c r="F4518" i="12"/>
  <c r="G4518" i="12"/>
  <c r="F4519" i="12"/>
  <c r="G4519" i="12"/>
  <c r="F4520" i="12"/>
  <c r="G4520" i="12"/>
  <c r="F4521" i="12"/>
  <c r="G4521" i="12"/>
  <c r="F4522" i="12"/>
  <c r="G4522" i="12"/>
  <c r="F4523" i="12"/>
  <c r="G4523" i="12"/>
  <c r="F4524" i="12"/>
  <c r="G4524" i="12"/>
  <c r="F4525" i="12"/>
  <c r="G4525" i="12"/>
  <c r="F4526" i="12"/>
  <c r="G4526" i="12"/>
  <c r="F4527" i="12"/>
  <c r="G4527" i="12"/>
  <c r="F4528" i="12"/>
  <c r="G4528" i="12"/>
  <c r="F4529" i="12"/>
  <c r="G4529" i="12"/>
  <c r="F4530" i="12"/>
  <c r="G4530" i="12"/>
  <c r="F4531" i="12"/>
  <c r="G4531" i="12"/>
  <c r="F4532" i="12"/>
  <c r="G4532" i="12"/>
  <c r="F4533" i="12"/>
  <c r="G4533" i="12"/>
  <c r="F4534" i="12"/>
  <c r="G4534" i="12"/>
  <c r="F4535" i="12"/>
  <c r="G4535" i="12"/>
  <c r="F4536" i="12"/>
  <c r="G4536" i="12"/>
  <c r="F4537" i="12"/>
  <c r="G4537" i="12"/>
  <c r="F4538" i="12"/>
  <c r="G4538" i="12"/>
  <c r="F4539" i="12"/>
  <c r="G4539" i="12"/>
  <c r="F4540" i="12"/>
  <c r="G4540" i="12"/>
  <c r="F4541" i="12"/>
  <c r="G4541" i="12"/>
  <c r="F4542" i="12"/>
  <c r="G4542" i="12"/>
  <c r="F4543" i="12"/>
  <c r="G4543" i="12"/>
  <c r="F4544" i="12"/>
  <c r="G4544" i="12"/>
  <c r="F4545" i="12"/>
  <c r="G4545" i="12"/>
  <c r="F4546" i="12"/>
  <c r="G4546" i="12"/>
  <c r="F4547" i="12"/>
  <c r="G4547" i="12"/>
  <c r="F4548" i="12"/>
  <c r="G4548" i="12"/>
  <c r="F4549" i="12"/>
  <c r="G4549" i="12"/>
  <c r="F4550" i="12"/>
  <c r="G4550" i="12"/>
  <c r="F4551" i="12"/>
  <c r="G4551" i="12"/>
  <c r="F4552" i="12"/>
  <c r="G4552" i="12"/>
  <c r="F4553" i="12"/>
  <c r="G4553" i="12"/>
  <c r="F4554" i="12"/>
  <c r="G4554" i="12"/>
  <c r="F4555" i="12"/>
  <c r="G4555" i="12"/>
  <c r="F4556" i="12"/>
  <c r="G4556" i="12"/>
  <c r="F4557" i="12"/>
  <c r="G4557" i="12"/>
  <c r="F4558" i="12"/>
  <c r="G4558" i="12"/>
  <c r="F4559" i="12"/>
  <c r="G4559" i="12"/>
  <c r="F4560" i="12"/>
  <c r="G4560" i="12"/>
  <c r="F4561" i="12"/>
  <c r="G4561" i="12"/>
  <c r="F4562" i="12"/>
  <c r="G4562" i="12"/>
  <c r="F4563" i="12"/>
  <c r="G4563" i="12"/>
  <c r="F4564" i="12"/>
  <c r="G4564" i="12"/>
  <c r="F4565" i="12"/>
  <c r="G4565" i="12"/>
  <c r="F4566" i="12"/>
  <c r="G4566" i="12"/>
  <c r="F4567" i="12"/>
  <c r="G4567" i="12"/>
  <c r="F4568" i="12"/>
  <c r="G4568" i="12"/>
  <c r="F4569" i="12"/>
  <c r="G4569" i="12"/>
  <c r="F4570" i="12"/>
  <c r="G4570" i="12"/>
  <c r="F4571" i="12"/>
  <c r="G4571" i="12"/>
  <c r="F4572" i="12"/>
  <c r="G4572" i="12"/>
  <c r="F4573" i="12"/>
  <c r="G4573" i="12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F1380" i="11"/>
  <c r="G1380" i="11"/>
  <c r="F1381" i="11"/>
  <c r="G1381" i="11"/>
  <c r="F1382" i="11"/>
  <c r="G1382" i="11"/>
  <c r="F1383" i="11"/>
  <c r="G1383" i="11"/>
  <c r="F1384" i="11"/>
  <c r="G1384" i="11"/>
  <c r="F1385" i="11"/>
  <c r="G1385" i="11"/>
  <c r="F1386" i="11"/>
  <c r="G1386" i="11"/>
  <c r="F1387" i="11"/>
  <c r="G1387" i="11"/>
  <c r="F1388" i="11"/>
  <c r="G1388" i="11"/>
  <c r="F1389" i="11"/>
  <c r="G1389" i="11"/>
  <c r="F1390" i="11"/>
  <c r="G1390" i="11"/>
  <c r="F1391" i="11"/>
  <c r="G1391" i="11"/>
  <c r="F1392" i="11"/>
  <c r="G1392" i="11"/>
  <c r="F1393" i="11"/>
  <c r="G1393" i="11"/>
  <c r="F1394" i="11"/>
  <c r="G1394" i="11"/>
  <c r="F1395" i="11"/>
  <c r="G1395" i="11"/>
  <c r="F1396" i="11"/>
  <c r="G1396" i="11"/>
  <c r="F1397" i="11"/>
  <c r="G1397" i="11"/>
  <c r="F1398" i="11"/>
  <c r="G1398" i="11"/>
  <c r="F1399" i="11"/>
  <c r="G1399" i="11"/>
  <c r="F1400" i="11"/>
  <c r="G1400" i="11"/>
  <c r="F1401" i="11"/>
  <c r="G1401" i="11"/>
  <c r="F1402" i="11"/>
  <c r="G1402" i="11"/>
  <c r="F1403" i="11"/>
  <c r="G1403" i="11"/>
  <c r="F1404" i="11"/>
  <c r="G1404" i="11"/>
  <c r="F1405" i="11"/>
  <c r="G1405" i="11"/>
  <c r="F1406" i="11"/>
  <c r="G1406" i="11"/>
  <c r="F1407" i="11"/>
  <c r="G1407" i="11"/>
  <c r="F1408" i="11"/>
  <c r="G1408" i="11"/>
  <c r="F1409" i="11"/>
  <c r="G1409" i="11"/>
  <c r="F1410" i="11"/>
  <c r="G1410" i="11"/>
  <c r="F1411" i="11"/>
  <c r="G1411" i="11"/>
  <c r="F1412" i="11"/>
  <c r="G1412" i="11"/>
  <c r="F1413" i="11"/>
  <c r="G1413" i="11"/>
  <c r="F1414" i="11"/>
  <c r="G1414" i="11"/>
  <c r="F1415" i="11"/>
  <c r="G1415" i="11"/>
  <c r="F1416" i="11"/>
  <c r="G1416" i="11"/>
  <c r="F1417" i="11"/>
  <c r="G1417" i="11"/>
  <c r="F1418" i="11"/>
  <c r="G1418" i="11"/>
  <c r="F1419" i="11"/>
  <c r="G1419" i="11"/>
  <c r="F1420" i="11"/>
  <c r="G1420" i="11"/>
  <c r="F1421" i="11"/>
  <c r="G1421" i="11"/>
  <c r="F1422" i="11"/>
  <c r="G1422" i="11"/>
  <c r="F1423" i="11"/>
  <c r="G1423" i="11"/>
  <c r="F1424" i="11"/>
  <c r="G1424" i="11"/>
  <c r="F1425" i="11"/>
  <c r="G1425" i="11"/>
  <c r="F1426" i="11"/>
  <c r="G1426" i="11"/>
  <c r="F1427" i="11"/>
  <c r="G1427" i="11"/>
  <c r="F1428" i="11"/>
  <c r="G1428" i="11"/>
  <c r="F1429" i="11"/>
  <c r="G1429" i="11"/>
  <c r="F1430" i="11"/>
  <c r="G1430" i="11"/>
  <c r="F1431" i="11"/>
  <c r="G1431" i="11"/>
  <c r="F1432" i="11"/>
  <c r="G1432" i="11"/>
  <c r="F1433" i="11"/>
  <c r="G1433" i="11"/>
  <c r="F1434" i="11"/>
  <c r="G1434" i="11"/>
  <c r="F1435" i="11"/>
  <c r="G1435" i="11"/>
  <c r="F1436" i="11"/>
  <c r="G1436" i="11"/>
  <c r="F1437" i="11"/>
  <c r="G1437" i="11"/>
  <c r="F1438" i="11"/>
  <c r="G1438" i="11"/>
  <c r="F1439" i="11"/>
  <c r="G1439" i="11"/>
  <c r="F1440" i="11"/>
  <c r="G1440" i="11"/>
  <c r="F1441" i="11"/>
  <c r="G1441" i="11"/>
  <c r="F1442" i="11"/>
  <c r="G1442" i="11"/>
  <c r="F1443" i="11"/>
  <c r="G1443" i="11"/>
  <c r="F1444" i="11"/>
  <c r="G1444" i="11"/>
  <c r="F1445" i="11"/>
  <c r="G1445" i="11"/>
  <c r="F1446" i="11"/>
  <c r="G1446" i="11"/>
  <c r="F1447" i="11"/>
  <c r="G1447" i="11"/>
  <c r="F1448" i="11"/>
  <c r="G1448" i="11"/>
  <c r="F1449" i="11"/>
  <c r="G1449" i="11"/>
  <c r="F1450" i="11"/>
  <c r="G1450" i="11"/>
  <c r="F1451" i="11"/>
  <c r="G1451" i="11"/>
  <c r="F1452" i="11"/>
  <c r="G1452" i="11"/>
  <c r="F1453" i="11"/>
  <c r="G1453" i="11"/>
  <c r="F1454" i="11"/>
  <c r="G1454" i="11"/>
  <c r="F1455" i="11"/>
  <c r="G1455" i="11"/>
  <c r="F1456" i="11"/>
  <c r="G1456" i="11"/>
  <c r="F1457" i="11"/>
  <c r="G1457" i="11"/>
  <c r="F1458" i="11"/>
  <c r="G1458" i="11"/>
  <c r="F1459" i="11"/>
  <c r="G1459" i="11"/>
  <c r="F1460" i="11"/>
  <c r="G1460" i="11"/>
  <c r="F1461" i="11"/>
  <c r="G1461" i="11"/>
  <c r="F1462" i="11"/>
  <c r="G1462" i="11"/>
  <c r="F1463" i="11"/>
  <c r="G1463" i="11"/>
  <c r="F1464" i="11"/>
  <c r="G1464" i="11"/>
  <c r="F1465" i="11"/>
  <c r="G1465" i="11"/>
  <c r="F1466" i="11"/>
  <c r="G1466" i="11"/>
  <c r="F1467" i="11"/>
  <c r="G1467" i="11"/>
  <c r="F1468" i="11"/>
  <c r="G1468" i="11"/>
  <c r="F1469" i="11"/>
  <c r="G1469" i="11"/>
  <c r="F1470" i="11"/>
  <c r="G1470" i="11"/>
  <c r="F1471" i="11"/>
  <c r="G1471" i="11"/>
  <c r="F1472" i="11"/>
  <c r="G1472" i="11"/>
  <c r="F1473" i="11"/>
  <c r="G1473" i="11"/>
  <c r="F1474" i="11"/>
  <c r="G1474" i="11"/>
  <c r="F1475" i="11"/>
  <c r="G1475" i="11"/>
  <c r="F1476" i="11"/>
  <c r="G1476" i="11"/>
  <c r="F1477" i="11"/>
  <c r="G1477" i="11"/>
  <c r="F1478" i="11"/>
  <c r="G1478" i="11"/>
  <c r="F1479" i="11"/>
  <c r="G1479" i="11"/>
  <c r="F1480" i="11"/>
  <c r="G1480" i="11"/>
  <c r="F1481" i="11"/>
  <c r="G1481" i="11"/>
  <c r="F1482" i="11"/>
  <c r="G1482" i="11"/>
  <c r="F1483" i="11"/>
  <c r="G1483" i="11"/>
  <c r="F1484" i="11"/>
  <c r="G1484" i="11"/>
  <c r="F1485" i="11"/>
  <c r="G1485" i="11"/>
  <c r="F1486" i="11"/>
  <c r="G1486" i="11"/>
  <c r="F1487" i="11"/>
  <c r="G1487" i="11"/>
  <c r="F1488" i="11"/>
  <c r="G1488" i="11"/>
  <c r="F1489" i="11"/>
  <c r="G1489" i="11"/>
  <c r="F1490" i="11"/>
  <c r="G1490" i="11"/>
  <c r="F1491" i="11"/>
  <c r="G1491" i="11"/>
  <c r="F1492" i="11"/>
  <c r="G1492" i="11"/>
  <c r="F1493" i="11"/>
  <c r="G1493" i="11"/>
  <c r="F1494" i="11"/>
  <c r="G1494" i="11"/>
  <c r="F1495" i="11"/>
  <c r="G1495" i="11"/>
  <c r="F1496" i="11"/>
  <c r="G1496" i="11"/>
  <c r="F1497" i="11"/>
  <c r="G1497" i="11"/>
  <c r="F1498" i="11"/>
  <c r="G1498" i="11"/>
  <c r="F1499" i="11"/>
  <c r="G1499" i="11"/>
  <c r="F1500" i="11"/>
  <c r="G1500" i="11"/>
  <c r="F1501" i="11"/>
  <c r="G1501" i="11"/>
  <c r="F1502" i="11"/>
  <c r="G1502" i="11"/>
  <c r="F1503" i="11"/>
  <c r="G1503" i="11"/>
  <c r="F1504" i="11"/>
  <c r="G1504" i="11"/>
  <c r="F1505" i="11"/>
  <c r="G1505" i="11"/>
  <c r="F1506" i="11"/>
  <c r="G1506" i="11"/>
  <c r="F1507" i="11"/>
  <c r="G1507" i="11"/>
  <c r="F1508" i="11"/>
  <c r="G1508" i="11"/>
  <c r="F1509" i="11"/>
  <c r="G1509" i="11"/>
  <c r="F1510" i="11"/>
  <c r="G1510" i="11"/>
  <c r="F1511" i="11"/>
  <c r="G1511" i="11"/>
  <c r="F1512" i="11"/>
  <c r="G1512" i="11"/>
  <c r="F1513" i="11"/>
  <c r="G1513" i="11"/>
  <c r="F1514" i="11"/>
  <c r="G1514" i="11"/>
  <c r="F1515" i="11"/>
  <c r="G1515" i="11"/>
  <c r="F1516" i="11"/>
  <c r="G1516" i="11"/>
  <c r="F1517" i="11"/>
  <c r="G1517" i="11"/>
  <c r="F1518" i="11"/>
  <c r="G1518" i="11"/>
  <c r="F1519" i="11"/>
  <c r="G1519" i="11"/>
  <c r="F1520" i="11"/>
  <c r="G1520" i="11"/>
  <c r="F1521" i="11"/>
  <c r="G1521" i="11"/>
  <c r="F1522" i="11"/>
  <c r="G1522" i="11"/>
  <c r="F1523" i="11"/>
  <c r="G1523" i="11"/>
  <c r="F1524" i="11"/>
  <c r="G1524" i="11"/>
  <c r="F1525" i="11"/>
  <c r="G1525" i="11"/>
  <c r="F1526" i="11"/>
  <c r="G1526" i="11"/>
  <c r="E1777" i="10"/>
  <c r="E1778" i="10"/>
  <c r="E1779" i="10"/>
  <c r="E1780" i="10"/>
  <c r="E1781" i="10"/>
  <c r="E1782" i="10"/>
  <c r="E1783" i="10"/>
  <c r="F4336" i="10"/>
  <c r="G4336" i="10"/>
  <c r="F4337" i="10"/>
  <c r="G4337" i="10"/>
  <c r="F4338" i="10"/>
  <c r="G4338" i="10"/>
  <c r="F4339" i="10"/>
  <c r="G4339" i="10"/>
  <c r="F4340" i="10"/>
  <c r="G4340" i="10"/>
  <c r="F4341" i="10"/>
  <c r="G4341" i="10"/>
  <c r="F4342" i="10"/>
  <c r="G4342" i="10"/>
  <c r="F4343" i="10"/>
  <c r="G4343" i="10"/>
  <c r="F4344" i="10"/>
  <c r="G4344" i="10"/>
  <c r="F4345" i="10"/>
  <c r="G4345" i="10"/>
  <c r="F4346" i="10"/>
  <c r="G4346" i="10"/>
  <c r="F4347" i="10"/>
  <c r="G4347" i="10"/>
  <c r="F4348" i="10"/>
  <c r="G4348" i="10"/>
  <c r="F4349" i="10"/>
  <c r="G4349" i="10"/>
  <c r="F4350" i="10"/>
  <c r="G4350" i="10"/>
  <c r="F4351" i="10"/>
  <c r="G4351" i="10"/>
  <c r="F4352" i="10"/>
  <c r="G4352" i="10"/>
  <c r="F4353" i="10"/>
  <c r="G4353" i="10"/>
  <c r="F4354" i="10"/>
  <c r="G4354" i="10"/>
  <c r="F4355" i="10"/>
  <c r="G4355" i="10"/>
  <c r="F4356" i="10"/>
  <c r="G4356" i="10"/>
  <c r="F4357" i="10"/>
  <c r="G4357" i="10"/>
  <c r="F4358" i="10"/>
  <c r="G4358" i="10"/>
  <c r="F4359" i="10"/>
  <c r="G4359" i="10"/>
  <c r="F4360" i="10"/>
  <c r="G4360" i="10"/>
  <c r="F4361" i="10"/>
  <c r="G4361" i="10"/>
  <c r="F4362" i="10"/>
  <c r="G4362" i="10"/>
  <c r="F4363" i="10"/>
  <c r="G4363" i="10"/>
  <c r="F4364" i="10"/>
  <c r="G4364" i="10"/>
  <c r="F4365" i="10"/>
  <c r="G4365" i="10"/>
  <c r="F4366" i="10"/>
  <c r="G4366" i="10"/>
  <c r="F4367" i="10"/>
  <c r="G4367" i="10"/>
  <c r="F4368" i="10"/>
  <c r="G4368" i="10"/>
  <c r="F4369" i="10"/>
  <c r="G4369" i="10"/>
  <c r="F4370" i="10"/>
  <c r="G4370" i="10"/>
  <c r="F4371" i="10"/>
  <c r="G4371" i="10"/>
  <c r="F4372" i="10"/>
  <c r="G4372" i="10"/>
  <c r="F4373" i="10"/>
  <c r="G4373" i="10"/>
  <c r="F4374" i="10"/>
  <c r="G4374" i="10"/>
  <c r="F4375" i="10"/>
  <c r="G4375" i="10"/>
  <c r="F4376" i="10"/>
  <c r="G4376" i="10"/>
  <c r="F4377" i="10"/>
  <c r="G4377" i="10"/>
  <c r="F4378" i="10"/>
  <c r="G4378" i="10"/>
  <c r="F4379" i="10"/>
  <c r="G4379" i="10"/>
  <c r="F4380" i="10"/>
  <c r="G4380" i="10"/>
  <c r="F4381" i="10"/>
  <c r="G4381" i="10"/>
  <c r="F4382" i="10"/>
  <c r="G4382" i="10"/>
  <c r="F4383" i="10"/>
  <c r="G4383" i="10"/>
  <c r="F4384" i="10"/>
  <c r="G4384" i="10"/>
  <c r="F4385" i="10"/>
  <c r="G4385" i="10"/>
  <c r="F4386" i="10"/>
  <c r="G4386" i="10"/>
  <c r="F4387" i="10"/>
  <c r="G4387" i="10"/>
  <c r="F4388" i="10"/>
  <c r="G4388" i="10"/>
  <c r="F4389" i="10"/>
  <c r="G4389" i="10"/>
  <c r="F4390" i="10"/>
  <c r="G4390" i="10"/>
  <c r="F4391" i="10"/>
  <c r="G4391" i="10"/>
  <c r="F4392" i="10"/>
  <c r="G4392" i="10"/>
  <c r="F4393" i="10"/>
  <c r="G4393" i="10"/>
  <c r="F4394" i="10"/>
  <c r="G4394" i="10"/>
  <c r="F4395" i="10"/>
  <c r="G4395" i="10"/>
  <c r="F4396" i="10"/>
  <c r="G4396" i="10"/>
  <c r="F4397" i="10"/>
  <c r="G4397" i="10"/>
  <c r="F4398" i="10"/>
  <c r="G4398" i="10"/>
  <c r="F4399" i="10"/>
  <c r="G4399" i="10"/>
  <c r="F4400" i="10"/>
  <c r="G4400" i="10"/>
  <c r="F4401" i="10"/>
  <c r="G4401" i="10"/>
  <c r="F4402" i="10"/>
  <c r="G4402" i="10"/>
  <c r="F4403" i="10"/>
  <c r="G4403" i="10"/>
  <c r="F4404" i="10"/>
  <c r="G4404" i="10"/>
  <c r="F4405" i="10"/>
  <c r="G4405" i="10"/>
  <c r="F4406" i="10"/>
  <c r="G4406" i="10"/>
  <c r="F4407" i="10"/>
  <c r="G4407" i="10"/>
  <c r="F4408" i="10"/>
  <c r="G4408" i="10"/>
  <c r="F4409" i="10"/>
  <c r="G4409" i="10"/>
  <c r="F4410" i="10"/>
  <c r="G4410" i="10"/>
  <c r="F4411" i="10"/>
  <c r="G4411" i="10"/>
  <c r="F4412" i="10"/>
  <c r="G4412" i="10"/>
  <c r="F4413" i="10"/>
  <c r="G4413" i="10"/>
  <c r="F4414" i="10"/>
  <c r="G4414" i="10"/>
  <c r="F4415" i="10"/>
  <c r="G4415" i="10"/>
  <c r="F4416" i="10"/>
  <c r="G4416" i="10"/>
  <c r="F4417" i="10"/>
  <c r="G4417" i="10"/>
  <c r="F4418" i="10"/>
  <c r="G4418" i="10"/>
  <c r="F4419" i="10"/>
  <c r="G4419" i="10"/>
  <c r="F4420" i="10"/>
  <c r="G4420" i="10"/>
  <c r="F4421" i="10"/>
  <c r="G4421" i="10"/>
  <c r="F4422" i="10"/>
  <c r="G4422" i="10"/>
  <c r="F4423" i="10"/>
  <c r="G4423" i="10"/>
  <c r="F4424" i="10"/>
  <c r="G4424" i="10"/>
  <c r="F4425" i="10"/>
  <c r="G4425" i="10"/>
  <c r="F4426" i="10"/>
  <c r="G4426" i="10"/>
  <c r="F4427" i="10"/>
  <c r="G4427" i="10"/>
  <c r="F4428" i="10"/>
  <c r="G4428" i="10"/>
  <c r="F4429" i="10"/>
  <c r="G4429" i="10"/>
  <c r="F4430" i="10"/>
  <c r="G4430" i="10"/>
  <c r="F4431" i="10"/>
  <c r="G4431" i="10"/>
  <c r="F4432" i="10"/>
  <c r="G4432" i="10"/>
  <c r="F4433" i="10"/>
  <c r="G4433" i="10"/>
  <c r="F4434" i="10"/>
  <c r="G4434" i="10"/>
  <c r="F4435" i="10"/>
  <c r="G4435" i="10"/>
  <c r="F4436" i="10"/>
  <c r="G4436" i="10"/>
  <c r="F4437" i="10"/>
  <c r="G4437" i="10"/>
  <c r="F4438" i="10"/>
  <c r="G4438" i="10"/>
  <c r="F4439" i="10"/>
  <c r="G4439" i="10"/>
  <c r="F4440" i="10"/>
  <c r="G4440" i="10"/>
  <c r="F4441" i="10"/>
  <c r="G4441" i="10"/>
  <c r="F4442" i="10"/>
  <c r="G4442" i="10"/>
  <c r="F4443" i="10"/>
  <c r="G4443" i="10"/>
  <c r="F4444" i="10"/>
  <c r="G4444" i="10"/>
  <c r="F4445" i="10"/>
  <c r="G4445" i="10"/>
  <c r="F4446" i="10"/>
  <c r="G4446" i="10"/>
  <c r="F4447" i="10"/>
  <c r="G4447" i="10"/>
  <c r="F4448" i="10"/>
  <c r="G4448" i="10"/>
  <c r="F4449" i="10"/>
  <c r="G4449" i="10"/>
  <c r="F4450" i="10"/>
  <c r="G4450" i="10"/>
  <c r="F4451" i="10"/>
  <c r="G4451" i="10"/>
  <c r="F4452" i="10"/>
  <c r="G4452" i="10"/>
  <c r="F4453" i="10"/>
  <c r="G4453" i="10"/>
  <c r="F4454" i="10"/>
  <c r="G4454" i="10"/>
  <c r="F4455" i="10"/>
  <c r="G4455" i="10"/>
  <c r="F4456" i="10"/>
  <c r="G4456" i="10"/>
  <c r="F4457" i="10"/>
  <c r="G4457" i="10"/>
  <c r="F4458" i="10"/>
  <c r="G4458" i="10"/>
  <c r="F4459" i="10"/>
  <c r="G4459" i="10"/>
  <c r="F4460" i="10"/>
  <c r="G4460" i="10"/>
  <c r="F4461" i="10"/>
  <c r="G4461" i="10"/>
  <c r="F4462" i="10"/>
  <c r="G4462" i="10"/>
  <c r="F4463" i="10"/>
  <c r="G4463" i="10"/>
  <c r="F4464" i="10"/>
  <c r="G4464" i="10"/>
  <c r="F4465" i="10"/>
  <c r="G4465" i="10"/>
  <c r="F4466" i="10"/>
  <c r="G4466" i="10"/>
  <c r="F4467" i="10"/>
  <c r="G4467" i="10"/>
  <c r="F4468" i="10"/>
  <c r="G4468" i="10"/>
  <c r="F4469" i="10"/>
  <c r="G4469" i="10"/>
  <c r="F4470" i="10"/>
  <c r="G4470" i="10"/>
  <c r="F4471" i="10"/>
  <c r="G4471" i="10"/>
  <c r="F4472" i="10"/>
  <c r="G4472" i="10"/>
  <c r="F4473" i="10"/>
  <c r="G4473" i="10"/>
  <c r="F4474" i="10"/>
  <c r="G4474" i="10"/>
  <c r="F4475" i="10"/>
  <c r="G4475" i="10"/>
  <c r="F4476" i="10"/>
  <c r="G4476" i="10"/>
  <c r="F4477" i="10"/>
  <c r="G4477" i="10"/>
  <c r="F4478" i="10"/>
  <c r="G4478" i="10"/>
  <c r="F4479" i="10"/>
  <c r="G4479" i="10"/>
  <c r="F4480" i="10"/>
  <c r="G4480" i="10"/>
  <c r="F4481" i="10"/>
  <c r="G4481" i="10"/>
  <c r="F4482" i="10"/>
  <c r="G4482" i="10"/>
  <c r="F4483" i="10"/>
  <c r="G4483" i="10"/>
  <c r="E2641" i="12"/>
  <c r="E2642" i="12"/>
  <c r="E2643" i="12"/>
  <c r="E2644" i="12"/>
  <c r="E2645" i="12"/>
  <c r="E2646" i="12"/>
  <c r="E2647" i="12"/>
  <c r="E2648" i="12"/>
  <c r="E2649" i="12"/>
  <c r="E2650" i="12"/>
  <c r="E2651" i="12"/>
  <c r="E2652" i="12"/>
  <c r="E2653" i="12"/>
  <c r="E2654" i="12"/>
  <c r="E2655" i="12"/>
  <c r="E2656" i="12"/>
  <c r="E2657" i="12"/>
  <c r="E2658" i="12"/>
  <c r="E2659" i="12"/>
  <c r="E2660" i="12"/>
  <c r="E2661" i="12"/>
  <c r="E2662" i="12"/>
  <c r="E2663" i="12"/>
  <c r="E2664" i="12"/>
  <c r="E2665" i="12"/>
  <c r="E2666" i="12"/>
  <c r="E2667" i="12"/>
  <c r="E2668" i="12"/>
  <c r="E2669" i="12"/>
  <c r="E2670" i="12"/>
  <c r="E2671" i="12"/>
  <c r="E2672" i="12"/>
  <c r="E2673" i="12"/>
  <c r="E2674" i="12"/>
  <c r="E2675" i="12"/>
  <c r="E2676" i="12"/>
  <c r="E2677" i="12"/>
  <c r="E2678" i="12"/>
  <c r="E2679" i="12"/>
  <c r="E2680" i="12"/>
  <c r="E2681" i="12"/>
  <c r="E2682" i="12"/>
  <c r="E2683" i="12"/>
  <c r="E2684" i="12"/>
  <c r="E2685" i="12"/>
  <c r="E2686" i="12"/>
  <c r="E2687" i="12"/>
  <c r="E2688" i="12"/>
  <c r="E2689" i="12"/>
  <c r="E2690" i="12"/>
  <c r="E2691" i="12"/>
  <c r="E2692" i="12"/>
  <c r="E2693" i="12"/>
  <c r="E2694" i="12"/>
  <c r="E2695" i="12"/>
  <c r="E2696" i="12"/>
  <c r="E2697" i="12"/>
  <c r="E2698" i="12"/>
  <c r="E2699" i="12"/>
  <c r="E2700" i="12"/>
  <c r="E2701" i="12"/>
  <c r="E2702" i="12"/>
  <c r="E2703" i="12"/>
  <c r="E2704" i="12"/>
  <c r="E2705" i="12"/>
  <c r="E2706" i="12"/>
  <c r="E2707" i="12"/>
  <c r="E2708" i="12"/>
  <c r="E2709" i="12"/>
  <c r="E2710" i="12"/>
  <c r="E2711" i="12"/>
  <c r="E2712" i="12"/>
  <c r="E2713" i="12"/>
  <c r="E2714" i="12"/>
  <c r="E2715" i="12"/>
  <c r="E2716" i="12"/>
  <c r="E2717" i="12"/>
  <c r="E2718" i="12"/>
  <c r="E2719" i="12"/>
  <c r="E2720" i="12"/>
  <c r="E2721" i="12"/>
  <c r="E2722" i="12"/>
  <c r="E2723" i="12"/>
  <c r="E2724" i="12"/>
  <c r="E2725" i="12"/>
  <c r="E2726" i="12"/>
  <c r="E2727" i="12"/>
  <c r="E2728" i="12"/>
  <c r="E2729" i="12"/>
  <c r="E2730" i="12"/>
  <c r="E2731" i="12"/>
  <c r="E2732" i="12"/>
  <c r="E2733" i="12"/>
  <c r="E2734" i="12"/>
  <c r="E2735" i="12"/>
  <c r="E2736" i="12"/>
  <c r="F4008" i="12"/>
  <c r="G4008" i="12"/>
  <c r="F4009" i="12"/>
  <c r="G4009" i="12"/>
  <c r="F4010" i="12"/>
  <c r="G4010" i="12"/>
  <c r="F4011" i="12"/>
  <c r="G4011" i="12"/>
  <c r="F4012" i="12"/>
  <c r="G4012" i="12"/>
  <c r="F4013" i="12"/>
  <c r="G4013" i="12"/>
  <c r="F4014" i="12"/>
  <c r="G4014" i="12"/>
  <c r="F4015" i="12"/>
  <c r="G4015" i="12"/>
  <c r="F4016" i="12"/>
  <c r="G4016" i="12"/>
  <c r="F4017" i="12"/>
  <c r="G4017" i="12"/>
  <c r="F4018" i="12"/>
  <c r="G4018" i="12"/>
  <c r="F4019" i="12"/>
  <c r="G4019" i="12"/>
  <c r="F4020" i="12"/>
  <c r="G4020" i="12"/>
  <c r="F4021" i="12"/>
  <c r="G4021" i="12"/>
  <c r="F4022" i="12"/>
  <c r="G4022" i="12"/>
  <c r="F4023" i="12"/>
  <c r="G4023" i="12"/>
  <c r="F4024" i="12"/>
  <c r="G4024" i="12"/>
  <c r="F4025" i="12"/>
  <c r="G4025" i="12"/>
  <c r="F4026" i="12"/>
  <c r="G4026" i="12"/>
  <c r="F4027" i="12"/>
  <c r="G4027" i="12"/>
  <c r="F4028" i="12"/>
  <c r="G4028" i="12"/>
  <c r="F4029" i="12"/>
  <c r="G4029" i="12"/>
  <c r="F4030" i="12"/>
  <c r="G4030" i="12"/>
  <c r="F4031" i="12"/>
  <c r="G4031" i="12"/>
  <c r="F4032" i="12"/>
  <c r="G4032" i="12"/>
  <c r="F4033" i="12"/>
  <c r="G4033" i="12"/>
  <c r="F4034" i="12"/>
  <c r="G4034" i="12"/>
  <c r="F4035" i="12"/>
  <c r="G4035" i="12"/>
  <c r="F4036" i="12"/>
  <c r="G4036" i="12"/>
  <c r="F4037" i="12"/>
  <c r="G4037" i="12"/>
  <c r="F4038" i="12"/>
  <c r="G4038" i="12"/>
  <c r="F4039" i="12"/>
  <c r="G4039" i="12"/>
  <c r="F4040" i="12"/>
  <c r="G4040" i="12"/>
  <c r="F4041" i="12"/>
  <c r="G4041" i="12"/>
  <c r="F4042" i="12"/>
  <c r="G4042" i="12"/>
  <c r="F4043" i="12"/>
  <c r="G4043" i="12"/>
  <c r="F4044" i="12"/>
  <c r="G4044" i="12"/>
  <c r="F4045" i="12"/>
  <c r="G4045" i="12"/>
  <c r="F4046" i="12"/>
  <c r="G4046" i="12"/>
  <c r="F4047" i="12"/>
  <c r="G4047" i="12"/>
  <c r="F4048" i="12"/>
  <c r="G4048" i="12"/>
  <c r="F4049" i="12"/>
  <c r="G4049" i="12"/>
  <c r="F4050" i="12"/>
  <c r="G4050" i="12"/>
  <c r="F4051" i="12"/>
  <c r="G4051" i="12"/>
  <c r="F4052" i="12"/>
  <c r="G4052" i="12"/>
  <c r="F4053" i="12"/>
  <c r="G4053" i="12"/>
  <c r="F4054" i="12"/>
  <c r="G4054" i="12"/>
  <c r="F4055" i="12"/>
  <c r="G4055" i="12"/>
  <c r="F4056" i="12"/>
  <c r="G4056" i="12"/>
  <c r="F4057" i="12"/>
  <c r="G4057" i="12"/>
  <c r="F4058" i="12"/>
  <c r="G4058" i="12"/>
  <c r="F4059" i="12"/>
  <c r="G4059" i="12"/>
  <c r="F4060" i="12"/>
  <c r="G4060" i="12"/>
  <c r="F4061" i="12"/>
  <c r="G4061" i="12"/>
  <c r="F4062" i="12"/>
  <c r="G4062" i="12"/>
  <c r="F4063" i="12"/>
  <c r="G4063" i="12"/>
  <c r="F4064" i="12"/>
  <c r="G4064" i="12"/>
  <c r="F4065" i="12"/>
  <c r="G4065" i="12"/>
  <c r="F4066" i="12"/>
  <c r="G4066" i="12"/>
  <c r="F4067" i="12"/>
  <c r="G4067" i="12"/>
  <c r="F4068" i="12"/>
  <c r="G4068" i="12"/>
  <c r="F4069" i="12"/>
  <c r="G4069" i="12"/>
  <c r="F4070" i="12"/>
  <c r="G4070" i="12"/>
  <c r="F4071" i="12"/>
  <c r="G4071" i="12"/>
  <c r="F4072" i="12"/>
  <c r="G4072" i="12"/>
  <c r="F4073" i="12"/>
  <c r="G4073" i="12"/>
  <c r="F4074" i="12"/>
  <c r="G4074" i="12"/>
  <c r="F4075" i="12"/>
  <c r="G4075" i="12"/>
  <c r="F4076" i="12"/>
  <c r="G4076" i="12"/>
  <c r="F4077" i="12"/>
  <c r="G4077" i="12"/>
  <c r="F4078" i="12"/>
  <c r="G4078" i="12"/>
  <c r="F4079" i="12"/>
  <c r="G4079" i="12"/>
  <c r="F4080" i="12"/>
  <c r="G4080" i="12"/>
  <c r="F4081" i="12"/>
  <c r="G4081" i="12"/>
  <c r="F4082" i="12"/>
  <c r="G4082" i="12"/>
  <c r="F4083" i="12"/>
  <c r="G4083" i="12"/>
  <c r="F4084" i="12"/>
  <c r="G4084" i="12"/>
  <c r="F4085" i="12"/>
  <c r="G4085" i="12"/>
  <c r="F4086" i="12"/>
  <c r="G4086" i="12"/>
  <c r="F4087" i="12"/>
  <c r="G4087" i="12"/>
  <c r="F4088" i="12"/>
  <c r="G4088" i="12"/>
  <c r="F4089" i="12"/>
  <c r="G4089" i="12"/>
  <c r="F4090" i="12"/>
  <c r="G4090" i="12"/>
  <c r="F4091" i="12"/>
  <c r="G4091" i="12"/>
  <c r="F4092" i="12"/>
  <c r="G4092" i="12"/>
  <c r="F4093" i="12"/>
  <c r="G4093" i="12"/>
  <c r="F4094" i="12"/>
  <c r="G4094" i="12"/>
  <c r="F4095" i="12"/>
  <c r="G4095" i="12"/>
  <c r="F4096" i="12"/>
  <c r="G4096" i="12"/>
  <c r="F4097" i="12"/>
  <c r="G4097" i="12"/>
  <c r="F4098" i="12"/>
  <c r="G4098" i="12"/>
  <c r="F4099" i="12"/>
  <c r="G4099" i="12"/>
  <c r="F4100" i="12"/>
  <c r="G4100" i="12"/>
  <c r="F4101" i="12"/>
  <c r="G4101" i="12"/>
  <c r="F4102" i="12"/>
  <c r="G4102" i="12"/>
  <c r="F4103" i="12"/>
  <c r="G4103" i="12"/>
  <c r="F4104" i="12"/>
  <c r="G4104" i="12"/>
  <c r="F4105" i="12"/>
  <c r="G4105" i="12"/>
  <c r="F4106" i="12"/>
  <c r="G4106" i="12"/>
  <c r="F4107" i="12"/>
  <c r="G4107" i="12"/>
  <c r="F4108" i="12"/>
  <c r="G4108" i="12"/>
  <c r="F4109" i="12"/>
  <c r="G4109" i="12"/>
  <c r="F4110" i="12"/>
  <c r="G4110" i="12"/>
  <c r="F4111" i="12"/>
  <c r="G4111" i="12"/>
  <c r="F4112" i="12"/>
  <c r="G4112" i="12"/>
  <c r="F4113" i="12"/>
  <c r="G4113" i="12"/>
  <c r="F4114" i="12"/>
  <c r="G4114" i="12"/>
  <c r="F4115" i="12"/>
  <c r="G4115" i="12"/>
  <c r="F4116" i="12"/>
  <c r="G4116" i="12"/>
  <c r="F4117" i="12"/>
  <c r="G4117" i="12"/>
  <c r="F4118" i="12"/>
  <c r="G4118" i="12"/>
  <c r="F4119" i="12"/>
  <c r="G4119" i="12"/>
  <c r="F4120" i="12"/>
  <c r="G4120" i="12"/>
  <c r="F4121" i="12"/>
  <c r="G4121" i="12"/>
  <c r="F4122" i="12"/>
  <c r="G4122" i="12"/>
  <c r="F4123" i="12"/>
  <c r="G4123" i="12"/>
  <c r="F4124" i="12"/>
  <c r="G4124" i="12"/>
  <c r="F4125" i="12"/>
  <c r="G4125" i="12"/>
  <c r="F4126" i="12"/>
  <c r="G4126" i="12"/>
  <c r="F4127" i="12"/>
  <c r="G4127" i="12"/>
  <c r="F4128" i="12"/>
  <c r="G4128" i="12"/>
  <c r="F4129" i="12"/>
  <c r="G4129" i="12"/>
  <c r="F4130" i="12"/>
  <c r="G4130" i="12"/>
  <c r="F4131" i="12"/>
  <c r="G4131" i="12"/>
  <c r="F4132" i="12"/>
  <c r="G4132" i="12"/>
  <c r="F4133" i="12"/>
  <c r="G4133" i="12"/>
  <c r="F4134" i="12"/>
  <c r="G4134" i="12"/>
  <c r="F4135" i="12"/>
  <c r="G4135" i="12"/>
  <c r="F4136" i="12"/>
  <c r="G4136" i="12"/>
  <c r="F4137" i="12"/>
  <c r="G4137" i="12"/>
  <c r="F4138" i="12"/>
  <c r="G4138" i="12"/>
  <c r="F4139" i="12"/>
  <c r="G4139" i="12"/>
  <c r="F4140" i="12"/>
  <c r="G4140" i="12"/>
  <c r="F4141" i="12"/>
  <c r="G4141" i="12"/>
  <c r="F4142" i="12"/>
  <c r="G4142" i="12"/>
  <c r="F4143" i="12"/>
  <c r="G4143" i="12"/>
  <c r="F4144" i="12"/>
  <c r="G4144" i="12"/>
  <c r="F4145" i="12"/>
  <c r="G4145" i="12"/>
  <c r="F4146" i="12"/>
  <c r="G4146" i="12"/>
  <c r="F4147" i="12"/>
  <c r="G4147" i="12"/>
  <c r="F4148" i="12"/>
  <c r="G4148" i="12"/>
  <c r="F4149" i="12"/>
  <c r="G4149" i="12"/>
  <c r="F4150" i="12"/>
  <c r="G4150" i="12"/>
  <c r="F4151" i="12"/>
  <c r="G4151" i="12"/>
  <c r="F4152" i="12"/>
  <c r="G4152" i="12"/>
  <c r="F4153" i="12"/>
  <c r="G4153" i="12"/>
  <c r="F4154" i="12"/>
  <c r="G4154" i="12"/>
  <c r="F4155" i="12"/>
  <c r="G4155" i="12"/>
  <c r="F4156" i="12"/>
  <c r="G4156" i="12"/>
  <c r="F4157" i="12"/>
  <c r="G4157" i="12"/>
  <c r="F4158" i="12"/>
  <c r="G4158" i="12"/>
  <c r="F4159" i="12"/>
  <c r="G4159" i="12"/>
  <c r="F4160" i="12"/>
  <c r="G4160" i="12"/>
  <c r="F4161" i="12"/>
  <c r="G4161" i="12"/>
  <c r="F4162" i="12"/>
  <c r="G4162" i="12"/>
  <c r="F4163" i="12"/>
  <c r="G4163" i="12"/>
  <c r="F4164" i="12"/>
  <c r="G4164" i="12"/>
  <c r="F4165" i="12"/>
  <c r="G4165" i="12"/>
  <c r="F4166" i="12"/>
  <c r="G4166" i="12"/>
  <c r="F4167" i="12"/>
  <c r="G4167" i="12"/>
  <c r="F4168" i="12"/>
  <c r="G4168" i="12"/>
  <c r="F4169" i="12"/>
  <c r="G4169" i="12"/>
  <c r="F4170" i="12"/>
  <c r="G4170" i="12"/>
  <c r="F4171" i="12"/>
  <c r="G4171" i="12"/>
  <c r="F4172" i="12"/>
  <c r="G4172" i="12"/>
  <c r="F4173" i="12"/>
  <c r="G4173" i="12"/>
  <c r="F4174" i="12"/>
  <c r="G4174" i="12"/>
  <c r="F4175" i="12"/>
  <c r="G4175" i="12"/>
  <c r="F4176" i="12"/>
  <c r="G4176" i="12"/>
  <c r="F4177" i="12"/>
  <c r="G4177" i="12"/>
  <c r="F4178" i="12"/>
  <c r="G4178" i="12"/>
  <c r="F4179" i="12"/>
  <c r="G4179" i="12"/>
  <c r="F4180" i="12"/>
  <c r="G4180" i="12"/>
  <c r="F4181" i="12"/>
  <c r="G4181" i="12"/>
  <c r="F4182" i="12"/>
  <c r="G4182" i="12"/>
  <c r="F4183" i="12"/>
  <c r="G4183" i="12"/>
  <c r="F4184" i="12"/>
  <c r="G4184" i="12"/>
  <c r="F4185" i="12"/>
  <c r="G4185" i="12"/>
  <c r="F4186" i="12"/>
  <c r="G4186" i="12"/>
  <c r="F4187" i="12"/>
  <c r="G4187" i="12"/>
  <c r="F4188" i="12"/>
  <c r="G4188" i="12"/>
  <c r="F4189" i="12"/>
  <c r="G4189" i="12"/>
  <c r="F4190" i="12"/>
  <c r="G4190" i="12"/>
  <c r="F4191" i="12"/>
  <c r="G4191" i="12"/>
  <c r="F4192" i="12"/>
  <c r="G4192" i="12"/>
  <c r="F4193" i="12"/>
  <c r="G4193" i="12"/>
  <c r="F4194" i="12"/>
  <c r="G4194" i="12"/>
  <c r="F4195" i="12"/>
  <c r="G4195" i="12"/>
  <c r="F4196" i="12"/>
  <c r="G4196" i="12"/>
  <c r="F4197" i="12"/>
  <c r="G4197" i="12"/>
  <c r="F4198" i="12"/>
  <c r="G4198" i="12"/>
  <c r="F4199" i="12"/>
  <c r="G4199" i="12"/>
  <c r="F4200" i="12"/>
  <c r="G4200" i="12"/>
  <c r="F4201" i="12"/>
  <c r="G4201" i="12"/>
  <c r="F4202" i="12"/>
  <c r="G4202" i="12"/>
  <c r="F4203" i="12"/>
  <c r="G4203" i="12"/>
  <c r="F4204" i="12"/>
  <c r="G4204" i="12"/>
  <c r="F4205" i="12"/>
  <c r="G4205" i="12"/>
  <c r="F4206" i="12"/>
  <c r="G4206" i="12"/>
  <c r="F4207" i="12"/>
  <c r="G4207" i="12"/>
  <c r="F4208" i="12"/>
  <c r="G4208" i="12"/>
  <c r="F4209" i="12"/>
  <c r="G4209" i="12"/>
  <c r="F4210" i="12"/>
  <c r="G4210" i="12"/>
  <c r="F4211" i="12"/>
  <c r="G4211" i="12"/>
  <c r="F4212" i="12"/>
  <c r="G4212" i="12"/>
  <c r="F4213" i="12"/>
  <c r="G4213" i="12"/>
  <c r="F4214" i="12"/>
  <c r="G4214" i="12"/>
  <c r="F4215" i="12"/>
  <c r="G4215" i="12"/>
  <c r="F4216" i="12"/>
  <c r="G4216" i="12"/>
  <c r="F4217" i="12"/>
  <c r="G4217" i="12"/>
  <c r="F4218" i="12"/>
  <c r="G4218" i="12"/>
  <c r="F4219" i="12"/>
  <c r="G4219" i="12"/>
  <c r="F4220" i="12"/>
  <c r="G4220" i="12"/>
  <c r="F4221" i="12"/>
  <c r="G4221" i="12"/>
  <c r="F4222" i="12"/>
  <c r="G4222" i="12"/>
  <c r="F4223" i="12"/>
  <c r="G4223" i="12"/>
  <c r="F4224" i="12"/>
  <c r="G4224" i="12"/>
  <c r="F4225" i="12"/>
  <c r="G4225" i="12"/>
  <c r="F4226" i="12"/>
  <c r="G4226" i="12"/>
  <c r="F4227" i="12"/>
  <c r="G4227" i="12"/>
  <c r="F4228" i="12"/>
  <c r="G4228" i="12"/>
  <c r="F4229" i="12"/>
  <c r="G4229" i="12"/>
  <c r="F4230" i="12"/>
  <c r="G4230" i="12"/>
  <c r="F4231" i="12"/>
  <c r="G4231" i="12"/>
  <c r="F4232" i="12"/>
  <c r="G4232" i="12"/>
  <c r="F4233" i="12"/>
  <c r="G4233" i="12"/>
  <c r="F4234" i="12"/>
  <c r="G4234" i="12"/>
  <c r="F4235" i="12"/>
  <c r="G4235" i="12"/>
  <c r="F4236" i="12"/>
  <c r="G4236" i="12"/>
  <c r="F4237" i="12"/>
  <c r="G4237" i="12"/>
  <c r="F4238" i="12"/>
  <c r="G4238" i="12"/>
  <c r="F4239" i="12"/>
  <c r="G4239" i="12"/>
  <c r="F4240" i="12"/>
  <c r="G4240" i="12"/>
  <c r="F4241" i="12"/>
  <c r="G4241" i="12"/>
  <c r="F4242" i="12"/>
  <c r="G4242" i="12"/>
  <c r="F4243" i="12"/>
  <c r="G4243" i="12"/>
  <c r="F4244" i="12"/>
  <c r="G4244" i="12"/>
  <c r="F4245" i="12"/>
  <c r="G4245" i="12"/>
  <c r="F4246" i="12"/>
  <c r="G4246" i="12"/>
  <c r="F4247" i="12"/>
  <c r="G4247" i="12"/>
  <c r="F4248" i="12"/>
  <c r="G4248" i="12"/>
  <c r="F4249" i="12"/>
  <c r="G4249" i="12"/>
  <c r="F4250" i="12"/>
  <c r="G4250" i="12"/>
  <c r="F4251" i="12"/>
  <c r="G4251" i="12"/>
  <c r="F4252" i="12"/>
  <c r="G4252" i="12"/>
  <c r="F4253" i="12"/>
  <c r="G4253" i="12"/>
  <c r="F4254" i="12"/>
  <c r="G4254" i="12"/>
  <c r="F4255" i="12"/>
  <c r="G4255" i="12"/>
  <c r="F4256" i="12"/>
  <c r="G4256" i="12"/>
  <c r="F4257" i="12"/>
  <c r="G4257" i="12"/>
  <c r="F4258" i="12"/>
  <c r="G4258" i="12"/>
  <c r="F4259" i="12"/>
  <c r="G4259" i="12"/>
  <c r="F4260" i="12"/>
  <c r="G4260" i="12"/>
  <c r="F4261" i="12"/>
  <c r="G4261" i="12"/>
  <c r="F4262" i="12"/>
  <c r="G4262" i="12"/>
  <c r="F4263" i="12"/>
  <c r="G4263" i="12"/>
  <c r="F4264" i="12"/>
  <c r="G4264" i="12"/>
  <c r="F4265" i="12"/>
  <c r="G4265" i="12"/>
  <c r="F4266" i="12"/>
  <c r="G4266" i="12"/>
  <c r="F4267" i="12"/>
  <c r="G4267" i="12"/>
  <c r="F4268" i="12"/>
  <c r="G4268" i="12"/>
  <c r="F4269" i="12"/>
  <c r="G4269" i="12"/>
  <c r="F4270" i="12"/>
  <c r="G4270" i="12"/>
  <c r="F4271" i="12"/>
  <c r="G4271" i="12"/>
  <c r="F4272" i="12"/>
  <c r="G4272" i="12"/>
  <c r="F4273" i="12"/>
  <c r="G4273" i="12"/>
  <c r="F4274" i="12"/>
  <c r="G4274" i="12"/>
  <c r="F4275" i="12"/>
  <c r="G4275" i="12"/>
  <c r="F4276" i="12"/>
  <c r="G4276" i="12"/>
  <c r="F4277" i="12"/>
  <c r="G4277" i="12"/>
  <c r="F4278" i="12"/>
  <c r="G4278" i="12"/>
  <c r="F4279" i="12"/>
  <c r="G4279" i="12"/>
  <c r="F4280" i="12"/>
  <c r="G4280" i="12"/>
  <c r="F4281" i="12"/>
  <c r="G4281" i="12"/>
  <c r="F4282" i="12"/>
  <c r="G4282" i="12"/>
  <c r="F4283" i="12"/>
  <c r="G4283" i="12"/>
  <c r="F4284" i="12"/>
  <c r="G4284" i="12"/>
  <c r="F4285" i="12"/>
  <c r="G4285" i="12"/>
  <c r="F4286" i="12"/>
  <c r="G4286" i="12"/>
  <c r="F4287" i="12"/>
  <c r="G4287" i="12"/>
  <c r="F4288" i="12"/>
  <c r="G4288" i="12"/>
  <c r="F4289" i="12"/>
  <c r="G4289" i="12"/>
  <c r="F4290" i="12"/>
  <c r="G4290" i="12"/>
  <c r="F4291" i="12"/>
  <c r="G4291" i="12"/>
  <c r="F4292" i="12"/>
  <c r="G4292" i="12"/>
  <c r="F4293" i="12"/>
  <c r="G4293" i="12"/>
  <c r="F4294" i="12"/>
  <c r="G4294" i="12"/>
  <c r="F4295" i="12"/>
  <c r="G4295" i="12"/>
  <c r="F4296" i="12"/>
  <c r="G4296" i="12"/>
  <c r="F4297" i="12"/>
  <c r="G4297" i="12"/>
  <c r="F4298" i="12"/>
  <c r="G4298" i="12"/>
  <c r="F4299" i="12"/>
  <c r="G4299" i="12"/>
  <c r="F4300" i="12"/>
  <c r="G4300" i="12"/>
  <c r="F4301" i="12"/>
  <c r="G4301" i="12"/>
  <c r="F4302" i="12"/>
  <c r="G4302" i="12"/>
  <c r="F4303" i="12"/>
  <c r="G4303" i="12"/>
  <c r="F4304" i="12"/>
  <c r="G4304" i="12"/>
  <c r="F4305" i="12"/>
  <c r="G4305" i="12"/>
  <c r="F4306" i="12"/>
  <c r="G4306" i="12"/>
  <c r="F4307" i="12"/>
  <c r="G4307" i="12"/>
  <c r="F4308" i="12"/>
  <c r="G4308" i="12"/>
  <c r="F4309" i="12"/>
  <c r="G4309" i="12"/>
  <c r="F4310" i="12"/>
  <c r="G4310" i="12"/>
  <c r="F4311" i="12"/>
  <c r="G4311" i="12"/>
  <c r="F4312" i="12"/>
  <c r="G4312" i="12"/>
  <c r="F4313" i="12"/>
  <c r="G4313" i="12"/>
  <c r="F4314" i="12"/>
  <c r="G4314" i="12"/>
  <c r="F4315" i="12"/>
  <c r="G4315" i="12"/>
  <c r="F4316" i="12"/>
  <c r="G4316" i="12"/>
  <c r="F4317" i="12"/>
  <c r="G4317" i="12"/>
  <c r="F4318" i="12"/>
  <c r="G4318" i="12"/>
  <c r="F4319" i="12"/>
  <c r="G4319" i="12"/>
  <c r="F4320" i="12"/>
  <c r="G4320" i="12"/>
  <c r="F4321" i="12"/>
  <c r="G4321" i="12"/>
  <c r="F4322" i="12"/>
  <c r="G4322" i="12"/>
  <c r="F4323" i="12"/>
  <c r="G4323" i="12"/>
  <c r="F4324" i="12"/>
  <c r="G4324" i="12"/>
  <c r="F4325" i="12"/>
  <c r="G4325" i="12"/>
  <c r="F4326" i="12"/>
  <c r="G4326" i="12"/>
  <c r="F4327" i="12"/>
  <c r="G4327" i="12"/>
  <c r="F4328" i="12"/>
  <c r="G4328" i="12"/>
  <c r="F4329" i="12"/>
  <c r="G4329" i="12"/>
  <c r="F4330" i="12"/>
  <c r="G4330" i="12"/>
  <c r="F4331" i="12"/>
  <c r="G4331" i="12"/>
  <c r="F4332" i="12"/>
  <c r="G4332" i="12"/>
  <c r="F4333" i="12"/>
  <c r="G4333" i="12"/>
  <c r="F4334" i="12"/>
  <c r="G4334" i="12"/>
  <c r="F4335" i="12"/>
  <c r="G4335" i="12"/>
  <c r="F4336" i="12"/>
  <c r="G4336" i="12"/>
  <c r="F4337" i="12"/>
  <c r="G4337" i="12"/>
  <c r="F4338" i="12"/>
  <c r="G4338" i="12"/>
  <c r="F4339" i="12"/>
  <c r="G4339" i="12"/>
  <c r="F4340" i="12"/>
  <c r="G4340" i="12"/>
  <c r="F4341" i="12"/>
  <c r="G4341" i="12"/>
  <c r="F4342" i="12"/>
  <c r="G4342" i="12"/>
  <c r="F4343" i="12"/>
  <c r="G4343" i="12"/>
  <c r="F4344" i="12"/>
  <c r="G4344" i="12"/>
  <c r="F4345" i="12"/>
  <c r="G4345" i="12"/>
  <c r="F4346" i="12"/>
  <c r="G4346" i="12"/>
  <c r="F4347" i="12"/>
  <c r="G4347" i="12"/>
  <c r="F4348" i="12"/>
  <c r="G4348" i="12"/>
  <c r="F4349" i="12"/>
  <c r="G4349" i="12"/>
  <c r="F4350" i="12"/>
  <c r="G4350" i="12"/>
  <c r="F4351" i="12"/>
  <c r="G4351" i="12"/>
  <c r="F4352" i="12"/>
  <c r="G4352" i="12"/>
  <c r="F4353" i="12"/>
  <c r="G4353" i="12"/>
  <c r="F4354" i="12"/>
  <c r="G4354" i="12"/>
  <c r="F4355" i="12"/>
  <c r="G4355" i="12"/>
  <c r="F4356" i="12"/>
  <c r="G4356" i="12"/>
  <c r="F4357" i="12"/>
  <c r="G4357" i="12"/>
  <c r="F4358" i="12"/>
  <c r="G4358" i="12"/>
  <c r="F4359" i="12"/>
  <c r="G4359" i="12"/>
  <c r="F4360" i="12"/>
  <c r="G4360" i="12"/>
  <c r="F4361" i="12"/>
  <c r="G4361" i="12"/>
  <c r="F4362" i="12"/>
  <c r="G4362" i="12"/>
  <c r="F4363" i="12"/>
  <c r="G4363" i="12"/>
  <c r="F4364" i="12"/>
  <c r="G4364" i="12"/>
  <c r="F4365" i="12"/>
  <c r="G4365" i="12"/>
  <c r="F4366" i="12"/>
  <c r="G4366" i="12"/>
  <c r="F4367" i="12"/>
  <c r="G4367" i="12"/>
  <c r="F4368" i="12"/>
  <c r="G4368" i="12"/>
  <c r="F4369" i="12"/>
  <c r="G4369" i="12"/>
  <c r="F4370" i="12"/>
  <c r="G4370" i="12"/>
  <c r="F4371" i="12"/>
  <c r="G4371" i="12"/>
  <c r="F4372" i="12"/>
  <c r="G4372" i="12"/>
  <c r="F4373" i="12"/>
  <c r="G4373" i="12"/>
  <c r="F4374" i="12"/>
  <c r="G4374" i="12"/>
  <c r="F4375" i="12"/>
  <c r="G4375" i="12"/>
  <c r="F4376" i="12"/>
  <c r="G4376" i="12"/>
  <c r="F4377" i="12"/>
  <c r="G4377" i="12"/>
  <c r="F4378" i="12"/>
  <c r="G4378" i="12"/>
  <c r="F4379" i="12"/>
  <c r="G4379" i="12"/>
  <c r="F4380" i="12"/>
  <c r="G4380" i="12"/>
  <c r="F4381" i="12"/>
  <c r="G4381" i="12"/>
  <c r="F4382" i="12"/>
  <c r="G4382" i="12"/>
  <c r="F4383" i="12"/>
  <c r="G4383" i="12"/>
  <c r="F4384" i="12"/>
  <c r="G4384" i="12"/>
  <c r="F4385" i="12"/>
  <c r="G4385" i="12"/>
  <c r="F4386" i="12"/>
  <c r="G4386" i="12"/>
  <c r="F4387" i="12"/>
  <c r="G4387" i="12"/>
  <c r="F4388" i="12"/>
  <c r="G4388" i="12"/>
  <c r="F4389" i="12"/>
  <c r="G4389" i="12"/>
  <c r="F4390" i="12"/>
  <c r="G4390" i="12"/>
  <c r="F4391" i="12"/>
  <c r="G4391" i="12"/>
  <c r="F4392" i="12"/>
  <c r="G4392" i="12"/>
  <c r="F4393" i="12"/>
  <c r="G4393" i="12"/>
  <c r="F4394" i="12"/>
  <c r="G4394" i="12"/>
  <c r="F4395" i="12"/>
  <c r="G4395" i="12"/>
  <c r="F4396" i="12"/>
  <c r="G4396" i="12"/>
  <c r="F4397" i="12"/>
  <c r="G4397" i="12"/>
  <c r="F4398" i="12"/>
  <c r="G4398" i="12"/>
  <c r="F4399" i="12"/>
  <c r="G4399" i="12"/>
  <c r="F4400" i="12"/>
  <c r="G4400" i="12"/>
  <c r="F4401" i="12"/>
  <c r="G4401" i="12"/>
  <c r="F4402" i="12"/>
  <c r="G4402" i="12"/>
  <c r="F4403" i="12"/>
  <c r="G4403" i="12"/>
  <c r="F4404" i="12"/>
  <c r="G4404" i="12"/>
  <c r="F4405" i="12"/>
  <c r="G4405" i="12"/>
  <c r="F4406" i="12"/>
  <c r="G4406" i="12"/>
  <c r="F4407" i="12"/>
  <c r="G4407" i="12"/>
  <c r="F4408" i="12"/>
  <c r="G4408" i="12"/>
  <c r="F4409" i="12"/>
  <c r="G4409" i="12"/>
  <c r="F4410" i="12"/>
  <c r="G4410" i="12"/>
  <c r="F4411" i="12"/>
  <c r="G4411" i="12"/>
  <c r="F4412" i="12"/>
  <c r="G4412" i="12"/>
  <c r="F4413" i="12"/>
  <c r="G4413" i="12"/>
  <c r="F4414" i="12"/>
  <c r="G4414" i="12"/>
  <c r="F4415" i="12"/>
  <c r="G4415" i="12"/>
  <c r="F4416" i="12"/>
  <c r="G4416" i="12"/>
  <c r="F4417" i="12"/>
  <c r="G4417" i="12"/>
  <c r="F4418" i="12"/>
  <c r="G4418" i="12"/>
  <c r="F4419" i="12"/>
  <c r="G4419" i="12"/>
  <c r="F4420" i="12"/>
  <c r="G4420" i="12"/>
  <c r="F4421" i="12"/>
  <c r="G4421" i="12"/>
  <c r="F4422" i="12"/>
  <c r="G4422" i="12"/>
  <c r="F4423" i="12"/>
  <c r="G4423" i="12"/>
  <c r="F4424" i="12"/>
  <c r="G4424" i="12"/>
  <c r="F4425" i="12"/>
  <c r="G4425" i="12"/>
  <c r="F4426" i="12"/>
  <c r="G4426" i="12"/>
  <c r="F4427" i="12"/>
  <c r="G4427" i="12"/>
  <c r="F4428" i="12"/>
  <c r="G4428" i="12"/>
  <c r="F4429" i="12"/>
  <c r="G4429" i="12"/>
  <c r="F4430" i="12"/>
  <c r="G4430" i="12"/>
  <c r="F4431" i="12"/>
  <c r="G4431" i="12"/>
  <c r="F4432" i="12"/>
  <c r="G4432" i="12"/>
  <c r="F4433" i="12"/>
  <c r="G4433" i="12"/>
  <c r="F4434" i="12"/>
  <c r="G4434" i="12"/>
  <c r="F4435" i="12"/>
  <c r="G4435" i="12"/>
  <c r="F4436" i="12"/>
  <c r="G4436" i="12"/>
  <c r="F4437" i="12"/>
  <c r="G4437" i="12"/>
  <c r="F4438" i="12"/>
  <c r="G4438" i="12"/>
  <c r="F4439" i="12"/>
  <c r="G4439" i="12"/>
  <c r="F4440" i="12"/>
  <c r="G4440" i="12"/>
  <c r="F4441" i="12"/>
  <c r="G4441" i="12"/>
  <c r="F4442" i="12"/>
  <c r="G4442" i="12"/>
  <c r="F4443" i="12"/>
  <c r="G4443" i="12"/>
  <c r="F4444" i="12"/>
  <c r="G4444" i="12"/>
  <c r="F4445" i="12"/>
  <c r="G4445" i="12"/>
  <c r="F4446" i="12"/>
  <c r="G4446" i="12"/>
  <c r="F4447" i="12"/>
  <c r="G4447" i="12"/>
  <c r="F4448" i="12"/>
  <c r="G4448" i="12"/>
  <c r="F4449" i="12"/>
  <c r="G4449" i="12"/>
  <c r="F4450" i="12"/>
  <c r="G4450" i="12"/>
  <c r="F4451" i="12"/>
  <c r="G4451" i="12"/>
  <c r="F4452" i="12"/>
  <c r="G4452" i="12"/>
  <c r="F4453" i="12"/>
  <c r="G4453" i="12"/>
  <c r="F4454" i="12"/>
  <c r="G4454" i="12"/>
  <c r="F4455" i="12"/>
  <c r="G4455" i="12"/>
  <c r="F4456" i="12"/>
  <c r="G4456" i="12"/>
  <c r="F4457" i="12"/>
  <c r="G4457" i="12"/>
  <c r="F4458" i="12"/>
  <c r="G4458" i="12"/>
  <c r="F4459" i="12"/>
  <c r="G4459" i="12"/>
  <c r="F4460" i="12"/>
  <c r="G4460" i="12"/>
  <c r="F4461" i="12"/>
  <c r="G4461" i="12"/>
  <c r="F4462" i="12"/>
  <c r="G4462" i="12"/>
  <c r="F4463" i="12"/>
  <c r="G4463" i="12"/>
  <c r="F4464" i="12"/>
  <c r="G4464" i="12"/>
  <c r="E758" i="11"/>
  <c r="E759" i="11"/>
  <c r="E760" i="11"/>
  <c r="E761" i="11"/>
  <c r="E762" i="11"/>
  <c r="E763" i="11"/>
  <c r="E764" i="11"/>
  <c r="E765" i="11"/>
  <c r="F1281" i="11"/>
  <c r="G1281" i="11"/>
  <c r="F1282" i="11"/>
  <c r="G1282" i="11"/>
  <c r="F1283" i="11"/>
  <c r="G1283" i="11"/>
  <c r="F1284" i="11"/>
  <c r="G1284" i="11"/>
  <c r="F1285" i="11"/>
  <c r="G1285" i="11"/>
  <c r="F1286" i="11"/>
  <c r="G1286" i="11"/>
  <c r="F1287" i="11"/>
  <c r="G1287" i="11"/>
  <c r="F1288" i="11"/>
  <c r="G1288" i="11"/>
  <c r="F1289" i="11"/>
  <c r="G1289" i="11"/>
  <c r="F1290" i="11"/>
  <c r="G1290" i="11"/>
  <c r="F1291" i="11"/>
  <c r="G1291" i="11"/>
  <c r="F1292" i="11"/>
  <c r="G1292" i="11"/>
  <c r="F1293" i="11"/>
  <c r="G1293" i="11"/>
  <c r="F1294" i="11"/>
  <c r="G1294" i="11"/>
  <c r="F1295" i="11"/>
  <c r="G1295" i="11"/>
  <c r="F1296" i="11"/>
  <c r="G1296" i="11"/>
  <c r="F1297" i="11"/>
  <c r="G1297" i="11"/>
  <c r="F1298" i="11"/>
  <c r="G1298" i="11"/>
  <c r="F1299" i="11"/>
  <c r="G1299" i="11"/>
  <c r="F1300" i="11"/>
  <c r="G1300" i="11"/>
  <c r="F1301" i="11"/>
  <c r="G1301" i="11"/>
  <c r="F1302" i="11"/>
  <c r="G1302" i="11"/>
  <c r="F1303" i="11"/>
  <c r="G1303" i="11"/>
  <c r="F1304" i="11"/>
  <c r="G1304" i="11"/>
  <c r="F1305" i="11"/>
  <c r="G1305" i="11"/>
  <c r="F1306" i="11"/>
  <c r="G1306" i="11"/>
  <c r="F1307" i="11"/>
  <c r="G1307" i="11"/>
  <c r="F1308" i="11"/>
  <c r="G1308" i="11"/>
  <c r="F1309" i="11"/>
  <c r="G1309" i="11"/>
  <c r="F1310" i="11"/>
  <c r="G1310" i="11"/>
  <c r="F1311" i="11"/>
  <c r="G1311" i="11"/>
  <c r="F1312" i="11"/>
  <c r="G1312" i="11"/>
  <c r="F1313" i="11"/>
  <c r="G1313" i="11"/>
  <c r="F1314" i="11"/>
  <c r="G1314" i="11"/>
  <c r="F1315" i="11"/>
  <c r="G1315" i="11"/>
  <c r="F1316" i="11"/>
  <c r="G1316" i="11"/>
  <c r="F1317" i="11"/>
  <c r="G1317" i="11"/>
  <c r="F1318" i="11"/>
  <c r="G1318" i="11"/>
  <c r="F1319" i="11"/>
  <c r="G1319" i="11"/>
  <c r="F1320" i="11"/>
  <c r="G1320" i="11"/>
  <c r="F1321" i="11"/>
  <c r="G1321" i="11"/>
  <c r="F1322" i="11"/>
  <c r="G1322" i="11"/>
  <c r="F1323" i="11"/>
  <c r="G1323" i="11"/>
  <c r="F1324" i="11"/>
  <c r="G1324" i="11"/>
  <c r="F1325" i="11"/>
  <c r="G1325" i="11"/>
  <c r="F1326" i="11"/>
  <c r="G1326" i="11"/>
  <c r="F1327" i="11"/>
  <c r="G1327" i="11"/>
  <c r="F1328" i="11"/>
  <c r="G1328" i="11"/>
  <c r="F1329" i="11"/>
  <c r="G1329" i="11"/>
  <c r="F1330" i="11"/>
  <c r="G1330" i="11"/>
  <c r="F1331" i="11"/>
  <c r="G1331" i="11"/>
  <c r="F1332" i="11"/>
  <c r="G1332" i="11"/>
  <c r="F1333" i="11"/>
  <c r="G1333" i="11"/>
  <c r="F1334" i="11"/>
  <c r="G1334" i="11"/>
  <c r="F1335" i="11"/>
  <c r="G1335" i="11"/>
  <c r="F1336" i="11"/>
  <c r="G1336" i="11"/>
  <c r="F1337" i="11"/>
  <c r="G1337" i="11"/>
  <c r="F1338" i="11"/>
  <c r="G1338" i="11"/>
  <c r="F1339" i="11"/>
  <c r="G1339" i="11"/>
  <c r="F1340" i="11"/>
  <c r="G1340" i="11"/>
  <c r="F1341" i="11"/>
  <c r="G1341" i="11"/>
  <c r="F1342" i="11"/>
  <c r="G1342" i="11"/>
  <c r="F1343" i="11"/>
  <c r="G1343" i="11"/>
  <c r="F1344" i="11"/>
  <c r="G1344" i="11"/>
  <c r="F1345" i="11"/>
  <c r="G1345" i="11"/>
  <c r="F1346" i="11"/>
  <c r="G1346" i="11"/>
  <c r="F1347" i="11"/>
  <c r="G1347" i="11"/>
  <c r="F1348" i="11"/>
  <c r="G1348" i="11"/>
  <c r="F1349" i="11"/>
  <c r="G1349" i="11"/>
  <c r="F1350" i="11"/>
  <c r="G1350" i="11"/>
  <c r="F1351" i="11"/>
  <c r="G1351" i="11"/>
  <c r="F1352" i="11"/>
  <c r="G1352" i="11"/>
  <c r="F1353" i="11"/>
  <c r="G1353" i="11"/>
  <c r="F1354" i="11"/>
  <c r="G1354" i="11"/>
  <c r="F1355" i="11"/>
  <c r="G1355" i="11"/>
  <c r="F1356" i="11"/>
  <c r="G1356" i="11"/>
  <c r="F1357" i="11"/>
  <c r="G1357" i="11"/>
  <c r="F1358" i="11"/>
  <c r="G1358" i="11"/>
  <c r="F1359" i="11"/>
  <c r="G1359" i="11"/>
  <c r="F1360" i="11"/>
  <c r="G1360" i="11"/>
  <c r="F1361" i="11"/>
  <c r="G1361" i="11"/>
  <c r="F1362" i="11"/>
  <c r="G1362" i="11"/>
  <c r="F1363" i="11"/>
  <c r="G1363" i="11"/>
  <c r="F1364" i="11"/>
  <c r="G1364" i="11"/>
  <c r="F1365" i="11"/>
  <c r="G1365" i="11"/>
  <c r="F1366" i="11"/>
  <c r="G1366" i="11"/>
  <c r="F1367" i="11"/>
  <c r="G1367" i="11"/>
  <c r="F1368" i="11"/>
  <c r="G1368" i="11"/>
  <c r="F1369" i="11"/>
  <c r="G1369" i="11"/>
  <c r="F1370" i="11"/>
  <c r="G1370" i="11"/>
  <c r="F1371" i="11"/>
  <c r="G1371" i="11"/>
  <c r="F1372" i="11"/>
  <c r="G1372" i="11"/>
  <c r="F1373" i="11"/>
  <c r="G1373" i="11"/>
  <c r="F1374" i="11"/>
  <c r="G1374" i="11"/>
  <c r="F1375" i="11"/>
  <c r="G1375" i="11"/>
  <c r="F1376" i="11"/>
  <c r="G1376" i="11"/>
  <c r="F1377" i="11"/>
  <c r="G1377" i="11"/>
  <c r="F1378" i="11"/>
  <c r="G1378" i="11"/>
  <c r="F1379" i="11"/>
  <c r="G1379" i="11"/>
  <c r="F2641" i="12"/>
  <c r="G2641" i="12"/>
  <c r="F2642" i="12"/>
  <c r="G2642" i="12"/>
  <c r="F2643" i="12"/>
  <c r="G2643" i="12"/>
  <c r="F2644" i="12"/>
  <c r="G2644" i="12"/>
  <c r="F2645" i="12"/>
  <c r="G2645" i="12"/>
  <c r="F2646" i="12"/>
  <c r="G2646" i="12"/>
  <c r="F2647" i="12"/>
  <c r="G2647" i="12"/>
  <c r="F2648" i="12"/>
  <c r="G2648" i="12"/>
  <c r="F2649" i="12"/>
  <c r="G2649" i="12"/>
  <c r="F2650" i="12"/>
  <c r="G2650" i="12"/>
  <c r="F2651" i="12"/>
  <c r="G2651" i="12"/>
  <c r="F2652" i="12"/>
  <c r="G2652" i="12"/>
  <c r="F2653" i="12"/>
  <c r="G2653" i="12"/>
  <c r="F2654" i="12"/>
  <c r="G2654" i="12"/>
  <c r="F2655" i="12"/>
  <c r="G2655" i="12"/>
  <c r="F2656" i="12"/>
  <c r="G2656" i="12"/>
  <c r="F2657" i="12"/>
  <c r="G2657" i="12"/>
  <c r="F2658" i="12"/>
  <c r="G2658" i="12"/>
  <c r="F2659" i="12"/>
  <c r="G2659" i="12"/>
  <c r="F2660" i="12"/>
  <c r="G2660" i="12"/>
  <c r="F2661" i="12"/>
  <c r="G2661" i="12"/>
  <c r="F2662" i="12"/>
  <c r="G2662" i="12"/>
  <c r="F2663" i="12"/>
  <c r="G2663" i="12"/>
  <c r="F2664" i="12"/>
  <c r="G2664" i="12"/>
  <c r="F2665" i="12"/>
  <c r="G2665" i="12"/>
  <c r="F2666" i="12"/>
  <c r="G2666" i="12"/>
  <c r="F2667" i="12"/>
  <c r="G2667" i="12"/>
  <c r="F2668" i="12"/>
  <c r="G2668" i="12"/>
  <c r="F2669" i="12"/>
  <c r="G2669" i="12"/>
  <c r="F2670" i="12"/>
  <c r="G2670" i="12"/>
  <c r="F2671" i="12"/>
  <c r="G2671" i="12"/>
  <c r="F2672" i="12"/>
  <c r="G2672" i="12"/>
  <c r="F2673" i="12"/>
  <c r="G2673" i="12"/>
  <c r="F2674" i="12"/>
  <c r="G2674" i="12"/>
  <c r="F2675" i="12"/>
  <c r="G2675" i="12"/>
  <c r="F2676" i="12"/>
  <c r="G2676" i="12"/>
  <c r="F2677" i="12"/>
  <c r="G2677" i="12"/>
  <c r="F2678" i="12"/>
  <c r="G2678" i="12"/>
  <c r="F2679" i="12"/>
  <c r="G2679" i="12"/>
  <c r="F2680" i="12"/>
  <c r="G2680" i="12"/>
  <c r="F2681" i="12"/>
  <c r="G2681" i="12"/>
  <c r="F2682" i="12"/>
  <c r="G2682" i="12"/>
  <c r="F2683" i="12"/>
  <c r="G2683" i="12"/>
  <c r="F2684" i="12"/>
  <c r="G2684" i="12"/>
  <c r="F2685" i="12"/>
  <c r="G2685" i="12"/>
  <c r="F2686" i="12"/>
  <c r="G2686" i="12"/>
  <c r="F2687" i="12"/>
  <c r="G2687" i="12"/>
  <c r="F2688" i="12"/>
  <c r="G2688" i="12"/>
  <c r="F2689" i="12"/>
  <c r="G2689" i="12"/>
  <c r="F2690" i="12"/>
  <c r="G2690" i="12"/>
  <c r="F2691" i="12"/>
  <c r="G2691" i="12"/>
  <c r="F2692" i="12"/>
  <c r="G2692" i="12"/>
  <c r="F2693" i="12"/>
  <c r="G2693" i="12"/>
  <c r="F2694" i="12"/>
  <c r="G2694" i="12"/>
  <c r="F2695" i="12"/>
  <c r="G2695" i="12"/>
  <c r="F2696" i="12"/>
  <c r="G2696" i="12"/>
  <c r="F2697" i="12"/>
  <c r="G2697" i="12"/>
  <c r="F2698" i="12"/>
  <c r="G2698" i="12"/>
  <c r="F2699" i="12"/>
  <c r="G2699" i="12"/>
  <c r="F2700" i="12"/>
  <c r="G2700" i="12"/>
  <c r="F2701" i="12"/>
  <c r="G2701" i="12"/>
  <c r="F2702" i="12"/>
  <c r="G2702" i="12"/>
  <c r="F2703" i="12"/>
  <c r="G2703" i="12"/>
  <c r="F2704" i="12"/>
  <c r="G2704" i="12"/>
  <c r="F2705" i="12"/>
  <c r="G2705" i="12"/>
  <c r="F2706" i="12"/>
  <c r="G2706" i="12"/>
  <c r="F2707" i="12"/>
  <c r="G2707" i="12"/>
  <c r="F2708" i="12"/>
  <c r="G2708" i="12"/>
  <c r="F2709" i="12"/>
  <c r="G2709" i="12"/>
  <c r="F2710" i="12"/>
  <c r="G2710" i="12"/>
  <c r="F2711" i="12"/>
  <c r="G2711" i="12"/>
  <c r="F2712" i="12"/>
  <c r="G2712" i="12"/>
  <c r="F2713" i="12"/>
  <c r="G2713" i="12"/>
  <c r="F2714" i="12"/>
  <c r="G2714" i="12"/>
  <c r="F2715" i="12"/>
  <c r="G2715" i="12"/>
  <c r="F2716" i="12"/>
  <c r="G2716" i="12"/>
  <c r="F2717" i="12"/>
  <c r="G2717" i="12"/>
  <c r="F2718" i="12"/>
  <c r="G2718" i="12"/>
  <c r="F2719" i="12"/>
  <c r="G2719" i="12"/>
  <c r="F2720" i="12"/>
  <c r="G2720" i="12"/>
  <c r="F2721" i="12"/>
  <c r="G2721" i="12"/>
  <c r="F2722" i="12"/>
  <c r="G2722" i="12"/>
  <c r="F2723" i="12"/>
  <c r="G2723" i="12"/>
  <c r="F2724" i="12"/>
  <c r="G2724" i="12"/>
  <c r="F2725" i="12"/>
  <c r="G2725" i="12"/>
  <c r="F2726" i="12"/>
  <c r="G2726" i="12"/>
  <c r="F2727" i="12"/>
  <c r="G2727" i="12"/>
  <c r="F2728" i="12"/>
  <c r="G2728" i="12"/>
  <c r="F2729" i="12"/>
  <c r="G2729" i="12"/>
  <c r="F2730" i="12"/>
  <c r="G2730" i="12"/>
  <c r="F2731" i="12"/>
  <c r="G2731" i="12"/>
  <c r="F2732" i="12"/>
  <c r="G2732" i="12"/>
  <c r="F2733" i="12"/>
  <c r="G2733" i="12"/>
  <c r="F2734" i="12"/>
  <c r="G2734" i="12"/>
  <c r="F2735" i="12"/>
  <c r="G2735" i="12"/>
  <c r="F2736" i="12"/>
  <c r="G2736" i="12"/>
  <c r="F2737" i="12"/>
  <c r="G2737" i="12"/>
  <c r="F2738" i="12"/>
  <c r="G2738" i="12"/>
  <c r="F2739" i="12"/>
  <c r="G2739" i="12"/>
  <c r="F2740" i="12"/>
  <c r="G2740" i="12"/>
  <c r="F2741" i="12"/>
  <c r="G2741" i="12"/>
  <c r="F2742" i="12"/>
  <c r="G2742" i="12"/>
  <c r="F2743" i="12"/>
  <c r="G2743" i="12"/>
  <c r="F2744" i="12"/>
  <c r="G2744" i="12"/>
  <c r="F2745" i="12"/>
  <c r="G2745" i="12"/>
  <c r="F2746" i="12"/>
  <c r="G2746" i="12"/>
  <c r="F2747" i="12"/>
  <c r="G2747" i="12"/>
  <c r="F2748" i="12"/>
  <c r="G2748" i="12"/>
  <c r="F2749" i="12"/>
  <c r="G2749" i="12"/>
  <c r="F2750" i="12"/>
  <c r="G2750" i="12"/>
  <c r="F2751" i="12"/>
  <c r="G2751" i="12"/>
  <c r="F2752" i="12"/>
  <c r="G2752" i="12"/>
  <c r="F2753" i="12"/>
  <c r="G2753" i="12"/>
  <c r="F2754" i="12"/>
  <c r="G2754" i="12"/>
  <c r="F2755" i="12"/>
  <c r="G2755" i="12"/>
  <c r="F2756" i="12"/>
  <c r="G2756" i="12"/>
  <c r="F2757" i="12"/>
  <c r="G2757" i="12"/>
  <c r="F2758" i="12"/>
  <c r="G2758" i="12"/>
  <c r="F2759" i="12"/>
  <c r="G2759" i="12"/>
  <c r="F2760" i="12"/>
  <c r="G2760" i="12"/>
  <c r="F2761" i="12"/>
  <c r="G2761" i="12"/>
  <c r="F2762" i="12"/>
  <c r="G2762" i="12"/>
  <c r="F2763" i="12"/>
  <c r="G2763" i="12"/>
  <c r="F2764" i="12"/>
  <c r="G2764" i="12"/>
  <c r="F2765" i="12"/>
  <c r="G2765" i="12"/>
  <c r="F2766" i="12"/>
  <c r="G2766" i="12"/>
  <c r="F2767" i="12"/>
  <c r="G2767" i="12"/>
  <c r="F2768" i="12"/>
  <c r="G2768" i="12"/>
  <c r="F2769" i="12"/>
  <c r="G2769" i="12"/>
  <c r="F2770" i="12"/>
  <c r="G2770" i="12"/>
  <c r="F2771" i="12"/>
  <c r="G2771" i="12"/>
  <c r="F2772" i="12"/>
  <c r="G2772" i="12"/>
  <c r="F2773" i="12"/>
  <c r="G2773" i="12"/>
  <c r="F2774" i="12"/>
  <c r="G2774" i="12"/>
  <c r="F2775" i="12"/>
  <c r="G2775" i="12"/>
  <c r="F2776" i="12"/>
  <c r="G2776" i="12"/>
  <c r="F2777" i="12"/>
  <c r="G2777" i="12"/>
  <c r="F2778" i="12"/>
  <c r="G2778" i="12"/>
  <c r="F2779" i="12"/>
  <c r="G2779" i="12"/>
  <c r="F2780" i="12"/>
  <c r="G2780" i="12"/>
  <c r="F2781" i="12"/>
  <c r="G2781" i="12"/>
  <c r="F2782" i="12"/>
  <c r="G2782" i="12"/>
  <c r="F2783" i="12"/>
  <c r="G2783" i="12"/>
  <c r="F2784" i="12"/>
  <c r="G2784" i="12"/>
  <c r="F2785" i="12"/>
  <c r="G2785" i="12"/>
  <c r="F2786" i="12"/>
  <c r="G2786" i="12"/>
  <c r="F2787" i="12"/>
  <c r="G2787" i="12"/>
  <c r="F2788" i="12"/>
  <c r="G2788" i="12"/>
  <c r="F2789" i="12"/>
  <c r="G2789" i="12"/>
  <c r="F2790" i="12"/>
  <c r="G2790" i="12"/>
  <c r="F2791" i="12"/>
  <c r="G2791" i="12"/>
  <c r="F2792" i="12"/>
  <c r="G2792" i="12"/>
  <c r="F2793" i="12"/>
  <c r="G2793" i="12"/>
  <c r="F2794" i="12"/>
  <c r="G2794" i="12"/>
  <c r="F2795" i="12"/>
  <c r="G2795" i="12"/>
  <c r="F2796" i="12"/>
  <c r="G2796" i="12"/>
  <c r="F2797" i="12"/>
  <c r="G2797" i="12"/>
  <c r="F2798" i="12"/>
  <c r="G2798" i="12"/>
  <c r="F2799" i="12"/>
  <c r="G2799" i="12"/>
  <c r="F2800" i="12"/>
  <c r="G2800" i="12"/>
  <c r="F2801" i="12"/>
  <c r="G2801" i="12"/>
  <c r="F2802" i="12"/>
  <c r="G2802" i="12"/>
  <c r="F2803" i="12"/>
  <c r="G2803" i="12"/>
  <c r="F2804" i="12"/>
  <c r="G2804" i="12"/>
  <c r="F2805" i="12"/>
  <c r="G2805" i="12"/>
  <c r="F2806" i="12"/>
  <c r="G2806" i="12"/>
  <c r="F2807" i="12"/>
  <c r="G2807" i="12"/>
  <c r="F2808" i="12"/>
  <c r="G2808" i="12"/>
  <c r="F2809" i="12"/>
  <c r="G2809" i="12"/>
  <c r="F2810" i="12"/>
  <c r="G2810" i="12"/>
  <c r="F2811" i="12"/>
  <c r="G2811" i="12"/>
  <c r="F2812" i="12"/>
  <c r="G2812" i="12"/>
  <c r="F2813" i="12"/>
  <c r="G2813" i="12"/>
  <c r="F2814" i="12"/>
  <c r="G2814" i="12"/>
  <c r="F2815" i="12"/>
  <c r="G2815" i="12"/>
  <c r="F2816" i="12"/>
  <c r="G2816" i="12"/>
  <c r="F2817" i="12"/>
  <c r="G2817" i="12"/>
  <c r="F2818" i="12"/>
  <c r="G2818" i="12"/>
  <c r="F2819" i="12"/>
  <c r="G2819" i="12"/>
  <c r="F2820" i="12"/>
  <c r="G2820" i="12"/>
  <c r="F2821" i="12"/>
  <c r="G2821" i="12"/>
  <c r="F2822" i="12"/>
  <c r="G2822" i="12"/>
  <c r="F2823" i="12"/>
  <c r="G2823" i="12"/>
  <c r="F2824" i="12"/>
  <c r="G2824" i="12"/>
  <c r="F2825" i="12"/>
  <c r="G2825" i="12"/>
  <c r="F2826" i="12"/>
  <c r="G2826" i="12"/>
  <c r="F2827" i="12"/>
  <c r="G2827" i="12"/>
  <c r="F2828" i="12"/>
  <c r="G2828" i="12"/>
  <c r="F2829" i="12"/>
  <c r="G2829" i="12"/>
  <c r="F2830" i="12"/>
  <c r="G2830" i="12"/>
  <c r="F2831" i="12"/>
  <c r="G2831" i="12"/>
  <c r="F2832" i="12"/>
  <c r="G2832" i="12"/>
  <c r="F2833" i="12"/>
  <c r="G2833" i="12"/>
  <c r="F2834" i="12"/>
  <c r="G2834" i="12"/>
  <c r="F2835" i="12"/>
  <c r="G2835" i="12"/>
  <c r="F2836" i="12"/>
  <c r="G2836" i="12"/>
  <c r="F2837" i="12"/>
  <c r="G2837" i="12"/>
  <c r="F2838" i="12"/>
  <c r="G2838" i="12"/>
  <c r="F2839" i="12"/>
  <c r="G2839" i="12"/>
  <c r="F2840" i="12"/>
  <c r="G2840" i="12"/>
  <c r="F2841" i="12"/>
  <c r="G2841" i="12"/>
  <c r="F2842" i="12"/>
  <c r="G2842" i="12"/>
  <c r="F2843" i="12"/>
  <c r="G2843" i="12"/>
  <c r="F2844" i="12"/>
  <c r="G2844" i="12"/>
  <c r="F2845" i="12"/>
  <c r="G2845" i="12"/>
  <c r="F2846" i="12"/>
  <c r="G2846" i="12"/>
  <c r="F2847" i="12"/>
  <c r="G2847" i="12"/>
  <c r="F2848" i="12"/>
  <c r="G2848" i="12"/>
  <c r="F2849" i="12"/>
  <c r="G2849" i="12"/>
  <c r="F2850" i="12"/>
  <c r="G2850" i="12"/>
  <c r="F2851" i="12"/>
  <c r="G2851" i="12"/>
  <c r="F2852" i="12"/>
  <c r="G2852" i="12"/>
  <c r="F2853" i="12"/>
  <c r="G2853" i="12"/>
  <c r="F2854" i="12"/>
  <c r="G2854" i="12"/>
  <c r="F2855" i="12"/>
  <c r="G2855" i="12"/>
  <c r="F2856" i="12"/>
  <c r="G2856" i="12"/>
  <c r="F2857" i="12"/>
  <c r="G2857" i="12"/>
  <c r="F2858" i="12"/>
  <c r="G2858" i="12"/>
  <c r="F2859" i="12"/>
  <c r="G2859" i="12"/>
  <c r="F2860" i="12"/>
  <c r="G2860" i="12"/>
  <c r="F2861" i="12"/>
  <c r="G2861" i="12"/>
  <c r="F2862" i="12"/>
  <c r="G2862" i="12"/>
  <c r="F2863" i="12"/>
  <c r="G2863" i="12"/>
  <c r="F2864" i="12"/>
  <c r="G2864" i="12"/>
  <c r="F2865" i="12"/>
  <c r="G2865" i="12"/>
  <c r="F2866" i="12"/>
  <c r="G2866" i="12"/>
  <c r="F2867" i="12"/>
  <c r="G2867" i="12"/>
  <c r="F2868" i="12"/>
  <c r="G2868" i="12"/>
  <c r="F2869" i="12"/>
  <c r="G2869" i="12"/>
  <c r="F2870" i="12"/>
  <c r="G2870" i="12"/>
  <c r="F2871" i="12"/>
  <c r="G2871" i="12"/>
  <c r="F2872" i="12"/>
  <c r="G2872" i="12"/>
  <c r="F2873" i="12"/>
  <c r="G2873" i="12"/>
  <c r="F2874" i="12"/>
  <c r="G2874" i="12"/>
  <c r="F2875" i="12"/>
  <c r="G2875" i="12"/>
  <c r="F2876" i="12"/>
  <c r="G2876" i="12"/>
  <c r="F2877" i="12"/>
  <c r="G2877" i="12"/>
  <c r="F2878" i="12"/>
  <c r="G2878" i="12"/>
  <c r="F2879" i="12"/>
  <c r="G2879" i="12"/>
  <c r="F2880" i="12"/>
  <c r="G2880" i="12"/>
  <c r="F2881" i="12"/>
  <c r="G2881" i="12"/>
  <c r="F2882" i="12"/>
  <c r="G2882" i="12"/>
  <c r="F2883" i="12"/>
  <c r="G2883" i="12"/>
  <c r="F2884" i="12"/>
  <c r="G2884" i="12"/>
  <c r="F2885" i="12"/>
  <c r="G2885" i="12"/>
  <c r="F2886" i="12"/>
  <c r="G2886" i="12"/>
  <c r="F2887" i="12"/>
  <c r="G2887" i="12"/>
  <c r="F2888" i="12"/>
  <c r="G2888" i="12"/>
  <c r="F2889" i="12"/>
  <c r="G2889" i="12"/>
  <c r="F2890" i="12"/>
  <c r="G2890" i="12"/>
  <c r="F2891" i="12"/>
  <c r="G2891" i="12"/>
  <c r="F2892" i="12"/>
  <c r="G2892" i="12"/>
  <c r="F2893" i="12"/>
  <c r="G2893" i="12"/>
  <c r="F2894" i="12"/>
  <c r="G2894" i="12"/>
  <c r="F2895" i="12"/>
  <c r="G2895" i="12"/>
  <c r="F2896" i="12"/>
  <c r="G2896" i="12"/>
  <c r="F2897" i="12"/>
  <c r="G2897" i="12"/>
  <c r="F2898" i="12"/>
  <c r="G2898" i="12"/>
  <c r="F2899" i="12"/>
  <c r="G2899" i="12"/>
  <c r="F2900" i="12"/>
  <c r="G2900" i="12"/>
  <c r="F2901" i="12"/>
  <c r="G2901" i="12"/>
  <c r="F2902" i="12"/>
  <c r="G2902" i="12"/>
  <c r="F2903" i="12"/>
  <c r="G2903" i="12"/>
  <c r="F2904" i="12"/>
  <c r="G2904" i="12"/>
  <c r="F2905" i="12"/>
  <c r="G2905" i="12"/>
  <c r="F2906" i="12"/>
  <c r="G2906" i="12"/>
  <c r="F2907" i="12"/>
  <c r="G2907" i="12"/>
  <c r="F2908" i="12"/>
  <c r="G2908" i="12"/>
  <c r="F2909" i="12"/>
  <c r="G2909" i="12"/>
  <c r="F2910" i="12"/>
  <c r="G2910" i="12"/>
  <c r="F2911" i="12"/>
  <c r="G2911" i="12"/>
  <c r="F2912" i="12"/>
  <c r="G2912" i="12"/>
  <c r="F2913" i="12"/>
  <c r="G2913" i="12"/>
  <c r="F2914" i="12"/>
  <c r="G2914" i="12"/>
  <c r="F2915" i="12"/>
  <c r="G2915" i="12"/>
  <c r="F2916" i="12"/>
  <c r="G2916" i="12"/>
  <c r="F2917" i="12"/>
  <c r="G2917" i="12"/>
  <c r="F2918" i="12"/>
  <c r="G2918" i="12"/>
  <c r="F2919" i="12"/>
  <c r="G2919" i="12"/>
  <c r="F2920" i="12"/>
  <c r="G2920" i="12"/>
  <c r="F2921" i="12"/>
  <c r="G2921" i="12"/>
  <c r="F2922" i="12"/>
  <c r="G2922" i="12"/>
  <c r="F2923" i="12"/>
  <c r="G2923" i="12"/>
  <c r="F2924" i="12"/>
  <c r="G2924" i="12"/>
  <c r="F2925" i="12"/>
  <c r="G2925" i="12"/>
  <c r="F2926" i="12"/>
  <c r="G2926" i="12"/>
  <c r="F2927" i="12"/>
  <c r="G2927" i="12"/>
  <c r="F2928" i="12"/>
  <c r="G2928" i="12"/>
  <c r="F2929" i="12"/>
  <c r="G2929" i="12"/>
  <c r="F2930" i="12"/>
  <c r="G2930" i="12"/>
  <c r="F2931" i="12"/>
  <c r="G2931" i="12"/>
  <c r="F2932" i="12"/>
  <c r="G2932" i="12"/>
  <c r="F2933" i="12"/>
  <c r="G2933" i="12"/>
  <c r="F2934" i="12"/>
  <c r="G2934" i="12"/>
  <c r="F2935" i="12"/>
  <c r="G2935" i="12"/>
  <c r="F2936" i="12"/>
  <c r="G2936" i="12"/>
  <c r="F2937" i="12"/>
  <c r="G2937" i="12"/>
  <c r="F2938" i="12"/>
  <c r="G2938" i="12"/>
  <c r="F2939" i="12"/>
  <c r="G2939" i="12"/>
  <c r="F2940" i="12"/>
  <c r="G2940" i="12"/>
  <c r="F2941" i="12"/>
  <c r="G2941" i="12"/>
  <c r="F2942" i="12"/>
  <c r="G2942" i="12"/>
  <c r="F2943" i="12"/>
  <c r="G2943" i="12"/>
  <c r="F2944" i="12"/>
  <c r="G2944" i="12"/>
  <c r="F2945" i="12"/>
  <c r="G2945" i="12"/>
  <c r="F2946" i="12"/>
  <c r="G2946" i="12"/>
  <c r="F2947" i="12"/>
  <c r="G2947" i="12"/>
  <c r="F2948" i="12"/>
  <c r="G2948" i="12"/>
  <c r="F2949" i="12"/>
  <c r="G2949" i="12"/>
  <c r="F2950" i="12"/>
  <c r="G2950" i="12"/>
  <c r="F2951" i="12"/>
  <c r="G2951" i="12"/>
  <c r="F2952" i="12"/>
  <c r="G2952" i="12"/>
  <c r="F2953" i="12"/>
  <c r="G2953" i="12"/>
  <c r="F2954" i="12"/>
  <c r="G2954" i="12"/>
  <c r="F2955" i="12"/>
  <c r="G2955" i="12"/>
  <c r="F2956" i="12"/>
  <c r="G2956" i="12"/>
  <c r="F2957" i="12"/>
  <c r="G2957" i="12"/>
  <c r="F2958" i="12"/>
  <c r="G2958" i="12"/>
  <c r="F2959" i="12"/>
  <c r="G2959" i="12"/>
  <c r="F2960" i="12"/>
  <c r="G2960" i="12"/>
  <c r="F2961" i="12"/>
  <c r="G2961" i="12"/>
  <c r="F2962" i="12"/>
  <c r="G2962" i="12"/>
  <c r="F2963" i="12"/>
  <c r="G2963" i="12"/>
  <c r="F2964" i="12"/>
  <c r="G2964" i="12"/>
  <c r="F2965" i="12"/>
  <c r="G2965" i="12"/>
  <c r="F2966" i="12"/>
  <c r="G2966" i="12"/>
  <c r="F2967" i="12"/>
  <c r="G2967" i="12"/>
  <c r="F2968" i="12"/>
  <c r="G2968" i="12"/>
  <c r="F2969" i="12"/>
  <c r="G2969" i="12"/>
  <c r="F2970" i="12"/>
  <c r="G2970" i="12"/>
  <c r="F2971" i="12"/>
  <c r="G2971" i="12"/>
  <c r="F2972" i="12"/>
  <c r="G2972" i="12"/>
  <c r="F2973" i="12"/>
  <c r="G2973" i="12"/>
  <c r="F2974" i="12"/>
  <c r="G2974" i="12"/>
  <c r="F2975" i="12"/>
  <c r="G2975" i="12"/>
  <c r="F2976" i="12"/>
  <c r="G2976" i="12"/>
  <c r="F2977" i="12"/>
  <c r="G2977" i="12"/>
  <c r="F2978" i="12"/>
  <c r="G2978" i="12"/>
  <c r="F2979" i="12"/>
  <c r="G2979" i="12"/>
  <c r="F2980" i="12"/>
  <c r="G2980" i="12"/>
  <c r="F2981" i="12"/>
  <c r="G2981" i="12"/>
  <c r="F2982" i="12"/>
  <c r="G2982" i="12"/>
  <c r="F2983" i="12"/>
  <c r="G2983" i="12"/>
  <c r="F2984" i="12"/>
  <c r="G2984" i="12"/>
  <c r="F2985" i="12"/>
  <c r="G2985" i="12"/>
  <c r="F2986" i="12"/>
  <c r="G2986" i="12"/>
  <c r="F2987" i="12"/>
  <c r="G2987" i="12"/>
  <c r="F2988" i="12"/>
  <c r="G2988" i="12"/>
  <c r="F2989" i="12"/>
  <c r="G2989" i="12"/>
  <c r="F2990" i="12"/>
  <c r="G2990" i="12"/>
  <c r="F2991" i="12"/>
  <c r="G2991" i="12"/>
  <c r="F2992" i="12"/>
  <c r="G2992" i="12"/>
  <c r="F2993" i="12"/>
  <c r="G2993" i="12"/>
  <c r="F2994" i="12"/>
  <c r="G2994" i="12"/>
  <c r="F2995" i="12"/>
  <c r="G2995" i="12"/>
  <c r="F2996" i="12"/>
  <c r="G2996" i="12"/>
  <c r="F2997" i="12"/>
  <c r="G2997" i="12"/>
  <c r="F2998" i="12"/>
  <c r="G2998" i="12"/>
  <c r="F2999" i="12"/>
  <c r="G2999" i="12"/>
  <c r="F3000" i="12"/>
  <c r="G3000" i="12"/>
  <c r="F3001" i="12"/>
  <c r="G3001" i="12"/>
  <c r="F3002" i="12"/>
  <c r="G3002" i="12"/>
  <c r="F3003" i="12"/>
  <c r="G3003" i="12"/>
  <c r="F3004" i="12"/>
  <c r="G3004" i="12"/>
  <c r="F3005" i="12"/>
  <c r="G3005" i="12"/>
  <c r="F3006" i="12"/>
  <c r="G3006" i="12"/>
  <c r="F3007" i="12"/>
  <c r="G3007" i="12"/>
  <c r="F3008" i="12"/>
  <c r="G3008" i="12"/>
  <c r="F3009" i="12"/>
  <c r="G3009" i="12"/>
  <c r="F3010" i="12"/>
  <c r="G3010" i="12"/>
  <c r="F3011" i="12"/>
  <c r="G3011" i="12"/>
  <c r="F3012" i="12"/>
  <c r="G3012" i="12"/>
  <c r="F3013" i="12"/>
  <c r="G3013" i="12"/>
  <c r="F3014" i="12"/>
  <c r="G3014" i="12"/>
  <c r="F3015" i="12"/>
  <c r="G3015" i="12"/>
  <c r="F3016" i="12"/>
  <c r="G3016" i="12"/>
  <c r="F3017" i="12"/>
  <c r="G3017" i="12"/>
  <c r="F3018" i="12"/>
  <c r="G3018" i="12"/>
  <c r="F3019" i="12"/>
  <c r="G3019" i="12"/>
  <c r="F3020" i="12"/>
  <c r="G3020" i="12"/>
  <c r="F3021" i="12"/>
  <c r="G3021" i="12"/>
  <c r="F3022" i="12"/>
  <c r="G3022" i="12"/>
  <c r="F3023" i="12"/>
  <c r="G3023" i="12"/>
  <c r="F3024" i="12"/>
  <c r="G3024" i="12"/>
  <c r="F3025" i="12"/>
  <c r="G3025" i="12"/>
  <c r="F3026" i="12"/>
  <c r="G3026" i="12"/>
  <c r="F3027" i="12"/>
  <c r="G3027" i="12"/>
  <c r="F3028" i="12"/>
  <c r="G3028" i="12"/>
  <c r="F3029" i="12"/>
  <c r="G3029" i="12"/>
  <c r="F3030" i="12"/>
  <c r="G3030" i="12"/>
  <c r="F3031" i="12"/>
  <c r="G3031" i="12"/>
  <c r="F3032" i="12"/>
  <c r="G3032" i="12"/>
  <c r="F3033" i="12"/>
  <c r="G3033" i="12"/>
  <c r="F3034" i="12"/>
  <c r="G3034" i="12"/>
  <c r="F3035" i="12"/>
  <c r="G3035" i="12"/>
  <c r="F3036" i="12"/>
  <c r="G3036" i="12"/>
  <c r="F3037" i="12"/>
  <c r="G3037" i="12"/>
  <c r="F3038" i="12"/>
  <c r="G3038" i="12"/>
  <c r="F3039" i="12"/>
  <c r="G3039" i="12"/>
  <c r="F3040" i="12"/>
  <c r="G3040" i="12"/>
  <c r="F3041" i="12"/>
  <c r="G3041" i="12"/>
  <c r="F3042" i="12"/>
  <c r="G3042" i="12"/>
  <c r="F3043" i="12"/>
  <c r="G3043" i="12"/>
  <c r="F3044" i="12"/>
  <c r="G3044" i="12"/>
  <c r="F3045" i="12"/>
  <c r="G3045" i="12"/>
  <c r="F3046" i="12"/>
  <c r="G3046" i="12"/>
  <c r="F3047" i="12"/>
  <c r="G3047" i="12"/>
  <c r="F3048" i="12"/>
  <c r="G3048" i="12"/>
  <c r="F3049" i="12"/>
  <c r="G3049" i="12"/>
  <c r="F3050" i="12"/>
  <c r="G3050" i="12"/>
  <c r="F3051" i="12"/>
  <c r="G3051" i="12"/>
  <c r="F3052" i="12"/>
  <c r="G3052" i="12"/>
  <c r="F3053" i="12"/>
  <c r="G3053" i="12"/>
  <c r="F3054" i="12"/>
  <c r="G3054" i="12"/>
  <c r="F3055" i="12"/>
  <c r="G3055" i="12"/>
  <c r="F3056" i="12"/>
  <c r="G3056" i="12"/>
  <c r="F3057" i="12"/>
  <c r="G3057" i="12"/>
  <c r="F3058" i="12"/>
  <c r="G3058" i="12"/>
  <c r="F3059" i="12"/>
  <c r="G3059" i="12"/>
  <c r="F3060" i="12"/>
  <c r="G3060" i="12"/>
  <c r="F3061" i="12"/>
  <c r="G3061" i="12"/>
  <c r="F3062" i="12"/>
  <c r="G3062" i="12"/>
  <c r="F3063" i="12"/>
  <c r="G3063" i="12"/>
  <c r="F3064" i="12"/>
  <c r="G3064" i="12"/>
  <c r="F3065" i="12"/>
  <c r="G3065" i="12"/>
  <c r="F3066" i="12"/>
  <c r="G3066" i="12"/>
  <c r="F3067" i="12"/>
  <c r="G3067" i="12"/>
  <c r="F3068" i="12"/>
  <c r="G3068" i="12"/>
  <c r="F3069" i="12"/>
  <c r="G3069" i="12"/>
  <c r="F3070" i="12"/>
  <c r="G3070" i="12"/>
  <c r="F3071" i="12"/>
  <c r="G3071" i="12"/>
  <c r="F3072" i="12"/>
  <c r="G3072" i="12"/>
  <c r="F3073" i="12"/>
  <c r="G3073" i="12"/>
  <c r="F3074" i="12"/>
  <c r="G3074" i="12"/>
  <c r="F3075" i="12"/>
  <c r="G3075" i="12"/>
  <c r="F3076" i="12"/>
  <c r="G3076" i="12"/>
  <c r="F3077" i="12"/>
  <c r="G3077" i="12"/>
  <c r="F3078" i="12"/>
  <c r="G3078" i="12"/>
  <c r="F3079" i="12"/>
  <c r="G3079" i="12"/>
  <c r="F3080" i="12"/>
  <c r="G3080" i="12"/>
  <c r="F3081" i="12"/>
  <c r="G3081" i="12"/>
  <c r="F3082" i="12"/>
  <c r="G3082" i="12"/>
  <c r="F3083" i="12"/>
  <c r="G3083" i="12"/>
  <c r="F3084" i="12"/>
  <c r="G3084" i="12"/>
  <c r="F3085" i="12"/>
  <c r="G3085" i="12"/>
  <c r="F3086" i="12"/>
  <c r="G3086" i="12"/>
  <c r="F3087" i="12"/>
  <c r="G3087" i="12"/>
  <c r="F3088" i="12"/>
  <c r="G3088" i="12"/>
  <c r="F3089" i="12"/>
  <c r="G3089" i="12"/>
  <c r="F3090" i="12"/>
  <c r="G3090" i="12"/>
  <c r="F3091" i="12"/>
  <c r="G3091" i="12"/>
  <c r="F3092" i="12"/>
  <c r="G3092" i="12"/>
  <c r="F3093" i="12"/>
  <c r="G3093" i="12"/>
  <c r="F3094" i="12"/>
  <c r="G3094" i="12"/>
  <c r="F3095" i="12"/>
  <c r="G3095" i="12"/>
  <c r="F3096" i="12"/>
  <c r="G3096" i="12"/>
  <c r="F3097" i="12"/>
  <c r="G3097" i="12"/>
  <c r="F3098" i="12"/>
  <c r="G3098" i="12"/>
  <c r="F3099" i="12"/>
  <c r="G3099" i="12"/>
  <c r="F3100" i="12"/>
  <c r="G3100" i="12"/>
  <c r="F3101" i="12"/>
  <c r="G3101" i="12"/>
  <c r="F3102" i="12"/>
  <c r="G3102" i="12"/>
  <c r="F3103" i="12"/>
  <c r="G3103" i="12"/>
  <c r="F3104" i="12"/>
  <c r="G3104" i="12"/>
  <c r="F3105" i="12"/>
  <c r="G3105" i="12"/>
  <c r="F3106" i="12"/>
  <c r="G3106" i="12"/>
  <c r="F3107" i="12"/>
  <c r="G3107" i="12"/>
  <c r="F3108" i="12"/>
  <c r="G3108" i="12"/>
  <c r="F3109" i="12"/>
  <c r="G3109" i="12"/>
  <c r="F3110" i="12"/>
  <c r="G3110" i="12"/>
  <c r="F3111" i="12"/>
  <c r="G3111" i="12"/>
  <c r="F3112" i="12"/>
  <c r="G3112" i="12"/>
  <c r="F3113" i="12"/>
  <c r="G3113" i="12"/>
  <c r="F3114" i="12"/>
  <c r="G3114" i="12"/>
  <c r="F3115" i="12"/>
  <c r="G3115" i="12"/>
  <c r="F3116" i="12"/>
  <c r="G3116" i="12"/>
  <c r="F3117" i="12"/>
  <c r="G3117" i="12"/>
  <c r="F3118" i="12"/>
  <c r="G3118" i="12"/>
  <c r="F3119" i="12"/>
  <c r="G3119" i="12"/>
  <c r="F3120" i="12"/>
  <c r="G3120" i="12"/>
  <c r="F3121" i="12"/>
  <c r="G3121" i="12"/>
  <c r="F3122" i="12"/>
  <c r="G3122" i="12"/>
  <c r="F3123" i="12"/>
  <c r="G3123" i="12"/>
  <c r="F3124" i="12"/>
  <c r="G3124" i="12"/>
  <c r="F3125" i="12"/>
  <c r="G3125" i="12"/>
  <c r="F3126" i="12"/>
  <c r="G3126" i="12"/>
  <c r="F3127" i="12"/>
  <c r="G3127" i="12"/>
  <c r="F3128" i="12"/>
  <c r="G3128" i="12"/>
  <c r="F3129" i="12"/>
  <c r="G3129" i="12"/>
  <c r="F3130" i="12"/>
  <c r="G3130" i="12"/>
  <c r="F3131" i="12"/>
  <c r="G3131" i="12"/>
  <c r="F3132" i="12"/>
  <c r="G3132" i="12"/>
  <c r="F3133" i="12"/>
  <c r="G3133" i="12"/>
  <c r="F3134" i="12"/>
  <c r="G3134" i="12"/>
  <c r="F3135" i="12"/>
  <c r="G3135" i="12"/>
  <c r="F3136" i="12"/>
  <c r="G3136" i="12"/>
  <c r="F3137" i="12"/>
  <c r="G3137" i="12"/>
  <c r="F3138" i="12"/>
  <c r="G3138" i="12"/>
  <c r="F3139" i="12"/>
  <c r="G3139" i="12"/>
  <c r="F3140" i="12"/>
  <c r="G3140" i="12"/>
  <c r="F3141" i="12"/>
  <c r="G3141" i="12"/>
  <c r="F3142" i="12"/>
  <c r="G3142" i="12"/>
  <c r="F3143" i="12"/>
  <c r="G3143" i="12"/>
  <c r="F3144" i="12"/>
  <c r="G3144" i="12"/>
  <c r="F3145" i="12"/>
  <c r="G3145" i="12"/>
  <c r="F3146" i="12"/>
  <c r="G3146" i="12"/>
  <c r="F3147" i="12"/>
  <c r="G3147" i="12"/>
  <c r="F3148" i="12"/>
  <c r="G3148" i="12"/>
  <c r="F3149" i="12"/>
  <c r="G3149" i="12"/>
  <c r="F3150" i="12"/>
  <c r="G3150" i="12"/>
  <c r="F3151" i="12"/>
  <c r="G3151" i="12"/>
  <c r="F3152" i="12"/>
  <c r="G3152" i="12"/>
  <c r="F3153" i="12"/>
  <c r="G3153" i="12"/>
  <c r="F3154" i="12"/>
  <c r="G3154" i="12"/>
  <c r="F3155" i="12"/>
  <c r="G3155" i="12"/>
  <c r="F3156" i="12"/>
  <c r="G3156" i="12"/>
  <c r="F3157" i="12"/>
  <c r="G3157" i="12"/>
  <c r="F3158" i="12"/>
  <c r="G3158" i="12"/>
  <c r="F3159" i="12"/>
  <c r="G3159" i="12"/>
  <c r="F3160" i="12"/>
  <c r="G3160" i="12"/>
  <c r="F3161" i="12"/>
  <c r="G3161" i="12"/>
  <c r="F3162" i="12"/>
  <c r="G3162" i="12"/>
  <c r="F3163" i="12"/>
  <c r="G3163" i="12"/>
  <c r="F3164" i="12"/>
  <c r="G3164" i="12"/>
  <c r="F3165" i="12"/>
  <c r="G3165" i="12"/>
  <c r="F3166" i="12"/>
  <c r="G3166" i="12"/>
  <c r="F3167" i="12"/>
  <c r="G3167" i="12"/>
  <c r="F3168" i="12"/>
  <c r="G3168" i="12"/>
  <c r="F3169" i="12"/>
  <c r="G3169" i="12"/>
  <c r="F3170" i="12"/>
  <c r="G3170" i="12"/>
  <c r="F3171" i="12"/>
  <c r="G3171" i="12"/>
  <c r="F3172" i="12"/>
  <c r="G3172" i="12"/>
  <c r="F3173" i="12"/>
  <c r="G3173" i="12"/>
  <c r="F3174" i="12"/>
  <c r="G3174" i="12"/>
  <c r="F3175" i="12"/>
  <c r="G3175" i="12"/>
  <c r="F3176" i="12"/>
  <c r="G3176" i="12"/>
  <c r="F3177" i="12"/>
  <c r="G3177" i="12"/>
  <c r="F3178" i="12"/>
  <c r="G3178" i="12"/>
  <c r="F3179" i="12"/>
  <c r="G3179" i="12"/>
  <c r="F3180" i="12"/>
  <c r="G3180" i="12"/>
  <c r="F3181" i="12"/>
  <c r="G3181" i="12"/>
  <c r="F3182" i="12"/>
  <c r="G3182" i="12"/>
  <c r="F3183" i="12"/>
  <c r="G3183" i="12"/>
  <c r="F3184" i="12"/>
  <c r="G3184" i="12"/>
  <c r="F3185" i="12"/>
  <c r="G3185" i="12"/>
  <c r="F3186" i="12"/>
  <c r="G3186" i="12"/>
  <c r="F3187" i="12"/>
  <c r="G3187" i="12"/>
  <c r="F3188" i="12"/>
  <c r="G3188" i="12"/>
  <c r="F3189" i="12"/>
  <c r="G3189" i="12"/>
  <c r="F3190" i="12"/>
  <c r="G3190" i="12"/>
  <c r="F3191" i="12"/>
  <c r="G3191" i="12"/>
  <c r="F3192" i="12"/>
  <c r="G3192" i="12"/>
  <c r="F3193" i="12"/>
  <c r="G3193" i="12"/>
  <c r="F3194" i="12"/>
  <c r="G3194" i="12"/>
  <c r="F3195" i="12"/>
  <c r="G3195" i="12"/>
  <c r="F3196" i="12"/>
  <c r="G3196" i="12"/>
  <c r="F3197" i="12"/>
  <c r="G3197" i="12"/>
  <c r="F3198" i="12"/>
  <c r="G3198" i="12"/>
  <c r="F3199" i="12"/>
  <c r="G3199" i="12"/>
  <c r="F3200" i="12"/>
  <c r="G3200" i="12"/>
  <c r="F3201" i="12"/>
  <c r="G3201" i="12"/>
  <c r="F3202" i="12"/>
  <c r="G3202" i="12"/>
  <c r="F3203" i="12"/>
  <c r="G3203" i="12"/>
  <c r="F3204" i="12"/>
  <c r="G3204" i="12"/>
  <c r="F3205" i="12"/>
  <c r="G3205" i="12"/>
  <c r="F3206" i="12"/>
  <c r="G3206" i="12"/>
  <c r="F3207" i="12"/>
  <c r="G3207" i="12"/>
  <c r="F3208" i="12"/>
  <c r="G3208" i="12"/>
  <c r="F3209" i="12"/>
  <c r="G3209" i="12"/>
  <c r="F3210" i="12"/>
  <c r="G3210" i="12"/>
  <c r="F3211" i="12"/>
  <c r="G3211" i="12"/>
  <c r="F3212" i="12"/>
  <c r="G3212" i="12"/>
  <c r="F3213" i="12"/>
  <c r="G3213" i="12"/>
  <c r="F3214" i="12"/>
  <c r="G3214" i="12"/>
  <c r="F3215" i="12"/>
  <c r="G3215" i="12"/>
  <c r="F3216" i="12"/>
  <c r="G3216" i="12"/>
  <c r="F3217" i="12"/>
  <c r="G3217" i="12"/>
  <c r="F3218" i="12"/>
  <c r="G3218" i="12"/>
  <c r="F3219" i="12"/>
  <c r="G3219" i="12"/>
  <c r="F3220" i="12"/>
  <c r="G3220" i="12"/>
  <c r="F3221" i="12"/>
  <c r="G3221" i="12"/>
  <c r="F3222" i="12"/>
  <c r="G3222" i="12"/>
  <c r="F3223" i="12"/>
  <c r="G3223" i="12"/>
  <c r="F3224" i="12"/>
  <c r="G3224" i="12"/>
  <c r="F3225" i="12"/>
  <c r="G3225" i="12"/>
  <c r="F3226" i="12"/>
  <c r="G3226" i="12"/>
  <c r="F3227" i="12"/>
  <c r="G3227" i="12"/>
  <c r="F3228" i="12"/>
  <c r="G3228" i="12"/>
  <c r="F3229" i="12"/>
  <c r="G3229" i="12"/>
  <c r="F3230" i="12"/>
  <c r="G3230" i="12"/>
  <c r="F3231" i="12"/>
  <c r="G3231" i="12"/>
  <c r="F3232" i="12"/>
  <c r="G3232" i="12"/>
  <c r="F3233" i="12"/>
  <c r="G3233" i="12"/>
  <c r="F3234" i="12"/>
  <c r="G3234" i="12"/>
  <c r="F3235" i="12"/>
  <c r="G3235" i="12"/>
  <c r="F3236" i="12"/>
  <c r="G3236" i="12"/>
  <c r="F3237" i="12"/>
  <c r="G3237" i="12"/>
  <c r="F3238" i="12"/>
  <c r="G3238" i="12"/>
  <c r="F3239" i="12"/>
  <c r="G3239" i="12"/>
  <c r="F3240" i="12"/>
  <c r="G3240" i="12"/>
  <c r="F3241" i="12"/>
  <c r="G3241" i="12"/>
  <c r="F3242" i="12"/>
  <c r="G3242" i="12"/>
  <c r="F3243" i="12"/>
  <c r="G3243" i="12"/>
  <c r="F3244" i="12"/>
  <c r="G3244" i="12"/>
  <c r="F3245" i="12"/>
  <c r="G3245" i="12"/>
  <c r="F3246" i="12"/>
  <c r="G3246" i="12"/>
  <c r="F3247" i="12"/>
  <c r="G3247" i="12"/>
  <c r="F3248" i="12"/>
  <c r="G3248" i="12"/>
  <c r="F3249" i="12"/>
  <c r="G3249" i="12"/>
  <c r="F3250" i="12"/>
  <c r="G3250" i="12"/>
  <c r="F3251" i="12"/>
  <c r="G3251" i="12"/>
  <c r="F3252" i="12"/>
  <c r="G3252" i="12"/>
  <c r="F3253" i="12"/>
  <c r="G3253" i="12"/>
  <c r="F3254" i="12"/>
  <c r="G3254" i="12"/>
  <c r="F3255" i="12"/>
  <c r="G3255" i="12"/>
  <c r="F3256" i="12"/>
  <c r="G3256" i="12"/>
  <c r="F3257" i="12"/>
  <c r="G3257" i="12"/>
  <c r="F3258" i="12"/>
  <c r="G3258" i="12"/>
  <c r="F3259" i="12"/>
  <c r="G3259" i="12"/>
  <c r="F3260" i="12"/>
  <c r="G3260" i="12"/>
  <c r="F3261" i="12"/>
  <c r="G3261" i="12"/>
  <c r="F3262" i="12"/>
  <c r="G3262" i="12"/>
  <c r="F3263" i="12"/>
  <c r="G3263" i="12"/>
  <c r="F3264" i="12"/>
  <c r="G3264" i="12"/>
  <c r="F3265" i="12"/>
  <c r="G3265" i="12"/>
  <c r="F3266" i="12"/>
  <c r="G3266" i="12"/>
  <c r="F3267" i="12"/>
  <c r="G3267" i="12"/>
  <c r="F3268" i="12"/>
  <c r="G3268" i="12"/>
  <c r="F3269" i="12"/>
  <c r="G3269" i="12"/>
  <c r="F3270" i="12"/>
  <c r="G3270" i="12"/>
  <c r="F3271" i="12"/>
  <c r="G3271" i="12"/>
  <c r="F3272" i="12"/>
  <c r="G3272" i="12"/>
  <c r="F3273" i="12"/>
  <c r="G3273" i="12"/>
  <c r="F3274" i="12"/>
  <c r="G3274" i="12"/>
  <c r="F3275" i="12"/>
  <c r="G3275" i="12"/>
  <c r="F3276" i="12"/>
  <c r="G3276" i="12"/>
  <c r="F3277" i="12"/>
  <c r="G3277" i="12"/>
  <c r="F3278" i="12"/>
  <c r="G3278" i="12"/>
  <c r="F3279" i="12"/>
  <c r="G3279" i="12"/>
  <c r="F3280" i="12"/>
  <c r="G3280" i="12"/>
  <c r="F3281" i="12"/>
  <c r="G3281" i="12"/>
  <c r="F3282" i="12"/>
  <c r="G3282" i="12"/>
  <c r="F3283" i="12"/>
  <c r="G3283" i="12"/>
  <c r="F3284" i="12"/>
  <c r="G3284" i="12"/>
  <c r="F3285" i="12"/>
  <c r="G3285" i="12"/>
  <c r="F3286" i="12"/>
  <c r="G3286" i="12"/>
  <c r="F3287" i="12"/>
  <c r="G3287" i="12"/>
  <c r="F3288" i="12"/>
  <c r="G3288" i="12"/>
  <c r="F3289" i="12"/>
  <c r="G3289" i="12"/>
  <c r="F3290" i="12"/>
  <c r="G3290" i="12"/>
  <c r="F3291" i="12"/>
  <c r="G3291" i="12"/>
  <c r="F3292" i="12"/>
  <c r="G3292" i="12"/>
  <c r="F3293" i="12"/>
  <c r="G3293" i="12"/>
  <c r="F3294" i="12"/>
  <c r="G3294" i="12"/>
  <c r="F3295" i="12"/>
  <c r="G3295" i="12"/>
  <c r="F3296" i="12"/>
  <c r="G3296" i="12"/>
  <c r="F3297" i="12"/>
  <c r="G3297" i="12"/>
  <c r="F3298" i="12"/>
  <c r="G3298" i="12"/>
  <c r="F3299" i="12"/>
  <c r="G3299" i="12"/>
  <c r="F3300" i="12"/>
  <c r="G3300" i="12"/>
  <c r="F3301" i="12"/>
  <c r="G3301" i="12"/>
  <c r="F3302" i="12"/>
  <c r="G3302" i="12"/>
  <c r="F3303" i="12"/>
  <c r="G3303" i="12"/>
  <c r="F3304" i="12"/>
  <c r="G3304" i="12"/>
  <c r="F3305" i="12"/>
  <c r="G3305" i="12"/>
  <c r="F3306" i="12"/>
  <c r="G3306" i="12"/>
  <c r="F3307" i="12"/>
  <c r="G3307" i="12"/>
  <c r="F3308" i="12"/>
  <c r="G3308" i="12"/>
  <c r="F3309" i="12"/>
  <c r="G3309" i="12"/>
  <c r="F3310" i="12"/>
  <c r="G3310" i="12"/>
  <c r="F3311" i="12"/>
  <c r="G3311" i="12"/>
  <c r="F3312" i="12"/>
  <c r="G3312" i="12"/>
  <c r="F3313" i="12"/>
  <c r="G3313" i="12"/>
  <c r="F3314" i="12"/>
  <c r="G3314" i="12"/>
  <c r="F3315" i="12"/>
  <c r="G3315" i="12"/>
  <c r="F3316" i="12"/>
  <c r="G3316" i="12"/>
  <c r="F3317" i="12"/>
  <c r="G3317" i="12"/>
  <c r="F3318" i="12"/>
  <c r="G3318" i="12"/>
  <c r="F3319" i="12"/>
  <c r="G3319" i="12"/>
  <c r="F3320" i="12"/>
  <c r="G3320" i="12"/>
  <c r="F3321" i="12"/>
  <c r="G3321" i="12"/>
  <c r="F3322" i="12"/>
  <c r="G3322" i="12"/>
  <c r="F3323" i="12"/>
  <c r="G3323" i="12"/>
  <c r="F3324" i="12"/>
  <c r="G3324" i="12"/>
  <c r="F3325" i="12"/>
  <c r="G3325" i="12"/>
  <c r="F3326" i="12"/>
  <c r="G3326" i="12"/>
  <c r="F3327" i="12"/>
  <c r="G3327" i="12"/>
  <c r="F3328" i="12"/>
  <c r="G3328" i="12"/>
  <c r="F3329" i="12"/>
  <c r="G3329" i="12"/>
  <c r="F3330" i="12"/>
  <c r="G3330" i="12"/>
  <c r="F3331" i="12"/>
  <c r="G3331" i="12"/>
  <c r="F3332" i="12"/>
  <c r="G3332" i="12"/>
  <c r="F3333" i="12"/>
  <c r="G3333" i="12"/>
  <c r="F3334" i="12"/>
  <c r="G3334" i="12"/>
  <c r="F3335" i="12"/>
  <c r="G3335" i="12"/>
  <c r="F3336" i="12"/>
  <c r="G3336" i="12"/>
  <c r="F3337" i="12"/>
  <c r="G3337" i="12"/>
  <c r="F3338" i="12"/>
  <c r="G3338" i="12"/>
  <c r="F3339" i="12"/>
  <c r="G3339" i="12"/>
  <c r="F3340" i="12"/>
  <c r="G3340" i="12"/>
  <c r="F3341" i="12"/>
  <c r="G3341" i="12"/>
  <c r="F3342" i="12"/>
  <c r="G3342" i="12"/>
  <c r="F3343" i="12"/>
  <c r="G3343" i="12"/>
  <c r="F3344" i="12"/>
  <c r="G3344" i="12"/>
  <c r="F3345" i="12"/>
  <c r="G3345" i="12"/>
  <c r="F3346" i="12"/>
  <c r="G3346" i="12"/>
  <c r="F3347" i="12"/>
  <c r="G3347" i="12"/>
  <c r="F3348" i="12"/>
  <c r="G3348" i="12"/>
  <c r="F3349" i="12"/>
  <c r="G3349" i="12"/>
  <c r="F3350" i="12"/>
  <c r="G3350" i="12"/>
  <c r="F3351" i="12"/>
  <c r="G3351" i="12"/>
  <c r="F3352" i="12"/>
  <c r="G3352" i="12"/>
  <c r="F3353" i="12"/>
  <c r="G3353" i="12"/>
  <c r="F3354" i="12"/>
  <c r="G3354" i="12"/>
  <c r="F3355" i="12"/>
  <c r="G3355" i="12"/>
  <c r="F3356" i="12"/>
  <c r="G3356" i="12"/>
  <c r="F3357" i="12"/>
  <c r="G3357" i="12"/>
  <c r="F3358" i="12"/>
  <c r="G3358" i="12"/>
  <c r="F3359" i="12"/>
  <c r="G3359" i="12"/>
  <c r="F3360" i="12"/>
  <c r="G3360" i="12"/>
  <c r="F3361" i="12"/>
  <c r="G3361" i="12"/>
  <c r="F3362" i="12"/>
  <c r="G3362" i="12"/>
  <c r="F3363" i="12"/>
  <c r="G3363" i="12"/>
  <c r="F3364" i="12"/>
  <c r="G3364" i="12"/>
  <c r="F3365" i="12"/>
  <c r="G3365" i="12"/>
  <c r="F3366" i="12"/>
  <c r="G3366" i="12"/>
  <c r="F3367" i="12"/>
  <c r="G3367" i="12"/>
  <c r="F3368" i="12"/>
  <c r="G3368" i="12"/>
  <c r="F3369" i="12"/>
  <c r="G3369" i="12"/>
  <c r="F3370" i="12"/>
  <c r="G3370" i="12"/>
  <c r="F3371" i="12"/>
  <c r="G3371" i="12"/>
  <c r="F3372" i="12"/>
  <c r="G3372" i="12"/>
  <c r="F3373" i="12"/>
  <c r="G3373" i="12"/>
  <c r="F3374" i="12"/>
  <c r="G3374" i="12"/>
  <c r="F3375" i="12"/>
  <c r="G3375" i="12"/>
  <c r="F3376" i="12"/>
  <c r="G3376" i="12"/>
  <c r="F3377" i="12"/>
  <c r="G3377" i="12"/>
  <c r="F3378" i="12"/>
  <c r="G3378" i="12"/>
  <c r="F3379" i="12"/>
  <c r="G3379" i="12"/>
  <c r="F3380" i="12"/>
  <c r="G3380" i="12"/>
  <c r="F3381" i="12"/>
  <c r="G3381" i="12"/>
  <c r="F3382" i="12"/>
  <c r="G3382" i="12"/>
  <c r="F3383" i="12"/>
  <c r="G3383" i="12"/>
  <c r="F3384" i="12"/>
  <c r="G3384" i="12"/>
  <c r="F3385" i="12"/>
  <c r="G3385" i="12"/>
  <c r="F3386" i="12"/>
  <c r="G3386" i="12"/>
  <c r="F3387" i="12"/>
  <c r="G3387" i="12"/>
  <c r="F3388" i="12"/>
  <c r="G3388" i="12"/>
  <c r="F3389" i="12"/>
  <c r="G3389" i="12"/>
  <c r="F3390" i="12"/>
  <c r="G3390" i="12"/>
  <c r="F3391" i="12"/>
  <c r="G3391" i="12"/>
  <c r="F3392" i="12"/>
  <c r="G3392" i="12"/>
  <c r="F3393" i="12"/>
  <c r="G3393" i="12"/>
  <c r="F3394" i="12"/>
  <c r="G3394" i="12"/>
  <c r="F3395" i="12"/>
  <c r="G3395" i="12"/>
  <c r="F3396" i="12"/>
  <c r="G3396" i="12"/>
  <c r="F3397" i="12"/>
  <c r="G3397" i="12"/>
  <c r="F3398" i="12"/>
  <c r="G3398" i="12"/>
  <c r="F3399" i="12"/>
  <c r="G3399" i="12"/>
  <c r="F3400" i="12"/>
  <c r="G3400" i="12"/>
  <c r="F3401" i="12"/>
  <c r="G3401" i="12"/>
  <c r="F3402" i="12"/>
  <c r="G3402" i="12"/>
  <c r="F3403" i="12"/>
  <c r="G3403" i="12"/>
  <c r="F3404" i="12"/>
  <c r="G3404" i="12"/>
  <c r="F3405" i="12"/>
  <c r="G3405" i="12"/>
  <c r="F3406" i="12"/>
  <c r="G3406" i="12"/>
  <c r="F3407" i="12"/>
  <c r="G3407" i="12"/>
  <c r="F3408" i="12"/>
  <c r="G3408" i="12"/>
  <c r="F3409" i="12"/>
  <c r="G3409" i="12"/>
  <c r="F3410" i="12"/>
  <c r="G3410" i="12"/>
  <c r="F3411" i="12"/>
  <c r="G3411" i="12"/>
  <c r="F3412" i="12"/>
  <c r="G3412" i="12"/>
  <c r="F3413" i="12"/>
  <c r="G3413" i="12"/>
  <c r="F3414" i="12"/>
  <c r="G3414" i="12"/>
  <c r="F3415" i="12"/>
  <c r="G3415" i="12"/>
  <c r="F3416" i="12"/>
  <c r="G3416" i="12"/>
  <c r="F3417" i="12"/>
  <c r="G3417" i="12"/>
  <c r="F3418" i="12"/>
  <c r="G3418" i="12"/>
  <c r="F3419" i="12"/>
  <c r="G3419" i="12"/>
  <c r="F3420" i="12"/>
  <c r="G3420" i="12"/>
  <c r="F3421" i="12"/>
  <c r="G3421" i="12"/>
  <c r="F3422" i="12"/>
  <c r="G3422" i="12"/>
  <c r="F3423" i="12"/>
  <c r="G3423" i="12"/>
  <c r="F3424" i="12"/>
  <c r="G3424" i="12"/>
  <c r="F3425" i="12"/>
  <c r="G3425" i="12"/>
  <c r="F3426" i="12"/>
  <c r="G3426" i="12"/>
  <c r="F3427" i="12"/>
  <c r="G3427" i="12"/>
  <c r="F3428" i="12"/>
  <c r="G3428" i="12"/>
  <c r="F3429" i="12"/>
  <c r="G3429" i="12"/>
  <c r="F3430" i="12"/>
  <c r="G3430" i="12"/>
  <c r="F3431" i="12"/>
  <c r="G3431" i="12"/>
  <c r="F3432" i="12"/>
  <c r="G3432" i="12"/>
  <c r="F3433" i="12"/>
  <c r="G3433" i="12"/>
  <c r="F3434" i="12"/>
  <c r="G3434" i="12"/>
  <c r="F3435" i="12"/>
  <c r="G3435" i="12"/>
  <c r="F3436" i="12"/>
  <c r="G3436" i="12"/>
  <c r="F3437" i="12"/>
  <c r="G3437" i="12"/>
  <c r="F3438" i="12"/>
  <c r="G3438" i="12"/>
  <c r="F3439" i="12"/>
  <c r="G3439" i="12"/>
  <c r="F3440" i="12"/>
  <c r="G3440" i="12"/>
  <c r="F3441" i="12"/>
  <c r="G3441" i="12"/>
  <c r="F3442" i="12"/>
  <c r="G3442" i="12"/>
  <c r="F3443" i="12"/>
  <c r="G3443" i="12"/>
  <c r="F3444" i="12"/>
  <c r="G3444" i="12"/>
  <c r="F3445" i="12"/>
  <c r="G3445" i="12"/>
  <c r="F3446" i="12"/>
  <c r="G3446" i="12"/>
  <c r="F3447" i="12"/>
  <c r="G3447" i="12"/>
  <c r="F3448" i="12"/>
  <c r="G3448" i="12"/>
  <c r="F3449" i="12"/>
  <c r="G3449" i="12"/>
  <c r="F3450" i="12"/>
  <c r="G3450" i="12"/>
  <c r="F3451" i="12"/>
  <c r="G3451" i="12"/>
  <c r="F3452" i="12"/>
  <c r="G3452" i="12"/>
  <c r="F3453" i="12"/>
  <c r="G3453" i="12"/>
  <c r="F3454" i="12"/>
  <c r="G3454" i="12"/>
  <c r="F3455" i="12"/>
  <c r="G3455" i="12"/>
  <c r="F3456" i="12"/>
  <c r="G3456" i="12"/>
  <c r="F3457" i="12"/>
  <c r="G3457" i="12"/>
  <c r="F3458" i="12"/>
  <c r="G3458" i="12"/>
  <c r="F3459" i="12"/>
  <c r="G3459" i="12"/>
  <c r="F3460" i="12"/>
  <c r="G3460" i="12"/>
  <c r="F3461" i="12"/>
  <c r="G3461" i="12"/>
  <c r="F3462" i="12"/>
  <c r="G3462" i="12"/>
  <c r="F3463" i="12"/>
  <c r="G3463" i="12"/>
  <c r="F3464" i="12"/>
  <c r="G3464" i="12"/>
  <c r="F3465" i="12"/>
  <c r="G3465" i="12"/>
  <c r="F3466" i="12"/>
  <c r="G3466" i="12"/>
  <c r="F3467" i="12"/>
  <c r="G3467" i="12"/>
  <c r="F3468" i="12"/>
  <c r="G3468" i="12"/>
  <c r="F3469" i="12"/>
  <c r="G3469" i="12"/>
  <c r="F3470" i="12"/>
  <c r="G3470" i="12"/>
  <c r="F3471" i="12"/>
  <c r="G3471" i="12"/>
  <c r="F3472" i="12"/>
  <c r="G3472" i="12"/>
  <c r="F3473" i="12"/>
  <c r="G3473" i="12"/>
  <c r="F3474" i="12"/>
  <c r="G3474" i="12"/>
  <c r="F3475" i="12"/>
  <c r="G3475" i="12"/>
  <c r="F3476" i="12"/>
  <c r="G3476" i="12"/>
  <c r="F3477" i="12"/>
  <c r="G3477" i="12"/>
  <c r="F3478" i="12"/>
  <c r="G3478" i="12"/>
  <c r="F3479" i="12"/>
  <c r="G3479" i="12"/>
  <c r="F3480" i="12"/>
  <c r="G3480" i="12"/>
  <c r="F3481" i="12"/>
  <c r="G3481" i="12"/>
  <c r="F3482" i="12"/>
  <c r="G3482" i="12"/>
  <c r="F3483" i="12"/>
  <c r="G3483" i="12"/>
  <c r="F3484" i="12"/>
  <c r="G3484" i="12"/>
  <c r="F3485" i="12"/>
  <c r="G3485" i="12"/>
  <c r="F3486" i="12"/>
  <c r="G3486" i="12"/>
  <c r="F3487" i="12"/>
  <c r="G3487" i="12"/>
  <c r="F3488" i="12"/>
  <c r="G3488" i="12"/>
  <c r="F3489" i="12"/>
  <c r="G3489" i="12"/>
  <c r="F3490" i="12"/>
  <c r="G3490" i="12"/>
  <c r="F3491" i="12"/>
  <c r="G3491" i="12"/>
  <c r="F3492" i="12"/>
  <c r="G3492" i="12"/>
  <c r="F3493" i="12"/>
  <c r="G3493" i="12"/>
  <c r="F3494" i="12"/>
  <c r="G3494" i="12"/>
  <c r="F3495" i="12"/>
  <c r="G3495" i="12"/>
  <c r="F3496" i="12"/>
  <c r="G3496" i="12"/>
  <c r="F3497" i="12"/>
  <c r="G3497" i="12"/>
  <c r="F3498" i="12"/>
  <c r="G3498" i="12"/>
  <c r="F3499" i="12"/>
  <c r="G3499" i="12"/>
  <c r="F3500" i="12"/>
  <c r="G3500" i="12"/>
  <c r="F3501" i="12"/>
  <c r="G3501" i="12"/>
  <c r="F3502" i="12"/>
  <c r="G3502" i="12"/>
  <c r="F3503" i="12"/>
  <c r="G3503" i="12"/>
  <c r="F3504" i="12"/>
  <c r="G3504" i="12"/>
  <c r="F3505" i="12"/>
  <c r="G3505" i="12"/>
  <c r="F3506" i="12"/>
  <c r="G3506" i="12"/>
  <c r="F3507" i="12"/>
  <c r="G3507" i="12"/>
  <c r="F3508" i="12"/>
  <c r="G3508" i="12"/>
  <c r="F3509" i="12"/>
  <c r="G3509" i="12"/>
  <c r="F3510" i="12"/>
  <c r="G3510" i="12"/>
  <c r="F3511" i="12"/>
  <c r="G3511" i="12"/>
  <c r="F3512" i="12"/>
  <c r="G3512" i="12"/>
  <c r="F3513" i="12"/>
  <c r="G3513" i="12"/>
  <c r="F3514" i="12"/>
  <c r="G3514" i="12"/>
  <c r="F3515" i="12"/>
  <c r="G3515" i="12"/>
  <c r="F3516" i="12"/>
  <c r="G3516" i="12"/>
  <c r="F3517" i="12"/>
  <c r="G3517" i="12"/>
  <c r="F3518" i="12"/>
  <c r="G3518" i="12"/>
  <c r="F3519" i="12"/>
  <c r="G3519" i="12"/>
  <c r="F3520" i="12"/>
  <c r="G3520" i="12"/>
  <c r="F3521" i="12"/>
  <c r="G3521" i="12"/>
  <c r="F3522" i="12"/>
  <c r="G3522" i="12"/>
  <c r="F3523" i="12"/>
  <c r="G3523" i="12"/>
  <c r="F3524" i="12"/>
  <c r="G3524" i="12"/>
  <c r="F3525" i="12"/>
  <c r="G3525" i="12"/>
  <c r="F3526" i="12"/>
  <c r="G3526" i="12"/>
  <c r="F3527" i="12"/>
  <c r="G3527" i="12"/>
  <c r="F3528" i="12"/>
  <c r="G3528" i="12"/>
  <c r="F3529" i="12"/>
  <c r="G3529" i="12"/>
  <c r="F3530" i="12"/>
  <c r="G3530" i="12"/>
  <c r="F3531" i="12"/>
  <c r="G3531" i="12"/>
  <c r="F3532" i="12"/>
  <c r="G3532" i="12"/>
  <c r="F3533" i="12"/>
  <c r="G3533" i="12"/>
  <c r="F3534" i="12"/>
  <c r="G3534" i="12"/>
  <c r="F3535" i="12"/>
  <c r="G3535" i="12"/>
  <c r="F3536" i="12"/>
  <c r="G3536" i="12"/>
  <c r="F3537" i="12"/>
  <c r="G3537" i="12"/>
  <c r="F3538" i="12"/>
  <c r="G3538" i="12"/>
  <c r="F3539" i="12"/>
  <c r="G3539" i="12"/>
  <c r="F3540" i="12"/>
  <c r="G3540" i="12"/>
  <c r="F3541" i="12"/>
  <c r="G3541" i="12"/>
  <c r="F3542" i="12"/>
  <c r="G3542" i="12"/>
  <c r="F3543" i="12"/>
  <c r="G3543" i="12"/>
  <c r="F3544" i="12"/>
  <c r="G3544" i="12"/>
  <c r="F3545" i="12"/>
  <c r="G3545" i="12"/>
  <c r="F3546" i="12"/>
  <c r="G3546" i="12"/>
  <c r="F3547" i="12"/>
  <c r="G3547" i="12"/>
  <c r="F3548" i="12"/>
  <c r="G3548" i="12"/>
  <c r="F3549" i="12"/>
  <c r="G3549" i="12"/>
  <c r="F3550" i="12"/>
  <c r="G3550" i="12"/>
  <c r="F3551" i="12"/>
  <c r="G3551" i="12"/>
  <c r="F3552" i="12"/>
  <c r="G3552" i="12"/>
  <c r="F3553" i="12"/>
  <c r="G3553" i="12"/>
  <c r="F3554" i="12"/>
  <c r="G3554" i="12"/>
  <c r="F3555" i="12"/>
  <c r="G3555" i="12"/>
  <c r="F3556" i="12"/>
  <c r="G3556" i="12"/>
  <c r="F3557" i="12"/>
  <c r="G3557" i="12"/>
  <c r="F3558" i="12"/>
  <c r="G3558" i="12"/>
  <c r="F3559" i="12"/>
  <c r="G3559" i="12"/>
  <c r="F3560" i="12"/>
  <c r="G3560" i="12"/>
  <c r="F3561" i="12"/>
  <c r="G3561" i="12"/>
  <c r="F3562" i="12"/>
  <c r="G3562" i="12"/>
  <c r="F3563" i="12"/>
  <c r="G3563" i="12"/>
  <c r="F3564" i="12"/>
  <c r="G3564" i="12"/>
  <c r="F3565" i="12"/>
  <c r="G3565" i="12"/>
  <c r="F3566" i="12"/>
  <c r="G3566" i="12"/>
  <c r="F3567" i="12"/>
  <c r="G3567" i="12"/>
  <c r="F3568" i="12"/>
  <c r="G3568" i="12"/>
  <c r="F3569" i="12"/>
  <c r="G3569" i="12"/>
  <c r="F3570" i="12"/>
  <c r="G3570" i="12"/>
  <c r="F3571" i="12"/>
  <c r="G3571" i="12"/>
  <c r="F3572" i="12"/>
  <c r="G3572" i="12"/>
  <c r="F3573" i="12"/>
  <c r="G3573" i="12"/>
  <c r="F3574" i="12"/>
  <c r="G3574" i="12"/>
  <c r="F3575" i="12"/>
  <c r="G3575" i="12"/>
  <c r="F3576" i="12"/>
  <c r="G3576" i="12"/>
  <c r="F3577" i="12"/>
  <c r="G3577" i="12"/>
  <c r="F3578" i="12"/>
  <c r="G3578" i="12"/>
  <c r="F3579" i="12"/>
  <c r="G3579" i="12"/>
  <c r="F3580" i="12"/>
  <c r="G3580" i="12"/>
  <c r="F3581" i="12"/>
  <c r="G3581" i="12"/>
  <c r="F3582" i="12"/>
  <c r="G3582" i="12"/>
  <c r="F3583" i="12"/>
  <c r="G3583" i="12"/>
  <c r="F3584" i="12"/>
  <c r="G3584" i="12"/>
  <c r="F3585" i="12"/>
  <c r="G3585" i="12"/>
  <c r="F3586" i="12"/>
  <c r="G3586" i="12"/>
  <c r="F3587" i="12"/>
  <c r="G3587" i="12"/>
  <c r="F3588" i="12"/>
  <c r="G3588" i="12"/>
  <c r="F3589" i="12"/>
  <c r="G3589" i="12"/>
  <c r="F3590" i="12"/>
  <c r="G3590" i="12"/>
  <c r="F3591" i="12"/>
  <c r="G3591" i="12"/>
  <c r="F3592" i="12"/>
  <c r="G3592" i="12"/>
  <c r="F3593" i="12"/>
  <c r="G3593" i="12"/>
  <c r="F3594" i="12"/>
  <c r="G3594" i="12"/>
  <c r="F3595" i="12"/>
  <c r="G3595" i="12"/>
  <c r="F3596" i="12"/>
  <c r="G3596" i="12"/>
  <c r="F3597" i="12"/>
  <c r="G3597" i="12"/>
  <c r="F3598" i="12"/>
  <c r="G3598" i="12"/>
  <c r="F3599" i="12"/>
  <c r="G3599" i="12"/>
  <c r="F3600" i="12"/>
  <c r="G3600" i="12"/>
  <c r="F3601" i="12"/>
  <c r="G3601" i="12"/>
  <c r="F3602" i="12"/>
  <c r="G3602" i="12"/>
  <c r="F3603" i="12"/>
  <c r="G3603" i="12"/>
  <c r="F3604" i="12"/>
  <c r="G3604" i="12"/>
  <c r="F3605" i="12"/>
  <c r="G3605" i="12"/>
  <c r="F3606" i="12"/>
  <c r="G3606" i="12"/>
  <c r="F3607" i="12"/>
  <c r="G3607" i="12"/>
  <c r="F3608" i="12"/>
  <c r="G3608" i="12"/>
  <c r="F3609" i="12"/>
  <c r="G3609" i="12"/>
  <c r="F3610" i="12"/>
  <c r="G3610" i="12"/>
  <c r="F3611" i="12"/>
  <c r="G3611" i="12"/>
  <c r="F3612" i="12"/>
  <c r="G3612" i="12"/>
  <c r="F3613" i="12"/>
  <c r="G3613" i="12"/>
  <c r="F3614" i="12"/>
  <c r="G3614" i="12"/>
  <c r="F3615" i="12"/>
  <c r="G3615" i="12"/>
  <c r="F3616" i="12"/>
  <c r="G3616" i="12"/>
  <c r="F3617" i="12"/>
  <c r="G3617" i="12"/>
  <c r="F3618" i="12"/>
  <c r="G3618" i="12"/>
  <c r="F3619" i="12"/>
  <c r="G3619" i="12"/>
  <c r="F3620" i="12"/>
  <c r="G3620" i="12"/>
  <c r="F3621" i="12"/>
  <c r="G3621" i="12"/>
  <c r="F3622" i="12"/>
  <c r="G3622" i="12"/>
  <c r="F3623" i="12"/>
  <c r="G3623" i="12"/>
  <c r="F3624" i="12"/>
  <c r="G3624" i="12"/>
  <c r="F3625" i="12"/>
  <c r="G3625" i="12"/>
  <c r="F3626" i="12"/>
  <c r="G3626" i="12"/>
  <c r="F3627" i="12"/>
  <c r="G3627" i="12"/>
  <c r="F3628" i="12"/>
  <c r="G3628" i="12"/>
  <c r="F3629" i="12"/>
  <c r="G3629" i="12"/>
  <c r="F3630" i="12"/>
  <c r="G3630" i="12"/>
  <c r="F3631" i="12"/>
  <c r="G3631" i="12"/>
  <c r="F3632" i="12"/>
  <c r="G3632" i="12"/>
  <c r="F3633" i="12"/>
  <c r="G3633" i="12"/>
  <c r="F3634" i="12"/>
  <c r="G3634" i="12"/>
  <c r="F3635" i="12"/>
  <c r="G3635" i="12"/>
  <c r="F3636" i="12"/>
  <c r="G3636" i="12"/>
  <c r="F3637" i="12"/>
  <c r="G3637" i="12"/>
  <c r="F3638" i="12"/>
  <c r="G3638" i="12"/>
  <c r="F3639" i="12"/>
  <c r="G3639" i="12"/>
  <c r="F3640" i="12"/>
  <c r="G3640" i="12"/>
  <c r="F3641" i="12"/>
  <c r="G3641" i="12"/>
  <c r="F3642" i="12"/>
  <c r="G3642" i="12"/>
  <c r="F3643" i="12"/>
  <c r="G3643" i="12"/>
  <c r="F3644" i="12"/>
  <c r="G3644" i="12"/>
  <c r="F3645" i="12"/>
  <c r="G3645" i="12"/>
  <c r="F3646" i="12"/>
  <c r="G3646" i="12"/>
  <c r="F3647" i="12"/>
  <c r="G3647" i="12"/>
  <c r="F3648" i="12"/>
  <c r="G3648" i="12"/>
  <c r="F3649" i="12"/>
  <c r="G3649" i="12"/>
  <c r="F3650" i="12"/>
  <c r="G3650" i="12"/>
  <c r="F3651" i="12"/>
  <c r="G3651" i="12"/>
  <c r="F3652" i="12"/>
  <c r="G3652" i="12"/>
  <c r="F3653" i="12"/>
  <c r="G3653" i="12"/>
  <c r="F3654" i="12"/>
  <c r="G3654" i="12"/>
  <c r="F3655" i="12"/>
  <c r="G3655" i="12"/>
  <c r="F3656" i="12"/>
  <c r="G3656" i="12"/>
  <c r="F3657" i="12"/>
  <c r="G3657" i="12"/>
  <c r="F3658" i="12"/>
  <c r="G3658" i="12"/>
  <c r="F3659" i="12"/>
  <c r="G3659" i="12"/>
  <c r="F3660" i="12"/>
  <c r="G3660" i="12"/>
  <c r="F3661" i="12"/>
  <c r="G3661" i="12"/>
  <c r="F3662" i="12"/>
  <c r="G3662" i="12"/>
  <c r="F3663" i="12"/>
  <c r="G3663" i="12"/>
  <c r="F3664" i="12"/>
  <c r="G3664" i="12"/>
  <c r="F3665" i="12"/>
  <c r="G3665" i="12"/>
  <c r="F3666" i="12"/>
  <c r="G3666" i="12"/>
  <c r="F3667" i="12"/>
  <c r="G3667" i="12"/>
  <c r="F3668" i="12"/>
  <c r="G3668" i="12"/>
  <c r="F3669" i="12"/>
  <c r="G3669" i="12"/>
  <c r="F3670" i="12"/>
  <c r="G3670" i="12"/>
  <c r="F3671" i="12"/>
  <c r="G3671" i="12"/>
  <c r="F3672" i="12"/>
  <c r="G3672" i="12"/>
  <c r="F3673" i="12"/>
  <c r="G3673" i="12"/>
  <c r="F3674" i="12"/>
  <c r="G3674" i="12"/>
  <c r="F3675" i="12"/>
  <c r="G3675" i="12"/>
  <c r="F3676" i="12"/>
  <c r="G3676" i="12"/>
  <c r="F3677" i="12"/>
  <c r="G3677" i="12"/>
  <c r="F3678" i="12"/>
  <c r="G3678" i="12"/>
  <c r="F3679" i="12"/>
  <c r="G3679" i="12"/>
  <c r="F3680" i="12"/>
  <c r="G3680" i="12"/>
  <c r="F3681" i="12"/>
  <c r="G3681" i="12"/>
  <c r="F3682" i="12"/>
  <c r="G3682" i="12"/>
  <c r="F3683" i="12"/>
  <c r="G3683" i="12"/>
  <c r="F3684" i="12"/>
  <c r="G3684" i="12"/>
  <c r="F3685" i="12"/>
  <c r="G3685" i="12"/>
  <c r="F3686" i="12"/>
  <c r="G3686" i="12"/>
  <c r="F3687" i="12"/>
  <c r="G3687" i="12"/>
  <c r="F3688" i="12"/>
  <c r="G3688" i="12"/>
  <c r="F3689" i="12"/>
  <c r="G3689" i="12"/>
  <c r="F3690" i="12"/>
  <c r="G3690" i="12"/>
  <c r="F3691" i="12"/>
  <c r="G3691" i="12"/>
  <c r="F3692" i="12"/>
  <c r="G3692" i="12"/>
  <c r="F3693" i="12"/>
  <c r="G3693" i="12"/>
  <c r="F3694" i="12"/>
  <c r="G3694" i="12"/>
  <c r="F3695" i="12"/>
  <c r="G3695" i="12"/>
  <c r="F3696" i="12"/>
  <c r="G3696" i="12"/>
  <c r="F3697" i="12"/>
  <c r="G3697" i="12"/>
  <c r="F3698" i="12"/>
  <c r="G3698" i="12"/>
  <c r="F3699" i="12"/>
  <c r="G3699" i="12"/>
  <c r="F3700" i="12"/>
  <c r="G3700" i="12"/>
  <c r="F3701" i="12"/>
  <c r="G3701" i="12"/>
  <c r="F3702" i="12"/>
  <c r="G3702" i="12"/>
  <c r="F3703" i="12"/>
  <c r="G3703" i="12"/>
  <c r="F3704" i="12"/>
  <c r="G3704" i="12"/>
  <c r="F3705" i="12"/>
  <c r="G3705" i="12"/>
  <c r="F3706" i="12"/>
  <c r="G3706" i="12"/>
  <c r="F3707" i="12"/>
  <c r="G3707" i="12"/>
  <c r="F3708" i="12"/>
  <c r="G3708" i="12"/>
  <c r="F3709" i="12"/>
  <c r="G3709" i="12"/>
  <c r="F3710" i="12"/>
  <c r="G3710" i="12"/>
  <c r="F3711" i="12"/>
  <c r="G3711" i="12"/>
  <c r="F3712" i="12"/>
  <c r="G3712" i="12"/>
  <c r="F3713" i="12"/>
  <c r="G3713" i="12"/>
  <c r="F3714" i="12"/>
  <c r="G3714" i="12"/>
  <c r="F3715" i="12"/>
  <c r="G3715" i="12"/>
  <c r="F3716" i="12"/>
  <c r="G3716" i="12"/>
  <c r="F3717" i="12"/>
  <c r="G3717" i="12"/>
  <c r="F3718" i="12"/>
  <c r="G3718" i="12"/>
  <c r="F3719" i="12"/>
  <c r="G3719" i="12"/>
  <c r="F3720" i="12"/>
  <c r="G3720" i="12"/>
  <c r="F3721" i="12"/>
  <c r="G3721" i="12"/>
  <c r="F3722" i="12"/>
  <c r="G3722" i="12"/>
  <c r="F3723" i="12"/>
  <c r="G3723" i="12"/>
  <c r="F3724" i="12"/>
  <c r="G3724" i="12"/>
  <c r="F3725" i="12"/>
  <c r="G3725" i="12"/>
  <c r="F3726" i="12"/>
  <c r="G3726" i="12"/>
  <c r="F3727" i="12"/>
  <c r="G3727" i="12"/>
  <c r="F3728" i="12"/>
  <c r="G3728" i="12"/>
  <c r="F3729" i="12"/>
  <c r="G3729" i="12"/>
  <c r="F3730" i="12"/>
  <c r="G3730" i="12"/>
  <c r="F3731" i="12"/>
  <c r="G3731" i="12"/>
  <c r="F3732" i="12"/>
  <c r="G3732" i="12"/>
  <c r="F3733" i="12"/>
  <c r="G3733" i="12"/>
  <c r="F3734" i="12"/>
  <c r="G3734" i="12"/>
  <c r="F3735" i="12"/>
  <c r="G3735" i="12"/>
  <c r="F3736" i="12"/>
  <c r="G3736" i="12"/>
  <c r="F3737" i="12"/>
  <c r="G3737" i="12"/>
  <c r="F3738" i="12"/>
  <c r="G3738" i="12"/>
  <c r="F3739" i="12"/>
  <c r="G3739" i="12"/>
  <c r="F3740" i="12"/>
  <c r="G3740" i="12"/>
  <c r="F3741" i="12"/>
  <c r="G3741" i="12"/>
  <c r="F3742" i="12"/>
  <c r="G3742" i="12"/>
  <c r="F3743" i="12"/>
  <c r="G3743" i="12"/>
  <c r="F3744" i="12"/>
  <c r="G3744" i="12"/>
  <c r="F3745" i="12"/>
  <c r="G3745" i="12"/>
  <c r="F3746" i="12"/>
  <c r="G3746" i="12"/>
  <c r="F3747" i="12"/>
  <c r="G3747" i="12"/>
  <c r="F3748" i="12"/>
  <c r="G3748" i="12"/>
  <c r="F3749" i="12"/>
  <c r="G3749" i="12"/>
  <c r="F3750" i="12"/>
  <c r="G3750" i="12"/>
  <c r="F3751" i="12"/>
  <c r="G3751" i="12"/>
  <c r="F3752" i="12"/>
  <c r="G3752" i="12"/>
  <c r="F3753" i="12"/>
  <c r="G3753" i="12"/>
  <c r="F3754" i="12"/>
  <c r="G3754" i="12"/>
  <c r="F3755" i="12"/>
  <c r="G3755" i="12"/>
  <c r="F3756" i="12"/>
  <c r="G3756" i="12"/>
  <c r="F3757" i="12"/>
  <c r="G3757" i="12"/>
  <c r="F3758" i="12"/>
  <c r="G3758" i="12"/>
  <c r="F3759" i="12"/>
  <c r="G3759" i="12"/>
  <c r="F3760" i="12"/>
  <c r="G3760" i="12"/>
  <c r="F3761" i="12"/>
  <c r="G3761" i="12"/>
  <c r="F3762" i="12"/>
  <c r="G3762" i="12"/>
  <c r="F3763" i="12"/>
  <c r="G3763" i="12"/>
  <c r="F3764" i="12"/>
  <c r="G3764" i="12"/>
  <c r="F3765" i="12"/>
  <c r="G3765" i="12"/>
  <c r="F3766" i="12"/>
  <c r="G3766" i="12"/>
  <c r="F3767" i="12"/>
  <c r="G3767" i="12"/>
  <c r="F3768" i="12"/>
  <c r="G3768" i="12"/>
  <c r="F3769" i="12"/>
  <c r="G3769" i="12"/>
  <c r="F3770" i="12"/>
  <c r="G3770" i="12"/>
  <c r="F3771" i="12"/>
  <c r="G3771" i="12"/>
  <c r="F3772" i="12"/>
  <c r="G3772" i="12"/>
  <c r="F3773" i="12"/>
  <c r="G3773" i="12"/>
  <c r="F3774" i="12"/>
  <c r="G3774" i="12"/>
  <c r="F3775" i="12"/>
  <c r="G3775" i="12"/>
  <c r="F3776" i="12"/>
  <c r="G3776" i="12"/>
  <c r="F3777" i="12"/>
  <c r="G3777" i="12"/>
  <c r="F3778" i="12"/>
  <c r="G3778" i="12"/>
  <c r="F3779" i="12"/>
  <c r="G3779" i="12"/>
  <c r="F3780" i="12"/>
  <c r="G3780" i="12"/>
  <c r="F3781" i="12"/>
  <c r="G3781" i="12"/>
  <c r="F3782" i="12"/>
  <c r="G3782" i="12"/>
  <c r="F3783" i="12"/>
  <c r="G3783" i="12"/>
  <c r="F3784" i="12"/>
  <c r="G3784" i="12"/>
  <c r="F3785" i="12"/>
  <c r="G3785" i="12"/>
  <c r="F3786" i="12"/>
  <c r="G3786" i="12"/>
  <c r="F3787" i="12"/>
  <c r="G3787" i="12"/>
  <c r="F3788" i="12"/>
  <c r="G3788" i="12"/>
  <c r="F3789" i="12"/>
  <c r="G3789" i="12"/>
  <c r="F3790" i="12"/>
  <c r="G3790" i="12"/>
  <c r="F3791" i="12"/>
  <c r="G3791" i="12"/>
  <c r="F3792" i="12"/>
  <c r="G3792" i="12"/>
  <c r="F3793" i="12"/>
  <c r="G3793" i="12"/>
  <c r="F3794" i="12"/>
  <c r="G3794" i="12"/>
  <c r="F3795" i="12"/>
  <c r="G3795" i="12"/>
  <c r="F3796" i="12"/>
  <c r="G3796" i="12"/>
  <c r="F3797" i="12"/>
  <c r="G3797" i="12"/>
  <c r="F3798" i="12"/>
  <c r="G3798" i="12"/>
  <c r="F3799" i="12"/>
  <c r="G3799" i="12"/>
  <c r="F3800" i="12"/>
  <c r="G3800" i="12"/>
  <c r="F3801" i="12"/>
  <c r="G3801" i="12"/>
  <c r="F3802" i="12"/>
  <c r="G3802" i="12"/>
  <c r="F3803" i="12"/>
  <c r="G3803" i="12"/>
  <c r="F3804" i="12"/>
  <c r="G3804" i="12"/>
  <c r="F3805" i="12"/>
  <c r="G3805" i="12"/>
  <c r="F3806" i="12"/>
  <c r="G3806" i="12"/>
  <c r="F3807" i="12"/>
  <c r="G3807" i="12"/>
  <c r="F3808" i="12"/>
  <c r="G3808" i="12"/>
  <c r="F3809" i="12"/>
  <c r="G3809" i="12"/>
  <c r="F3810" i="12"/>
  <c r="G3810" i="12"/>
  <c r="F3811" i="12"/>
  <c r="G3811" i="12"/>
  <c r="F3812" i="12"/>
  <c r="G3812" i="12"/>
  <c r="F3813" i="12"/>
  <c r="G3813" i="12"/>
  <c r="F3814" i="12"/>
  <c r="G3814" i="12"/>
  <c r="F3815" i="12"/>
  <c r="G3815" i="12"/>
  <c r="F3816" i="12"/>
  <c r="G3816" i="12"/>
  <c r="F3817" i="12"/>
  <c r="G3817" i="12"/>
  <c r="F3818" i="12"/>
  <c r="G3818" i="12"/>
  <c r="F3819" i="12"/>
  <c r="G3819" i="12"/>
  <c r="F3820" i="12"/>
  <c r="G3820" i="12"/>
  <c r="F3821" i="12"/>
  <c r="G3821" i="12"/>
  <c r="F3822" i="12"/>
  <c r="G3822" i="12"/>
  <c r="F3823" i="12"/>
  <c r="G3823" i="12"/>
  <c r="F3824" i="12"/>
  <c r="G3824" i="12"/>
  <c r="F3825" i="12"/>
  <c r="G3825" i="12"/>
  <c r="F3826" i="12"/>
  <c r="G3826" i="12"/>
  <c r="F3827" i="12"/>
  <c r="G3827" i="12"/>
  <c r="F3828" i="12"/>
  <c r="G3828" i="12"/>
  <c r="F3829" i="12"/>
  <c r="G3829" i="12"/>
  <c r="F3830" i="12"/>
  <c r="G3830" i="12"/>
  <c r="F3831" i="12"/>
  <c r="G3831" i="12"/>
  <c r="F3832" i="12"/>
  <c r="G3832" i="12"/>
  <c r="F3833" i="12"/>
  <c r="G3833" i="12"/>
  <c r="F3834" i="12"/>
  <c r="G3834" i="12"/>
  <c r="F3835" i="12"/>
  <c r="G3835" i="12"/>
  <c r="F3836" i="12"/>
  <c r="G3836" i="12"/>
  <c r="F3837" i="12"/>
  <c r="G3837" i="12"/>
  <c r="F3838" i="12"/>
  <c r="G3838" i="12"/>
  <c r="F3839" i="12"/>
  <c r="G3839" i="12"/>
  <c r="F3840" i="12"/>
  <c r="G3840" i="12"/>
  <c r="F3841" i="12"/>
  <c r="G3841" i="12"/>
  <c r="F3842" i="12"/>
  <c r="G3842" i="12"/>
  <c r="F3843" i="12"/>
  <c r="G3843" i="12"/>
  <c r="F3844" i="12"/>
  <c r="G3844" i="12"/>
  <c r="F3845" i="12"/>
  <c r="G3845" i="12"/>
  <c r="F3846" i="12"/>
  <c r="G3846" i="12"/>
  <c r="F3847" i="12"/>
  <c r="G3847" i="12"/>
  <c r="F3848" i="12"/>
  <c r="G3848" i="12"/>
  <c r="F3849" i="12"/>
  <c r="G3849" i="12"/>
  <c r="F3850" i="12"/>
  <c r="G3850" i="12"/>
  <c r="F3851" i="12"/>
  <c r="G3851" i="12"/>
  <c r="F3852" i="12"/>
  <c r="G3852" i="12"/>
  <c r="F3853" i="12"/>
  <c r="G3853" i="12"/>
  <c r="F3854" i="12"/>
  <c r="G3854" i="12"/>
  <c r="F3855" i="12"/>
  <c r="G3855" i="12"/>
  <c r="F3856" i="12"/>
  <c r="G3856" i="12"/>
  <c r="F3857" i="12"/>
  <c r="G3857" i="12"/>
  <c r="F3858" i="12"/>
  <c r="G3858" i="12"/>
  <c r="F3859" i="12"/>
  <c r="G3859" i="12"/>
  <c r="F3860" i="12"/>
  <c r="G3860" i="12"/>
  <c r="F3861" i="12"/>
  <c r="G3861" i="12"/>
  <c r="F3862" i="12"/>
  <c r="G3862" i="12"/>
  <c r="F3863" i="12"/>
  <c r="G3863" i="12"/>
  <c r="F3864" i="12"/>
  <c r="G3864" i="12"/>
  <c r="F3865" i="12"/>
  <c r="G3865" i="12"/>
  <c r="F3866" i="12"/>
  <c r="G3866" i="12"/>
  <c r="F3867" i="12"/>
  <c r="G3867" i="12"/>
  <c r="F3868" i="12"/>
  <c r="G3868" i="12"/>
  <c r="F3869" i="12"/>
  <c r="G3869" i="12"/>
  <c r="F3870" i="12"/>
  <c r="G3870" i="12"/>
  <c r="F3871" i="12"/>
  <c r="G3871" i="12"/>
  <c r="F3872" i="12"/>
  <c r="G3872" i="12"/>
  <c r="F3873" i="12"/>
  <c r="G3873" i="12"/>
  <c r="F3874" i="12"/>
  <c r="G3874" i="12"/>
  <c r="F3875" i="12"/>
  <c r="G3875" i="12"/>
  <c r="F3876" i="12"/>
  <c r="G3876" i="12"/>
  <c r="F3877" i="12"/>
  <c r="G3877" i="12"/>
  <c r="F3878" i="12"/>
  <c r="G3878" i="12"/>
  <c r="F3879" i="12"/>
  <c r="G3879" i="12"/>
  <c r="F3880" i="12"/>
  <c r="G3880" i="12"/>
  <c r="F3881" i="12"/>
  <c r="G3881" i="12"/>
  <c r="F3882" i="12"/>
  <c r="G3882" i="12"/>
  <c r="F3883" i="12"/>
  <c r="G3883" i="12"/>
  <c r="F3884" i="12"/>
  <c r="G3884" i="12"/>
  <c r="F3885" i="12"/>
  <c r="G3885" i="12"/>
  <c r="F3886" i="12"/>
  <c r="G3886" i="12"/>
  <c r="F3887" i="12"/>
  <c r="G3887" i="12"/>
  <c r="F3888" i="12"/>
  <c r="G3888" i="12"/>
  <c r="F3889" i="12"/>
  <c r="G3889" i="12"/>
  <c r="F3890" i="12"/>
  <c r="G3890" i="12"/>
  <c r="F3891" i="12"/>
  <c r="G3891" i="12"/>
  <c r="F3892" i="12"/>
  <c r="G3892" i="12"/>
  <c r="F3893" i="12"/>
  <c r="G3893" i="12"/>
  <c r="F3894" i="12"/>
  <c r="G3894" i="12"/>
  <c r="F3895" i="12"/>
  <c r="G3895" i="12"/>
  <c r="F3896" i="12"/>
  <c r="G3896" i="12"/>
  <c r="F3897" i="12"/>
  <c r="G3897" i="12"/>
  <c r="F3898" i="12"/>
  <c r="G3898" i="12"/>
  <c r="F3899" i="12"/>
  <c r="G3899" i="12"/>
  <c r="F3900" i="12"/>
  <c r="G3900" i="12"/>
  <c r="F3901" i="12"/>
  <c r="G3901" i="12"/>
  <c r="F3902" i="12"/>
  <c r="G3902" i="12"/>
  <c r="F3903" i="12"/>
  <c r="G3903" i="12"/>
  <c r="F3904" i="12"/>
  <c r="G3904" i="12"/>
  <c r="F3905" i="12"/>
  <c r="G3905" i="12"/>
  <c r="F3906" i="12"/>
  <c r="G3906" i="12"/>
  <c r="F3907" i="12"/>
  <c r="G3907" i="12"/>
  <c r="F3908" i="12"/>
  <c r="G3908" i="12"/>
  <c r="F3909" i="12"/>
  <c r="G3909" i="12"/>
  <c r="F3910" i="12"/>
  <c r="G3910" i="12"/>
  <c r="F3911" i="12"/>
  <c r="G3911" i="12"/>
  <c r="F3912" i="12"/>
  <c r="G3912" i="12"/>
  <c r="F3913" i="12"/>
  <c r="G3913" i="12"/>
  <c r="F3914" i="12"/>
  <c r="G3914" i="12"/>
  <c r="F3915" i="12"/>
  <c r="G3915" i="12"/>
  <c r="F3916" i="12"/>
  <c r="G3916" i="12"/>
  <c r="F3917" i="12"/>
  <c r="G3917" i="12"/>
  <c r="F3918" i="12"/>
  <c r="G3918" i="12"/>
  <c r="F3919" i="12"/>
  <c r="G3919" i="12"/>
  <c r="F3920" i="12"/>
  <c r="G3920" i="12"/>
  <c r="F3921" i="12"/>
  <c r="G3921" i="12"/>
  <c r="F3922" i="12"/>
  <c r="G3922" i="12"/>
  <c r="F3923" i="12"/>
  <c r="G3923" i="12"/>
  <c r="F3924" i="12"/>
  <c r="G3924" i="12"/>
  <c r="F3925" i="12"/>
  <c r="G3925" i="12"/>
  <c r="F3926" i="12"/>
  <c r="G3926" i="12"/>
  <c r="F3927" i="12"/>
  <c r="G3927" i="12"/>
  <c r="F3928" i="12"/>
  <c r="G3928" i="12"/>
  <c r="F3929" i="12"/>
  <c r="G3929" i="12"/>
  <c r="F3930" i="12"/>
  <c r="G3930" i="12"/>
  <c r="F3931" i="12"/>
  <c r="G3931" i="12"/>
  <c r="F3932" i="12"/>
  <c r="G3932" i="12"/>
  <c r="F3933" i="12"/>
  <c r="G3933" i="12"/>
  <c r="F3934" i="12"/>
  <c r="G3934" i="12"/>
  <c r="F3935" i="12"/>
  <c r="G3935" i="12"/>
  <c r="F3936" i="12"/>
  <c r="G3936" i="12"/>
  <c r="F3937" i="12"/>
  <c r="G3937" i="12"/>
  <c r="F3938" i="12"/>
  <c r="G3938" i="12"/>
  <c r="F3939" i="12"/>
  <c r="G3939" i="12"/>
  <c r="F3940" i="12"/>
  <c r="G3940" i="12"/>
  <c r="F3941" i="12"/>
  <c r="G3941" i="12"/>
  <c r="F3942" i="12"/>
  <c r="G3942" i="12"/>
  <c r="F3943" i="12"/>
  <c r="G3943" i="12"/>
  <c r="F3944" i="12"/>
  <c r="G3944" i="12"/>
  <c r="F3945" i="12"/>
  <c r="G3945" i="12"/>
  <c r="F3946" i="12"/>
  <c r="G3946" i="12"/>
  <c r="F3947" i="12"/>
  <c r="G3947" i="12"/>
  <c r="F3948" i="12"/>
  <c r="G3948" i="12"/>
  <c r="F3949" i="12"/>
  <c r="G3949" i="12"/>
  <c r="F3950" i="12"/>
  <c r="G3950" i="12"/>
  <c r="F3951" i="12"/>
  <c r="G3951" i="12"/>
  <c r="F3952" i="12"/>
  <c r="G3952" i="12"/>
  <c r="F3953" i="12"/>
  <c r="G3953" i="12"/>
  <c r="F3954" i="12"/>
  <c r="G3954" i="12"/>
  <c r="F3955" i="12"/>
  <c r="G3955" i="12"/>
  <c r="F3956" i="12"/>
  <c r="G3956" i="12"/>
  <c r="F3957" i="12"/>
  <c r="G3957" i="12"/>
  <c r="F3958" i="12"/>
  <c r="G3958" i="12"/>
  <c r="F3959" i="12"/>
  <c r="G3959" i="12"/>
  <c r="F3960" i="12"/>
  <c r="G3960" i="12"/>
  <c r="F3961" i="12"/>
  <c r="G3961" i="12"/>
  <c r="F3962" i="12"/>
  <c r="G3962" i="12"/>
  <c r="F3963" i="12"/>
  <c r="G3963" i="12"/>
  <c r="F3964" i="12"/>
  <c r="G3964" i="12"/>
  <c r="F3965" i="12"/>
  <c r="G3965" i="12"/>
  <c r="F3966" i="12"/>
  <c r="G3966" i="12"/>
  <c r="F3967" i="12"/>
  <c r="G3967" i="12"/>
  <c r="F3968" i="12"/>
  <c r="G3968" i="12"/>
  <c r="F3969" i="12"/>
  <c r="G3969" i="12"/>
  <c r="F3970" i="12"/>
  <c r="G3970" i="12"/>
  <c r="F3971" i="12"/>
  <c r="G3971" i="12"/>
  <c r="F3972" i="12"/>
  <c r="G3972" i="12"/>
  <c r="F3973" i="12"/>
  <c r="G3973" i="12"/>
  <c r="F3974" i="12"/>
  <c r="G3974" i="12"/>
  <c r="F3975" i="12"/>
  <c r="G3975" i="12"/>
  <c r="F3976" i="12"/>
  <c r="G3976" i="12"/>
  <c r="F3977" i="12"/>
  <c r="G3977" i="12"/>
  <c r="F3978" i="12"/>
  <c r="G3978" i="12"/>
  <c r="F3979" i="12"/>
  <c r="G3979" i="12"/>
  <c r="F3980" i="12"/>
  <c r="G3980" i="12"/>
  <c r="F3981" i="12"/>
  <c r="G3981" i="12"/>
  <c r="F3982" i="12"/>
  <c r="G3982" i="12"/>
  <c r="F3983" i="12"/>
  <c r="G3983" i="12"/>
  <c r="F3984" i="12"/>
  <c r="G3984" i="12"/>
  <c r="F3985" i="12"/>
  <c r="G3985" i="12"/>
  <c r="F3986" i="12"/>
  <c r="G3986" i="12"/>
  <c r="F3987" i="12"/>
  <c r="G3987" i="12"/>
  <c r="F3988" i="12"/>
  <c r="G3988" i="12"/>
  <c r="F3989" i="12"/>
  <c r="G3989" i="12"/>
  <c r="F3990" i="12"/>
  <c r="G3990" i="12"/>
  <c r="F3991" i="12"/>
  <c r="G3991" i="12"/>
  <c r="F3992" i="12"/>
  <c r="G3992" i="12"/>
  <c r="F3993" i="12"/>
  <c r="G3993" i="12"/>
  <c r="F3994" i="12"/>
  <c r="G3994" i="12"/>
  <c r="F3995" i="12"/>
  <c r="G3995" i="12"/>
  <c r="F3996" i="12"/>
  <c r="G3996" i="12"/>
  <c r="F3997" i="12"/>
  <c r="G3997" i="12"/>
  <c r="F3998" i="12"/>
  <c r="G3998" i="12"/>
  <c r="F3999" i="12"/>
  <c r="G3999" i="12"/>
  <c r="F4000" i="12"/>
  <c r="G4000" i="12"/>
  <c r="F4001" i="12"/>
  <c r="G4001" i="12"/>
  <c r="F4002" i="12"/>
  <c r="G4002" i="12"/>
  <c r="F4003" i="12"/>
  <c r="G4003" i="12"/>
  <c r="F4004" i="12"/>
  <c r="G4004" i="12"/>
  <c r="F4005" i="12"/>
  <c r="G4005" i="12"/>
  <c r="F4006" i="12"/>
  <c r="G4006" i="12"/>
  <c r="F4007" i="12"/>
  <c r="G4007" i="12"/>
  <c r="E753" i="12"/>
  <c r="F753" i="12"/>
  <c r="G753" i="12"/>
  <c r="E754" i="12"/>
  <c r="F754" i="12"/>
  <c r="G754" i="12"/>
  <c r="E755" i="12"/>
  <c r="F755" i="12"/>
  <c r="G755" i="12"/>
  <c r="E756" i="12"/>
  <c r="F756" i="12"/>
  <c r="G756" i="12"/>
  <c r="E757" i="12"/>
  <c r="F757" i="12"/>
  <c r="G757" i="12"/>
  <c r="E758" i="12"/>
  <c r="F758" i="12"/>
  <c r="G758" i="12"/>
  <c r="E759" i="12"/>
  <c r="F759" i="12"/>
  <c r="G759" i="12"/>
  <c r="E760" i="12"/>
  <c r="F760" i="12"/>
  <c r="G760" i="12"/>
  <c r="E761" i="12"/>
  <c r="F761" i="12"/>
  <c r="G761" i="12"/>
  <c r="E762" i="12"/>
  <c r="F762" i="12"/>
  <c r="G762" i="12"/>
  <c r="E763" i="12"/>
  <c r="F763" i="12"/>
  <c r="G763" i="12"/>
  <c r="E764" i="12"/>
  <c r="F764" i="12"/>
  <c r="G764" i="12"/>
  <c r="E765" i="12"/>
  <c r="F765" i="12"/>
  <c r="G765" i="12"/>
  <c r="E766" i="12"/>
  <c r="F766" i="12"/>
  <c r="G766" i="12"/>
  <c r="E767" i="12"/>
  <c r="F767" i="12"/>
  <c r="G767" i="12"/>
  <c r="E768" i="12"/>
  <c r="F768" i="12"/>
  <c r="G768" i="12"/>
  <c r="E769" i="12"/>
  <c r="F769" i="12"/>
  <c r="G769" i="12"/>
  <c r="E770" i="12"/>
  <c r="F770" i="12"/>
  <c r="G770" i="12"/>
  <c r="E771" i="12"/>
  <c r="F771" i="12"/>
  <c r="G771" i="12"/>
  <c r="E772" i="12"/>
  <c r="F772" i="12"/>
  <c r="G772" i="12"/>
  <c r="E773" i="12"/>
  <c r="F773" i="12"/>
  <c r="G773" i="12"/>
  <c r="E774" i="12"/>
  <c r="F774" i="12"/>
  <c r="G774" i="12"/>
  <c r="E775" i="12"/>
  <c r="F775" i="12"/>
  <c r="G775" i="12"/>
  <c r="E776" i="12"/>
  <c r="F776" i="12"/>
  <c r="G776" i="12"/>
  <c r="E777" i="12"/>
  <c r="F777" i="12"/>
  <c r="G777" i="12"/>
  <c r="E778" i="12"/>
  <c r="F778" i="12"/>
  <c r="G778" i="12"/>
  <c r="E779" i="12"/>
  <c r="F779" i="12"/>
  <c r="G779" i="12"/>
  <c r="E780" i="12"/>
  <c r="F780" i="12"/>
  <c r="G780" i="12"/>
  <c r="E781" i="12"/>
  <c r="F781" i="12"/>
  <c r="G781" i="12"/>
  <c r="E782" i="12"/>
  <c r="F782" i="12"/>
  <c r="G782" i="12"/>
  <c r="E783" i="12"/>
  <c r="F783" i="12"/>
  <c r="G783" i="12"/>
  <c r="E784" i="12"/>
  <c r="F784" i="12"/>
  <c r="G784" i="12"/>
  <c r="E785" i="12"/>
  <c r="F785" i="12"/>
  <c r="G785" i="12"/>
  <c r="E786" i="12"/>
  <c r="F786" i="12"/>
  <c r="G786" i="12"/>
  <c r="E787" i="12"/>
  <c r="F787" i="12"/>
  <c r="G787" i="12"/>
  <c r="E788" i="12"/>
  <c r="F788" i="12"/>
  <c r="G788" i="12"/>
  <c r="E789" i="12"/>
  <c r="F789" i="12"/>
  <c r="G789" i="12"/>
  <c r="E790" i="12"/>
  <c r="F790" i="12"/>
  <c r="G790" i="12"/>
  <c r="E791" i="12"/>
  <c r="F791" i="12"/>
  <c r="G791" i="12"/>
  <c r="E792" i="12"/>
  <c r="F792" i="12"/>
  <c r="G792" i="12"/>
  <c r="E793" i="12"/>
  <c r="F793" i="12"/>
  <c r="G793" i="12"/>
  <c r="E794" i="12"/>
  <c r="F794" i="12"/>
  <c r="G794" i="12"/>
  <c r="E795" i="12"/>
  <c r="F795" i="12"/>
  <c r="G795" i="12"/>
  <c r="E796" i="12"/>
  <c r="F796" i="12"/>
  <c r="G796" i="12"/>
  <c r="E797" i="12"/>
  <c r="F797" i="12"/>
  <c r="G797" i="12"/>
  <c r="E798" i="12"/>
  <c r="F798" i="12"/>
  <c r="G798" i="12"/>
  <c r="E799" i="12"/>
  <c r="F799" i="12"/>
  <c r="G799" i="12"/>
  <c r="E800" i="12"/>
  <c r="F800" i="12"/>
  <c r="G800" i="12"/>
  <c r="E801" i="12"/>
  <c r="F801" i="12"/>
  <c r="G801" i="12"/>
  <c r="E802" i="12"/>
  <c r="F802" i="12"/>
  <c r="G802" i="12"/>
  <c r="E803" i="12"/>
  <c r="F803" i="12"/>
  <c r="G803" i="12"/>
  <c r="E804" i="12"/>
  <c r="F804" i="12"/>
  <c r="G804" i="12"/>
  <c r="E805" i="12"/>
  <c r="F805" i="12"/>
  <c r="G805" i="12"/>
  <c r="E806" i="12"/>
  <c r="F806" i="12"/>
  <c r="G806" i="12"/>
  <c r="E807" i="12"/>
  <c r="F807" i="12"/>
  <c r="G807" i="12"/>
  <c r="E808" i="12"/>
  <c r="F808" i="12"/>
  <c r="G808" i="12"/>
  <c r="E809" i="12"/>
  <c r="F809" i="12"/>
  <c r="G809" i="12"/>
  <c r="E810" i="12"/>
  <c r="F810" i="12"/>
  <c r="G810" i="12"/>
  <c r="E811" i="12"/>
  <c r="F811" i="12"/>
  <c r="G811" i="12"/>
  <c r="E812" i="12"/>
  <c r="F812" i="12"/>
  <c r="G812" i="12"/>
  <c r="E813" i="12"/>
  <c r="F813" i="12"/>
  <c r="G813" i="12"/>
  <c r="E814" i="12"/>
  <c r="F814" i="12"/>
  <c r="G814" i="12"/>
  <c r="E815" i="12"/>
  <c r="F815" i="12"/>
  <c r="G815" i="12"/>
  <c r="E816" i="12"/>
  <c r="F816" i="12"/>
  <c r="G816" i="12"/>
  <c r="E817" i="12"/>
  <c r="F817" i="12"/>
  <c r="G817" i="12"/>
  <c r="E818" i="12"/>
  <c r="F818" i="12"/>
  <c r="G818" i="12"/>
  <c r="E819" i="12"/>
  <c r="F819" i="12"/>
  <c r="G819" i="12"/>
  <c r="E820" i="12"/>
  <c r="F820" i="12"/>
  <c r="G820" i="12"/>
  <c r="E821" i="12"/>
  <c r="F821" i="12"/>
  <c r="G821" i="12"/>
  <c r="E822" i="12"/>
  <c r="F822" i="12"/>
  <c r="G822" i="12"/>
  <c r="E823" i="12"/>
  <c r="F823" i="12"/>
  <c r="G823" i="12"/>
  <c r="E824" i="12"/>
  <c r="F824" i="12"/>
  <c r="G824" i="12"/>
  <c r="E825" i="12"/>
  <c r="F825" i="12"/>
  <c r="G825" i="12"/>
  <c r="E826" i="12"/>
  <c r="F826" i="12"/>
  <c r="G826" i="12"/>
  <c r="E827" i="12"/>
  <c r="F827" i="12"/>
  <c r="G827" i="12"/>
  <c r="E828" i="12"/>
  <c r="F828" i="12"/>
  <c r="G828" i="12"/>
  <c r="E829" i="12"/>
  <c r="F829" i="12"/>
  <c r="G829" i="12"/>
  <c r="E830" i="12"/>
  <c r="F830" i="12"/>
  <c r="G830" i="12"/>
  <c r="E831" i="12"/>
  <c r="F831" i="12"/>
  <c r="G831" i="12"/>
  <c r="E832" i="12"/>
  <c r="F832" i="12"/>
  <c r="G832" i="12"/>
  <c r="E833" i="12"/>
  <c r="F833" i="12"/>
  <c r="G833" i="12"/>
  <c r="E834" i="12"/>
  <c r="F834" i="12"/>
  <c r="G834" i="12"/>
  <c r="E835" i="12"/>
  <c r="F835" i="12"/>
  <c r="G835" i="12"/>
  <c r="E836" i="12"/>
  <c r="F836" i="12"/>
  <c r="G836" i="12"/>
  <c r="E837" i="12"/>
  <c r="F837" i="12"/>
  <c r="G837" i="12"/>
  <c r="E838" i="12"/>
  <c r="F838" i="12"/>
  <c r="G838" i="12"/>
  <c r="E839" i="12"/>
  <c r="F839" i="12"/>
  <c r="G839" i="12"/>
  <c r="E840" i="12"/>
  <c r="F840" i="12"/>
  <c r="G840" i="12"/>
  <c r="E841" i="12"/>
  <c r="F841" i="12"/>
  <c r="G841" i="12"/>
  <c r="E842" i="12"/>
  <c r="F842" i="12"/>
  <c r="G842" i="12"/>
  <c r="E843" i="12"/>
  <c r="F843" i="12"/>
  <c r="G843" i="12"/>
  <c r="E844" i="12"/>
  <c r="F844" i="12"/>
  <c r="G844" i="12"/>
  <c r="E845" i="12"/>
  <c r="F845" i="12"/>
  <c r="G845" i="12"/>
  <c r="E846" i="12"/>
  <c r="F846" i="12"/>
  <c r="G846" i="12"/>
  <c r="E847" i="12"/>
  <c r="F847" i="12"/>
  <c r="G847" i="12"/>
  <c r="E848" i="12"/>
  <c r="F848" i="12"/>
  <c r="G848" i="12"/>
  <c r="E849" i="12"/>
  <c r="F849" i="12"/>
  <c r="G849" i="12"/>
  <c r="E850" i="12"/>
  <c r="F850" i="12"/>
  <c r="G850" i="12"/>
  <c r="E851" i="12"/>
  <c r="F851" i="12"/>
  <c r="G851" i="12"/>
  <c r="E852" i="12"/>
  <c r="F852" i="12"/>
  <c r="G852" i="12"/>
  <c r="E853" i="12"/>
  <c r="F853" i="12"/>
  <c r="G853" i="12"/>
  <c r="E854" i="12"/>
  <c r="F854" i="12"/>
  <c r="G854" i="12"/>
  <c r="E855" i="12"/>
  <c r="F855" i="12"/>
  <c r="G855" i="12"/>
  <c r="E856" i="12"/>
  <c r="F856" i="12"/>
  <c r="G856" i="12"/>
  <c r="E857" i="12"/>
  <c r="F857" i="12"/>
  <c r="G857" i="12"/>
  <c r="E858" i="12"/>
  <c r="F858" i="12"/>
  <c r="G858" i="12"/>
  <c r="E859" i="12"/>
  <c r="F859" i="12"/>
  <c r="G859" i="12"/>
  <c r="E860" i="12"/>
  <c r="F860" i="12"/>
  <c r="G860" i="12"/>
  <c r="E861" i="12"/>
  <c r="F861" i="12"/>
  <c r="G861" i="12"/>
  <c r="E862" i="12"/>
  <c r="F862" i="12"/>
  <c r="G862" i="12"/>
  <c r="E863" i="12"/>
  <c r="F863" i="12"/>
  <c r="G863" i="12"/>
  <c r="E864" i="12"/>
  <c r="F864" i="12"/>
  <c r="G864" i="12"/>
  <c r="E865" i="12"/>
  <c r="F865" i="12"/>
  <c r="G865" i="12"/>
  <c r="E866" i="12"/>
  <c r="F866" i="12"/>
  <c r="G866" i="12"/>
  <c r="E867" i="12"/>
  <c r="F867" i="12"/>
  <c r="G867" i="12"/>
  <c r="E868" i="12"/>
  <c r="F868" i="12"/>
  <c r="G868" i="12"/>
  <c r="E869" i="12"/>
  <c r="F869" i="12"/>
  <c r="G869" i="12"/>
  <c r="E870" i="12"/>
  <c r="F870" i="12"/>
  <c r="G870" i="12"/>
  <c r="E871" i="12"/>
  <c r="F871" i="12"/>
  <c r="G871" i="12"/>
  <c r="E872" i="12"/>
  <c r="F872" i="12"/>
  <c r="G872" i="12"/>
  <c r="E873" i="12"/>
  <c r="F873" i="12"/>
  <c r="G873" i="12"/>
  <c r="E874" i="12"/>
  <c r="F874" i="12"/>
  <c r="G874" i="12"/>
  <c r="E875" i="12"/>
  <c r="F875" i="12"/>
  <c r="G875" i="12"/>
  <c r="E876" i="12"/>
  <c r="F876" i="12"/>
  <c r="G876" i="12"/>
  <c r="E877" i="12"/>
  <c r="F877" i="12"/>
  <c r="G877" i="12"/>
  <c r="E878" i="12"/>
  <c r="F878" i="12"/>
  <c r="G878" i="12"/>
  <c r="E879" i="12"/>
  <c r="F879" i="12"/>
  <c r="G879" i="12"/>
  <c r="E880" i="12"/>
  <c r="F880" i="12"/>
  <c r="G880" i="12"/>
  <c r="E881" i="12"/>
  <c r="F881" i="12"/>
  <c r="G881" i="12"/>
  <c r="E882" i="12"/>
  <c r="F882" i="12"/>
  <c r="G882" i="12"/>
  <c r="E883" i="12"/>
  <c r="F883" i="12"/>
  <c r="G883" i="12"/>
  <c r="E884" i="12"/>
  <c r="F884" i="12"/>
  <c r="G884" i="12"/>
  <c r="E885" i="12"/>
  <c r="F885" i="12"/>
  <c r="G885" i="12"/>
  <c r="E886" i="12"/>
  <c r="F886" i="12"/>
  <c r="G886" i="12"/>
  <c r="E887" i="12"/>
  <c r="F887" i="12"/>
  <c r="G887" i="12"/>
  <c r="E888" i="12"/>
  <c r="F888" i="12"/>
  <c r="G888" i="12"/>
  <c r="E889" i="12"/>
  <c r="F889" i="12"/>
  <c r="G889" i="12"/>
  <c r="E890" i="12"/>
  <c r="F890" i="12"/>
  <c r="G890" i="12"/>
  <c r="E891" i="12"/>
  <c r="F891" i="12"/>
  <c r="G891" i="12"/>
  <c r="E892" i="12"/>
  <c r="F892" i="12"/>
  <c r="G892" i="12"/>
  <c r="E893" i="12"/>
  <c r="F893" i="12"/>
  <c r="G893" i="12"/>
  <c r="E894" i="12"/>
  <c r="F894" i="12"/>
  <c r="G894" i="12"/>
  <c r="E895" i="12"/>
  <c r="F895" i="12"/>
  <c r="G895" i="12"/>
  <c r="E896" i="12"/>
  <c r="F896" i="12"/>
  <c r="G896" i="12"/>
  <c r="E897" i="12"/>
  <c r="F897" i="12"/>
  <c r="G897" i="12"/>
  <c r="E898" i="12"/>
  <c r="F898" i="12"/>
  <c r="G898" i="12"/>
  <c r="E899" i="12"/>
  <c r="F899" i="12"/>
  <c r="G899" i="12"/>
  <c r="E900" i="12"/>
  <c r="F900" i="12"/>
  <c r="G900" i="12"/>
  <c r="E901" i="12"/>
  <c r="F901" i="12"/>
  <c r="G901" i="12"/>
  <c r="E902" i="12"/>
  <c r="F902" i="12"/>
  <c r="G902" i="12"/>
  <c r="E903" i="12"/>
  <c r="F903" i="12"/>
  <c r="G903" i="12"/>
  <c r="E904" i="12"/>
  <c r="F904" i="12"/>
  <c r="G904" i="12"/>
  <c r="E905" i="12"/>
  <c r="F905" i="12"/>
  <c r="G905" i="12"/>
  <c r="E906" i="12"/>
  <c r="F906" i="12"/>
  <c r="G906" i="12"/>
  <c r="E907" i="12"/>
  <c r="F907" i="12"/>
  <c r="G907" i="12"/>
  <c r="E908" i="12"/>
  <c r="F908" i="12"/>
  <c r="G908" i="12"/>
  <c r="E909" i="12"/>
  <c r="F909" i="12"/>
  <c r="G909" i="12"/>
  <c r="E910" i="12"/>
  <c r="F910" i="12"/>
  <c r="G910" i="12"/>
  <c r="E911" i="12"/>
  <c r="F911" i="12"/>
  <c r="G911" i="12"/>
  <c r="E912" i="12"/>
  <c r="F912" i="12"/>
  <c r="G912" i="12"/>
  <c r="E913" i="12"/>
  <c r="F913" i="12"/>
  <c r="G913" i="12"/>
  <c r="E914" i="12"/>
  <c r="F914" i="12"/>
  <c r="G914" i="12"/>
  <c r="E915" i="12"/>
  <c r="F915" i="12"/>
  <c r="G915" i="12"/>
  <c r="E916" i="12"/>
  <c r="F916" i="12"/>
  <c r="G916" i="12"/>
  <c r="E917" i="12"/>
  <c r="F917" i="12"/>
  <c r="G917" i="12"/>
  <c r="E918" i="12"/>
  <c r="F918" i="12"/>
  <c r="G918" i="12"/>
  <c r="E919" i="12"/>
  <c r="F919" i="12"/>
  <c r="G919" i="12"/>
  <c r="E920" i="12"/>
  <c r="F920" i="12"/>
  <c r="G920" i="12"/>
  <c r="E921" i="12"/>
  <c r="F921" i="12"/>
  <c r="G921" i="12"/>
  <c r="E922" i="12"/>
  <c r="F922" i="12"/>
  <c r="G922" i="12"/>
  <c r="E923" i="12"/>
  <c r="F923" i="12"/>
  <c r="G923" i="12"/>
  <c r="E924" i="12"/>
  <c r="F924" i="12"/>
  <c r="G924" i="12"/>
  <c r="E925" i="12"/>
  <c r="F925" i="12"/>
  <c r="G925" i="12"/>
  <c r="E926" i="12"/>
  <c r="F926" i="12"/>
  <c r="G926" i="12"/>
  <c r="E927" i="12"/>
  <c r="F927" i="12"/>
  <c r="G927" i="12"/>
  <c r="E928" i="12"/>
  <c r="F928" i="12"/>
  <c r="G928" i="12"/>
  <c r="E929" i="12"/>
  <c r="F929" i="12"/>
  <c r="G929" i="12"/>
  <c r="E930" i="12"/>
  <c r="F930" i="12"/>
  <c r="G930" i="12"/>
  <c r="E931" i="12"/>
  <c r="F931" i="12"/>
  <c r="G931" i="12"/>
  <c r="E932" i="12"/>
  <c r="F932" i="12"/>
  <c r="G932" i="12"/>
  <c r="E933" i="12"/>
  <c r="F933" i="12"/>
  <c r="G933" i="12"/>
  <c r="E934" i="12"/>
  <c r="F934" i="12"/>
  <c r="G934" i="12"/>
  <c r="E935" i="12"/>
  <c r="F935" i="12"/>
  <c r="G935" i="12"/>
  <c r="E936" i="12"/>
  <c r="F936" i="12"/>
  <c r="G936" i="12"/>
  <c r="E937" i="12"/>
  <c r="F937" i="12"/>
  <c r="G937" i="12"/>
  <c r="E938" i="12"/>
  <c r="F938" i="12"/>
  <c r="G938" i="12"/>
  <c r="E939" i="12"/>
  <c r="F939" i="12"/>
  <c r="G939" i="12"/>
  <c r="E940" i="12"/>
  <c r="F940" i="12"/>
  <c r="G940" i="12"/>
  <c r="E941" i="12"/>
  <c r="F941" i="12"/>
  <c r="G941" i="12"/>
  <c r="E942" i="12"/>
  <c r="F942" i="12"/>
  <c r="G942" i="12"/>
  <c r="E943" i="12"/>
  <c r="F943" i="12"/>
  <c r="G943" i="12"/>
  <c r="E944" i="12"/>
  <c r="F944" i="12"/>
  <c r="G944" i="12"/>
  <c r="E945" i="12"/>
  <c r="F945" i="12"/>
  <c r="G945" i="12"/>
  <c r="E946" i="12"/>
  <c r="F946" i="12"/>
  <c r="G946" i="12"/>
  <c r="E947" i="12"/>
  <c r="F947" i="12"/>
  <c r="G947" i="12"/>
  <c r="E948" i="12"/>
  <c r="F948" i="12"/>
  <c r="G948" i="12"/>
  <c r="E949" i="12"/>
  <c r="F949" i="12"/>
  <c r="G949" i="12"/>
  <c r="E950" i="12"/>
  <c r="F950" i="12"/>
  <c r="G950" i="12"/>
  <c r="E951" i="12"/>
  <c r="F951" i="12"/>
  <c r="G951" i="12"/>
  <c r="E952" i="12"/>
  <c r="F952" i="12"/>
  <c r="G952" i="12"/>
  <c r="E953" i="12"/>
  <c r="F953" i="12"/>
  <c r="G953" i="12"/>
  <c r="E954" i="12"/>
  <c r="F954" i="12"/>
  <c r="G954" i="12"/>
  <c r="E955" i="12"/>
  <c r="F955" i="12"/>
  <c r="G955" i="12"/>
  <c r="E956" i="12"/>
  <c r="F956" i="12"/>
  <c r="G956" i="12"/>
  <c r="E957" i="12"/>
  <c r="F957" i="12"/>
  <c r="G957" i="12"/>
  <c r="E958" i="12"/>
  <c r="F958" i="12"/>
  <c r="G958" i="12"/>
  <c r="E959" i="12"/>
  <c r="F959" i="12"/>
  <c r="G959" i="12"/>
  <c r="E960" i="12"/>
  <c r="F960" i="12"/>
  <c r="G960" i="12"/>
  <c r="E961" i="12"/>
  <c r="F961" i="12"/>
  <c r="G961" i="12"/>
  <c r="E962" i="12"/>
  <c r="F962" i="12"/>
  <c r="G962" i="12"/>
  <c r="E963" i="12"/>
  <c r="F963" i="12"/>
  <c r="G963" i="12"/>
  <c r="E964" i="12"/>
  <c r="F964" i="12"/>
  <c r="G964" i="12"/>
  <c r="E965" i="12"/>
  <c r="F965" i="12"/>
  <c r="G965" i="12"/>
  <c r="E966" i="12"/>
  <c r="F966" i="12"/>
  <c r="G966" i="12"/>
  <c r="E967" i="12"/>
  <c r="F967" i="12"/>
  <c r="G967" i="12"/>
  <c r="E968" i="12"/>
  <c r="F968" i="12"/>
  <c r="G968" i="12"/>
  <c r="E969" i="12"/>
  <c r="F969" i="12"/>
  <c r="G969" i="12"/>
  <c r="E970" i="12"/>
  <c r="F970" i="12"/>
  <c r="G970" i="12"/>
  <c r="E971" i="12"/>
  <c r="F971" i="12"/>
  <c r="G971" i="12"/>
  <c r="E972" i="12"/>
  <c r="F972" i="12"/>
  <c r="G972" i="12"/>
  <c r="E973" i="12"/>
  <c r="F973" i="12"/>
  <c r="G973" i="12"/>
  <c r="E974" i="12"/>
  <c r="F974" i="12"/>
  <c r="G974" i="12"/>
  <c r="E975" i="12"/>
  <c r="F975" i="12"/>
  <c r="G975" i="12"/>
  <c r="E976" i="12"/>
  <c r="F976" i="12"/>
  <c r="G976" i="12"/>
  <c r="E977" i="12"/>
  <c r="F977" i="12"/>
  <c r="G977" i="12"/>
  <c r="E978" i="12"/>
  <c r="F978" i="12"/>
  <c r="G978" i="12"/>
  <c r="E979" i="12"/>
  <c r="F979" i="12"/>
  <c r="G979" i="12"/>
  <c r="E980" i="12"/>
  <c r="F980" i="12"/>
  <c r="G980" i="12"/>
  <c r="E981" i="12"/>
  <c r="F981" i="12"/>
  <c r="G981" i="12"/>
  <c r="E982" i="12"/>
  <c r="F982" i="12"/>
  <c r="G982" i="12"/>
  <c r="E983" i="12"/>
  <c r="F983" i="12"/>
  <c r="G983" i="12"/>
  <c r="E984" i="12"/>
  <c r="F984" i="12"/>
  <c r="G984" i="12"/>
  <c r="E985" i="12"/>
  <c r="F985" i="12"/>
  <c r="G985" i="12"/>
  <c r="E986" i="12"/>
  <c r="F986" i="12"/>
  <c r="G986" i="12"/>
  <c r="E987" i="12"/>
  <c r="F987" i="12"/>
  <c r="G987" i="12"/>
  <c r="E988" i="12"/>
  <c r="F988" i="12"/>
  <c r="G988" i="12"/>
  <c r="E989" i="12"/>
  <c r="F989" i="12"/>
  <c r="G989" i="12"/>
  <c r="E990" i="12"/>
  <c r="F990" i="12"/>
  <c r="G990" i="12"/>
  <c r="E991" i="12"/>
  <c r="F991" i="12"/>
  <c r="G991" i="12"/>
  <c r="E992" i="12"/>
  <c r="F992" i="12"/>
  <c r="G992" i="12"/>
  <c r="E993" i="12"/>
  <c r="F993" i="12"/>
  <c r="G993" i="12"/>
  <c r="E994" i="12"/>
  <c r="F994" i="12"/>
  <c r="G994" i="12"/>
  <c r="E995" i="12"/>
  <c r="F995" i="12"/>
  <c r="G995" i="12"/>
  <c r="E996" i="12"/>
  <c r="F996" i="12"/>
  <c r="G996" i="12"/>
  <c r="E997" i="12"/>
  <c r="F997" i="12"/>
  <c r="G997" i="12"/>
  <c r="E998" i="12"/>
  <c r="F998" i="12"/>
  <c r="G998" i="12"/>
  <c r="E999" i="12"/>
  <c r="F999" i="12"/>
  <c r="G999" i="12"/>
  <c r="E1000" i="12"/>
  <c r="F1000" i="12"/>
  <c r="G1000" i="12"/>
  <c r="E1001" i="12"/>
  <c r="F1001" i="12"/>
  <c r="G1001" i="12"/>
  <c r="E1002" i="12"/>
  <c r="F1002" i="12"/>
  <c r="G1002" i="12"/>
  <c r="E1003" i="12"/>
  <c r="F1003" i="12"/>
  <c r="G1003" i="12"/>
  <c r="E1004" i="12"/>
  <c r="F1004" i="12"/>
  <c r="G1004" i="12"/>
  <c r="E1005" i="12"/>
  <c r="F1005" i="12"/>
  <c r="G1005" i="12"/>
  <c r="E1006" i="12"/>
  <c r="F1006" i="12"/>
  <c r="G1006" i="12"/>
  <c r="E1007" i="12"/>
  <c r="F1007" i="12"/>
  <c r="G1007" i="12"/>
  <c r="E1008" i="12"/>
  <c r="F1008" i="12"/>
  <c r="G1008" i="12"/>
  <c r="E1009" i="12"/>
  <c r="F1009" i="12"/>
  <c r="G1009" i="12"/>
  <c r="E1010" i="12"/>
  <c r="F1010" i="12"/>
  <c r="G1010" i="12"/>
  <c r="E1011" i="12"/>
  <c r="F1011" i="12"/>
  <c r="G1011" i="12"/>
  <c r="E1012" i="12"/>
  <c r="F1012" i="12"/>
  <c r="G1012" i="12"/>
  <c r="E1013" i="12"/>
  <c r="F1013" i="12"/>
  <c r="G1013" i="12"/>
  <c r="E1014" i="12"/>
  <c r="F1014" i="12"/>
  <c r="G1014" i="12"/>
  <c r="E1015" i="12"/>
  <c r="F1015" i="12"/>
  <c r="G1015" i="12"/>
  <c r="E1016" i="12"/>
  <c r="F1016" i="12"/>
  <c r="G1016" i="12"/>
  <c r="E1017" i="12"/>
  <c r="F1017" i="12"/>
  <c r="G1017" i="12"/>
  <c r="E1018" i="12"/>
  <c r="F1018" i="12"/>
  <c r="G1018" i="12"/>
  <c r="E1019" i="12"/>
  <c r="F1019" i="12"/>
  <c r="G1019" i="12"/>
  <c r="E1020" i="12"/>
  <c r="F1020" i="12"/>
  <c r="G1020" i="12"/>
  <c r="E1021" i="12"/>
  <c r="F1021" i="12"/>
  <c r="G1021" i="12"/>
  <c r="E1022" i="12"/>
  <c r="F1022" i="12"/>
  <c r="G1022" i="12"/>
  <c r="E1023" i="12"/>
  <c r="F1023" i="12"/>
  <c r="G1023" i="12"/>
  <c r="E1024" i="12"/>
  <c r="F1024" i="12"/>
  <c r="G1024" i="12"/>
  <c r="E1025" i="12"/>
  <c r="F1025" i="12"/>
  <c r="G1025" i="12"/>
  <c r="E1026" i="12"/>
  <c r="F1026" i="12"/>
  <c r="G1026" i="12"/>
  <c r="E1027" i="12"/>
  <c r="F1027" i="12"/>
  <c r="G1027" i="12"/>
  <c r="E1028" i="12"/>
  <c r="F1028" i="12"/>
  <c r="G1028" i="12"/>
  <c r="E1029" i="12"/>
  <c r="F1029" i="12"/>
  <c r="G1029" i="12"/>
  <c r="E1030" i="12"/>
  <c r="F1030" i="12"/>
  <c r="G1030" i="12"/>
  <c r="E1031" i="12"/>
  <c r="F1031" i="12"/>
  <c r="G1031" i="12"/>
  <c r="E1032" i="12"/>
  <c r="F1032" i="12"/>
  <c r="G1032" i="12"/>
  <c r="E1033" i="12"/>
  <c r="F1033" i="12"/>
  <c r="G1033" i="12"/>
  <c r="E1034" i="12"/>
  <c r="F1034" i="12"/>
  <c r="G1034" i="12"/>
  <c r="E1035" i="12"/>
  <c r="F1035" i="12"/>
  <c r="G1035" i="12"/>
  <c r="E1036" i="12"/>
  <c r="F1036" i="12"/>
  <c r="G1036" i="12"/>
  <c r="E1037" i="12"/>
  <c r="F1037" i="12"/>
  <c r="G1037" i="12"/>
  <c r="E1038" i="12"/>
  <c r="F1038" i="12"/>
  <c r="G1038" i="12"/>
  <c r="E1039" i="12"/>
  <c r="F1039" i="12"/>
  <c r="G1039" i="12"/>
  <c r="E1040" i="12"/>
  <c r="F1040" i="12"/>
  <c r="G1040" i="12"/>
  <c r="E1041" i="12"/>
  <c r="F1041" i="12"/>
  <c r="G1041" i="12"/>
  <c r="E1042" i="12"/>
  <c r="F1042" i="12"/>
  <c r="G1042" i="12"/>
  <c r="E1043" i="12"/>
  <c r="F1043" i="12"/>
  <c r="G1043" i="12"/>
  <c r="E1044" i="12"/>
  <c r="F1044" i="12"/>
  <c r="G1044" i="12"/>
  <c r="E1045" i="12"/>
  <c r="F1045" i="12"/>
  <c r="G1045" i="12"/>
  <c r="E1046" i="12"/>
  <c r="F1046" i="12"/>
  <c r="G1046" i="12"/>
  <c r="E1047" i="12"/>
  <c r="F1047" i="12"/>
  <c r="G1047" i="12"/>
  <c r="E1048" i="12"/>
  <c r="F1048" i="12"/>
  <c r="G1048" i="12"/>
  <c r="E1049" i="12"/>
  <c r="F1049" i="12"/>
  <c r="G1049" i="12"/>
  <c r="E1050" i="12"/>
  <c r="F1050" i="12"/>
  <c r="G1050" i="12"/>
  <c r="E1051" i="12"/>
  <c r="F1051" i="12"/>
  <c r="G1051" i="12"/>
  <c r="E1052" i="12"/>
  <c r="F1052" i="12"/>
  <c r="G1052" i="12"/>
  <c r="E1053" i="12"/>
  <c r="F1053" i="12"/>
  <c r="G1053" i="12"/>
  <c r="E1054" i="12"/>
  <c r="F1054" i="12"/>
  <c r="G1054" i="12"/>
  <c r="E1055" i="12"/>
  <c r="F1055" i="12"/>
  <c r="G1055" i="12"/>
  <c r="E1056" i="12"/>
  <c r="F1056" i="12"/>
  <c r="G1056" i="12"/>
  <c r="E1057" i="12"/>
  <c r="F1057" i="12"/>
  <c r="G1057" i="12"/>
  <c r="E1058" i="12"/>
  <c r="F1058" i="12"/>
  <c r="G1058" i="12"/>
  <c r="E1059" i="12"/>
  <c r="F1059" i="12"/>
  <c r="G1059" i="12"/>
  <c r="E1060" i="12"/>
  <c r="F1060" i="12"/>
  <c r="G1060" i="12"/>
  <c r="E1061" i="12"/>
  <c r="F1061" i="12"/>
  <c r="G1061" i="12"/>
  <c r="E1062" i="12"/>
  <c r="F1062" i="12"/>
  <c r="G1062" i="12"/>
  <c r="E1063" i="12"/>
  <c r="F1063" i="12"/>
  <c r="G1063" i="12"/>
  <c r="E1064" i="12"/>
  <c r="F1064" i="12"/>
  <c r="G1064" i="12"/>
  <c r="E1065" i="12"/>
  <c r="F1065" i="12"/>
  <c r="G1065" i="12"/>
  <c r="E1066" i="12"/>
  <c r="F1066" i="12"/>
  <c r="G1066" i="12"/>
  <c r="E1067" i="12"/>
  <c r="F1067" i="12"/>
  <c r="G1067" i="12"/>
  <c r="E1068" i="12"/>
  <c r="F1068" i="12"/>
  <c r="G1068" i="12"/>
  <c r="E1069" i="12"/>
  <c r="F1069" i="12"/>
  <c r="G1069" i="12"/>
  <c r="E1070" i="12"/>
  <c r="F1070" i="12"/>
  <c r="G1070" i="12"/>
  <c r="E1071" i="12"/>
  <c r="F1071" i="12"/>
  <c r="G1071" i="12"/>
  <c r="E1072" i="12"/>
  <c r="F1072" i="12"/>
  <c r="G1072" i="12"/>
  <c r="E1073" i="12"/>
  <c r="F1073" i="12"/>
  <c r="G1073" i="12"/>
  <c r="E1074" i="12"/>
  <c r="F1074" i="12"/>
  <c r="G1074" i="12"/>
  <c r="E1075" i="12"/>
  <c r="F1075" i="12"/>
  <c r="G1075" i="12"/>
  <c r="E1076" i="12"/>
  <c r="F1076" i="12"/>
  <c r="G1076" i="12"/>
  <c r="E1077" i="12"/>
  <c r="F1077" i="12"/>
  <c r="G1077" i="12"/>
  <c r="E1078" i="12"/>
  <c r="F1078" i="12"/>
  <c r="G1078" i="12"/>
  <c r="E1079" i="12"/>
  <c r="F1079" i="12"/>
  <c r="G1079" i="12"/>
  <c r="E1080" i="12"/>
  <c r="F1080" i="12"/>
  <c r="G1080" i="12"/>
  <c r="E1081" i="12"/>
  <c r="F1081" i="12"/>
  <c r="G1081" i="12"/>
  <c r="E1082" i="12"/>
  <c r="F1082" i="12"/>
  <c r="G1082" i="12"/>
  <c r="E1083" i="12"/>
  <c r="F1083" i="12"/>
  <c r="G1083" i="12"/>
  <c r="E1084" i="12"/>
  <c r="F1084" i="12"/>
  <c r="G1084" i="12"/>
  <c r="E1085" i="12"/>
  <c r="F1085" i="12"/>
  <c r="G1085" i="12"/>
  <c r="E1086" i="12"/>
  <c r="F1086" i="12"/>
  <c r="G1086" i="12"/>
  <c r="E1087" i="12"/>
  <c r="F1087" i="12"/>
  <c r="G1087" i="12"/>
  <c r="E1088" i="12"/>
  <c r="F1088" i="12"/>
  <c r="G1088" i="12"/>
  <c r="E1089" i="12"/>
  <c r="F1089" i="12"/>
  <c r="G1089" i="12"/>
  <c r="E1090" i="12"/>
  <c r="F1090" i="12"/>
  <c r="G1090" i="12"/>
  <c r="E1091" i="12"/>
  <c r="F1091" i="12"/>
  <c r="G1091" i="12"/>
  <c r="E1092" i="12"/>
  <c r="F1092" i="12"/>
  <c r="G1092" i="12"/>
  <c r="E1093" i="12"/>
  <c r="F1093" i="12"/>
  <c r="G1093" i="12"/>
  <c r="E1094" i="12"/>
  <c r="F1094" i="12"/>
  <c r="G1094" i="12"/>
  <c r="E1095" i="12"/>
  <c r="F1095" i="12"/>
  <c r="G1095" i="12"/>
  <c r="E1096" i="12"/>
  <c r="F1096" i="12"/>
  <c r="G1096" i="12"/>
  <c r="E1097" i="12"/>
  <c r="F1097" i="12"/>
  <c r="G1097" i="12"/>
  <c r="E1098" i="12"/>
  <c r="F1098" i="12"/>
  <c r="G1098" i="12"/>
  <c r="E1099" i="12"/>
  <c r="F1099" i="12"/>
  <c r="G1099" i="12"/>
  <c r="E1100" i="12"/>
  <c r="F1100" i="12"/>
  <c r="G1100" i="12"/>
  <c r="E1101" i="12"/>
  <c r="F1101" i="12"/>
  <c r="G1101" i="12"/>
  <c r="E1102" i="12"/>
  <c r="F1102" i="12"/>
  <c r="G1102" i="12"/>
  <c r="E1103" i="12"/>
  <c r="F1103" i="12"/>
  <c r="G1103" i="12"/>
  <c r="E1104" i="12"/>
  <c r="F1104" i="12"/>
  <c r="G1104" i="12"/>
  <c r="E1105" i="12"/>
  <c r="F1105" i="12"/>
  <c r="G1105" i="12"/>
  <c r="E1106" i="12"/>
  <c r="F1106" i="12"/>
  <c r="G1106" i="12"/>
  <c r="E1107" i="12"/>
  <c r="F1107" i="12"/>
  <c r="G1107" i="12"/>
  <c r="E1108" i="12"/>
  <c r="F1108" i="12"/>
  <c r="G1108" i="12"/>
  <c r="E1109" i="12"/>
  <c r="F1109" i="12"/>
  <c r="G1109" i="12"/>
  <c r="E1110" i="12"/>
  <c r="F1110" i="12"/>
  <c r="G1110" i="12"/>
  <c r="E1111" i="12"/>
  <c r="F1111" i="12"/>
  <c r="G1111" i="12"/>
  <c r="E1112" i="12"/>
  <c r="F1112" i="12"/>
  <c r="G1112" i="12"/>
  <c r="E1113" i="12"/>
  <c r="F1113" i="12"/>
  <c r="G1113" i="12"/>
  <c r="E1114" i="12"/>
  <c r="F1114" i="12"/>
  <c r="G1114" i="12"/>
  <c r="E1115" i="12"/>
  <c r="F1115" i="12"/>
  <c r="G1115" i="12"/>
  <c r="E1116" i="12"/>
  <c r="F1116" i="12"/>
  <c r="G1116" i="12"/>
  <c r="E1117" i="12"/>
  <c r="F1117" i="12"/>
  <c r="G1117" i="12"/>
  <c r="E1118" i="12"/>
  <c r="F1118" i="12"/>
  <c r="G1118" i="12"/>
  <c r="E1119" i="12"/>
  <c r="F1119" i="12"/>
  <c r="G1119" i="12"/>
  <c r="E1120" i="12"/>
  <c r="F1120" i="12"/>
  <c r="G1120" i="12"/>
  <c r="E1121" i="12"/>
  <c r="F1121" i="12"/>
  <c r="G1121" i="12"/>
  <c r="E1122" i="12"/>
  <c r="F1122" i="12"/>
  <c r="G1122" i="12"/>
  <c r="E1123" i="12"/>
  <c r="F1123" i="12"/>
  <c r="G1123" i="12"/>
  <c r="E1124" i="12"/>
  <c r="F1124" i="12"/>
  <c r="G1124" i="12"/>
  <c r="E1125" i="12"/>
  <c r="F1125" i="12"/>
  <c r="G1125" i="12"/>
  <c r="E1126" i="12"/>
  <c r="F1126" i="12"/>
  <c r="G1126" i="12"/>
  <c r="E1127" i="12"/>
  <c r="F1127" i="12"/>
  <c r="G1127" i="12"/>
  <c r="E1128" i="12"/>
  <c r="F1128" i="12"/>
  <c r="G1128" i="12"/>
  <c r="E1129" i="12"/>
  <c r="F1129" i="12"/>
  <c r="G1129" i="12"/>
  <c r="E1130" i="12"/>
  <c r="F1130" i="12"/>
  <c r="G1130" i="12"/>
  <c r="E1131" i="12"/>
  <c r="F1131" i="12"/>
  <c r="G1131" i="12"/>
  <c r="E1132" i="12"/>
  <c r="F1132" i="12"/>
  <c r="G1132" i="12"/>
  <c r="E1133" i="12"/>
  <c r="F1133" i="12"/>
  <c r="G1133" i="12"/>
  <c r="E1134" i="12"/>
  <c r="F1134" i="12"/>
  <c r="G1134" i="12"/>
  <c r="E1135" i="12"/>
  <c r="F1135" i="12"/>
  <c r="G1135" i="12"/>
  <c r="E1136" i="12"/>
  <c r="F1136" i="12"/>
  <c r="G1136" i="12"/>
  <c r="E1137" i="12"/>
  <c r="F1137" i="12"/>
  <c r="G1137" i="12"/>
  <c r="E1138" i="12"/>
  <c r="F1138" i="12"/>
  <c r="G1138" i="12"/>
  <c r="E1139" i="12"/>
  <c r="F1139" i="12"/>
  <c r="G1139" i="12"/>
  <c r="E1140" i="12"/>
  <c r="F1140" i="12"/>
  <c r="G1140" i="12"/>
  <c r="E1141" i="12"/>
  <c r="F1141" i="12"/>
  <c r="G1141" i="12"/>
  <c r="E1142" i="12"/>
  <c r="F1142" i="12"/>
  <c r="G1142" i="12"/>
  <c r="E1143" i="12"/>
  <c r="F1143" i="12"/>
  <c r="G1143" i="12"/>
  <c r="E1144" i="12"/>
  <c r="F1144" i="12"/>
  <c r="G1144" i="12"/>
  <c r="E1145" i="12"/>
  <c r="F1145" i="12"/>
  <c r="G1145" i="12"/>
  <c r="E1146" i="12"/>
  <c r="F1146" i="12"/>
  <c r="G1146" i="12"/>
  <c r="E1147" i="12"/>
  <c r="F1147" i="12"/>
  <c r="G1147" i="12"/>
  <c r="E1148" i="12"/>
  <c r="F1148" i="12"/>
  <c r="G1148" i="12"/>
  <c r="E1149" i="12"/>
  <c r="F1149" i="12"/>
  <c r="G1149" i="12"/>
  <c r="E1150" i="12"/>
  <c r="F1150" i="12"/>
  <c r="G1150" i="12"/>
  <c r="E1151" i="12"/>
  <c r="F1151" i="12"/>
  <c r="G1151" i="12"/>
  <c r="E1152" i="12"/>
  <c r="F1152" i="12"/>
  <c r="G1152" i="12"/>
  <c r="E1153" i="12"/>
  <c r="F1153" i="12"/>
  <c r="G1153" i="12"/>
  <c r="E1154" i="12"/>
  <c r="F1154" i="12"/>
  <c r="G1154" i="12"/>
  <c r="E1155" i="12"/>
  <c r="F1155" i="12"/>
  <c r="G1155" i="12"/>
  <c r="E1156" i="12"/>
  <c r="F1156" i="12"/>
  <c r="G1156" i="12"/>
  <c r="E1157" i="12"/>
  <c r="F1157" i="12"/>
  <c r="G1157" i="12"/>
  <c r="E1158" i="12"/>
  <c r="F1158" i="12"/>
  <c r="G1158" i="12"/>
  <c r="E1159" i="12"/>
  <c r="F1159" i="12"/>
  <c r="G1159" i="12"/>
  <c r="E1160" i="12"/>
  <c r="F1160" i="12"/>
  <c r="G1160" i="12"/>
  <c r="E1161" i="12"/>
  <c r="F1161" i="12"/>
  <c r="G1161" i="12"/>
  <c r="E1162" i="12"/>
  <c r="F1162" i="12"/>
  <c r="G1162" i="12"/>
  <c r="E1163" i="12"/>
  <c r="F1163" i="12"/>
  <c r="G1163" i="12"/>
  <c r="E1164" i="12"/>
  <c r="F1164" i="12"/>
  <c r="G1164" i="12"/>
  <c r="E1165" i="12"/>
  <c r="F1165" i="12"/>
  <c r="G1165" i="12"/>
  <c r="E1166" i="12"/>
  <c r="F1166" i="12"/>
  <c r="G1166" i="12"/>
  <c r="E1167" i="12"/>
  <c r="F1167" i="12"/>
  <c r="G1167" i="12"/>
  <c r="E1168" i="12"/>
  <c r="F1168" i="12"/>
  <c r="G1168" i="12"/>
  <c r="E1169" i="12"/>
  <c r="F1169" i="12"/>
  <c r="G1169" i="12"/>
  <c r="E1170" i="12"/>
  <c r="F1170" i="12"/>
  <c r="G1170" i="12"/>
  <c r="E1171" i="12"/>
  <c r="F1171" i="12"/>
  <c r="G1171" i="12"/>
  <c r="E1172" i="12"/>
  <c r="F1172" i="12"/>
  <c r="G1172" i="12"/>
  <c r="E1173" i="12"/>
  <c r="F1173" i="12"/>
  <c r="G1173" i="12"/>
  <c r="E1174" i="12"/>
  <c r="F1174" i="12"/>
  <c r="G1174" i="12"/>
  <c r="E1175" i="12"/>
  <c r="F1175" i="12"/>
  <c r="G1175" i="12"/>
  <c r="E1176" i="12"/>
  <c r="F1176" i="12"/>
  <c r="G1176" i="12"/>
  <c r="E1177" i="12"/>
  <c r="F1177" i="12"/>
  <c r="G1177" i="12"/>
  <c r="E1178" i="12"/>
  <c r="F1178" i="12"/>
  <c r="G1178" i="12"/>
  <c r="E1179" i="12"/>
  <c r="F1179" i="12"/>
  <c r="G1179" i="12"/>
  <c r="E1180" i="12"/>
  <c r="F1180" i="12"/>
  <c r="G1180" i="12"/>
  <c r="E1181" i="12"/>
  <c r="F1181" i="12"/>
  <c r="G1181" i="12"/>
  <c r="E1182" i="12"/>
  <c r="F1182" i="12"/>
  <c r="G1182" i="12"/>
  <c r="E1183" i="12"/>
  <c r="F1183" i="12"/>
  <c r="G1183" i="12"/>
  <c r="E1184" i="12"/>
  <c r="F1184" i="12"/>
  <c r="G1184" i="12"/>
  <c r="E1185" i="12"/>
  <c r="F1185" i="12"/>
  <c r="G1185" i="12"/>
  <c r="E1186" i="12"/>
  <c r="F1186" i="12"/>
  <c r="G1186" i="12"/>
  <c r="E1187" i="12"/>
  <c r="F1187" i="12"/>
  <c r="G1187" i="12"/>
  <c r="E1188" i="12"/>
  <c r="F1188" i="12"/>
  <c r="G1188" i="12"/>
  <c r="E1189" i="12"/>
  <c r="F1189" i="12"/>
  <c r="G1189" i="12"/>
  <c r="E1190" i="12"/>
  <c r="F1190" i="12"/>
  <c r="G1190" i="12"/>
  <c r="E1191" i="12"/>
  <c r="F1191" i="12"/>
  <c r="G1191" i="12"/>
  <c r="E1192" i="12"/>
  <c r="F1192" i="12"/>
  <c r="G1192" i="12"/>
  <c r="E1193" i="12"/>
  <c r="F1193" i="12"/>
  <c r="G1193" i="12"/>
  <c r="E1194" i="12"/>
  <c r="F1194" i="12"/>
  <c r="G1194" i="12"/>
  <c r="E1195" i="12"/>
  <c r="F1195" i="12"/>
  <c r="G1195" i="12"/>
  <c r="E1196" i="12"/>
  <c r="F1196" i="12"/>
  <c r="G1196" i="12"/>
  <c r="E1197" i="12"/>
  <c r="F1197" i="12"/>
  <c r="G1197" i="12"/>
  <c r="E1198" i="12"/>
  <c r="F1198" i="12"/>
  <c r="G1198" i="12"/>
  <c r="E1199" i="12"/>
  <c r="F1199" i="12"/>
  <c r="G1199" i="12"/>
  <c r="E1200" i="12"/>
  <c r="F1200" i="12"/>
  <c r="G1200" i="12"/>
  <c r="E1201" i="12"/>
  <c r="F1201" i="12"/>
  <c r="G1201" i="12"/>
  <c r="E1202" i="12"/>
  <c r="F1202" i="12"/>
  <c r="G1202" i="12"/>
  <c r="E1203" i="12"/>
  <c r="F1203" i="12"/>
  <c r="G1203" i="12"/>
  <c r="E1204" i="12"/>
  <c r="F1204" i="12"/>
  <c r="G1204" i="12"/>
  <c r="E1205" i="12"/>
  <c r="F1205" i="12"/>
  <c r="G1205" i="12"/>
  <c r="E1206" i="12"/>
  <c r="F1206" i="12"/>
  <c r="G1206" i="12"/>
  <c r="E1207" i="12"/>
  <c r="F1207" i="12"/>
  <c r="G1207" i="12"/>
  <c r="E1208" i="12"/>
  <c r="F1208" i="12"/>
  <c r="G1208" i="12"/>
  <c r="E1209" i="12"/>
  <c r="F1209" i="12"/>
  <c r="G1209" i="12"/>
  <c r="E1210" i="12"/>
  <c r="F1210" i="12"/>
  <c r="G1210" i="12"/>
  <c r="E1211" i="12"/>
  <c r="F1211" i="12"/>
  <c r="G1211" i="12"/>
  <c r="E1212" i="12"/>
  <c r="F1212" i="12"/>
  <c r="G1212" i="12"/>
  <c r="E1213" i="12"/>
  <c r="F1213" i="12"/>
  <c r="G1213" i="12"/>
  <c r="E1214" i="12"/>
  <c r="F1214" i="12"/>
  <c r="G1214" i="12"/>
  <c r="E1215" i="12"/>
  <c r="F1215" i="12"/>
  <c r="G1215" i="12"/>
  <c r="E1216" i="12"/>
  <c r="F1216" i="12"/>
  <c r="G1216" i="12"/>
  <c r="E1217" i="12"/>
  <c r="F1217" i="12"/>
  <c r="G1217" i="12"/>
  <c r="E1218" i="12"/>
  <c r="F1218" i="12"/>
  <c r="G1218" i="12"/>
  <c r="E1219" i="12"/>
  <c r="F1219" i="12"/>
  <c r="G1219" i="12"/>
  <c r="E1220" i="12"/>
  <c r="F1220" i="12"/>
  <c r="G1220" i="12"/>
  <c r="E1221" i="12"/>
  <c r="F1221" i="12"/>
  <c r="G1221" i="12"/>
  <c r="E1222" i="12"/>
  <c r="F1222" i="12"/>
  <c r="G1222" i="12"/>
  <c r="E1223" i="12"/>
  <c r="F1223" i="12"/>
  <c r="G1223" i="12"/>
  <c r="E1224" i="12"/>
  <c r="F1224" i="12"/>
  <c r="G1224" i="12"/>
  <c r="E1225" i="12"/>
  <c r="F1225" i="12"/>
  <c r="G1225" i="12"/>
  <c r="E1226" i="12"/>
  <c r="F1226" i="12"/>
  <c r="G1226" i="12"/>
  <c r="E1227" i="12"/>
  <c r="F1227" i="12"/>
  <c r="G1227" i="12"/>
  <c r="E1228" i="12"/>
  <c r="F1228" i="12"/>
  <c r="G1228" i="12"/>
  <c r="E1229" i="12"/>
  <c r="F1229" i="12"/>
  <c r="G1229" i="12"/>
  <c r="E1230" i="12"/>
  <c r="F1230" i="12"/>
  <c r="G1230" i="12"/>
  <c r="E1231" i="12"/>
  <c r="F1231" i="12"/>
  <c r="G1231" i="12"/>
  <c r="E1232" i="12"/>
  <c r="F1232" i="12"/>
  <c r="G1232" i="12"/>
  <c r="E1233" i="12"/>
  <c r="F1233" i="12"/>
  <c r="G1233" i="12"/>
  <c r="E1234" i="12"/>
  <c r="F1234" i="12"/>
  <c r="G1234" i="12"/>
  <c r="E1235" i="12"/>
  <c r="F1235" i="12"/>
  <c r="G1235" i="12"/>
  <c r="E1236" i="12"/>
  <c r="F1236" i="12"/>
  <c r="G1236" i="12"/>
  <c r="E1237" i="12"/>
  <c r="F1237" i="12"/>
  <c r="G1237" i="12"/>
  <c r="E1238" i="12"/>
  <c r="F1238" i="12"/>
  <c r="G1238" i="12"/>
  <c r="E1239" i="12"/>
  <c r="F1239" i="12"/>
  <c r="G1239" i="12"/>
  <c r="E1240" i="12"/>
  <c r="F1240" i="12"/>
  <c r="G1240" i="12"/>
  <c r="E1241" i="12"/>
  <c r="F1241" i="12"/>
  <c r="G1241" i="12"/>
  <c r="E1242" i="12"/>
  <c r="F1242" i="12"/>
  <c r="G1242" i="12"/>
  <c r="E1243" i="12"/>
  <c r="F1243" i="12"/>
  <c r="G1243" i="12"/>
  <c r="E1244" i="12"/>
  <c r="F1244" i="12"/>
  <c r="G1244" i="12"/>
  <c r="E1245" i="12"/>
  <c r="F1245" i="12"/>
  <c r="G1245" i="12"/>
  <c r="E1246" i="12"/>
  <c r="F1246" i="12"/>
  <c r="G1246" i="12"/>
  <c r="E1247" i="12"/>
  <c r="F1247" i="12"/>
  <c r="G1247" i="12"/>
  <c r="E1248" i="12"/>
  <c r="F1248" i="12"/>
  <c r="G1248" i="12"/>
  <c r="E1249" i="12"/>
  <c r="F1249" i="12"/>
  <c r="G1249" i="12"/>
  <c r="E1250" i="12"/>
  <c r="F1250" i="12"/>
  <c r="G1250" i="12"/>
  <c r="E1251" i="12"/>
  <c r="F1251" i="12"/>
  <c r="G1251" i="12"/>
  <c r="E1252" i="12"/>
  <c r="F1252" i="12"/>
  <c r="G1252" i="12"/>
  <c r="E1253" i="12"/>
  <c r="F1253" i="12"/>
  <c r="G1253" i="12"/>
  <c r="E1254" i="12"/>
  <c r="F1254" i="12"/>
  <c r="G1254" i="12"/>
  <c r="E1255" i="12"/>
  <c r="F1255" i="12"/>
  <c r="G1255" i="12"/>
  <c r="E1256" i="12"/>
  <c r="F1256" i="12"/>
  <c r="G1256" i="12"/>
  <c r="E1257" i="12"/>
  <c r="F1257" i="12"/>
  <c r="G1257" i="12"/>
  <c r="E1258" i="12"/>
  <c r="F1258" i="12"/>
  <c r="G1258" i="12"/>
  <c r="E1259" i="12"/>
  <c r="F1259" i="12"/>
  <c r="G1259" i="12"/>
  <c r="E1260" i="12"/>
  <c r="F1260" i="12"/>
  <c r="G1260" i="12"/>
  <c r="E1261" i="12"/>
  <c r="F1261" i="12"/>
  <c r="G1261" i="12"/>
  <c r="E1262" i="12"/>
  <c r="F1262" i="12"/>
  <c r="G1262" i="12"/>
  <c r="E1263" i="12"/>
  <c r="F1263" i="12"/>
  <c r="G1263" i="12"/>
  <c r="E1264" i="12"/>
  <c r="F1264" i="12"/>
  <c r="G1264" i="12"/>
  <c r="E1265" i="12"/>
  <c r="F1265" i="12"/>
  <c r="G1265" i="12"/>
  <c r="E1266" i="12"/>
  <c r="F1266" i="12"/>
  <c r="G1266" i="12"/>
  <c r="E1267" i="12"/>
  <c r="F1267" i="12"/>
  <c r="G1267" i="12"/>
  <c r="E1268" i="12"/>
  <c r="F1268" i="12"/>
  <c r="G1268" i="12"/>
  <c r="E1269" i="12"/>
  <c r="F1269" i="12"/>
  <c r="G1269" i="12"/>
  <c r="E1270" i="12"/>
  <c r="F1270" i="12"/>
  <c r="G1270" i="12"/>
  <c r="E1271" i="12"/>
  <c r="F1271" i="12"/>
  <c r="G1271" i="12"/>
  <c r="E1272" i="12"/>
  <c r="F1272" i="12"/>
  <c r="G1272" i="12"/>
  <c r="E1273" i="12"/>
  <c r="F1273" i="12"/>
  <c r="G1273" i="12"/>
  <c r="E1274" i="12"/>
  <c r="F1274" i="12"/>
  <c r="G1274" i="12"/>
  <c r="E1275" i="12"/>
  <c r="F1275" i="12"/>
  <c r="G1275" i="12"/>
  <c r="E1276" i="12"/>
  <c r="F1276" i="12"/>
  <c r="G1276" i="12"/>
  <c r="E1277" i="12"/>
  <c r="F1277" i="12"/>
  <c r="G1277" i="12"/>
  <c r="E1278" i="12"/>
  <c r="F1278" i="12"/>
  <c r="G1278" i="12"/>
  <c r="E1279" i="12"/>
  <c r="F1279" i="12"/>
  <c r="G1279" i="12"/>
  <c r="E1280" i="12"/>
  <c r="F1280" i="12"/>
  <c r="G1280" i="12"/>
  <c r="E1281" i="12"/>
  <c r="F1281" i="12"/>
  <c r="G1281" i="12"/>
  <c r="E1282" i="12"/>
  <c r="F1282" i="12"/>
  <c r="G1282" i="12"/>
  <c r="E1283" i="12"/>
  <c r="F1283" i="12"/>
  <c r="G1283" i="12"/>
  <c r="E1284" i="12"/>
  <c r="F1284" i="12"/>
  <c r="G1284" i="12"/>
  <c r="E1285" i="12"/>
  <c r="F1285" i="12"/>
  <c r="G1285" i="12"/>
  <c r="E1286" i="12"/>
  <c r="F1286" i="12"/>
  <c r="G1286" i="12"/>
  <c r="E1287" i="12"/>
  <c r="F1287" i="12"/>
  <c r="G1287" i="12"/>
  <c r="E1288" i="12"/>
  <c r="F1288" i="12"/>
  <c r="G1288" i="12"/>
  <c r="E1289" i="12"/>
  <c r="F1289" i="12"/>
  <c r="G1289" i="12"/>
  <c r="E1290" i="12"/>
  <c r="F1290" i="12"/>
  <c r="G1290" i="12"/>
  <c r="E1291" i="12"/>
  <c r="F1291" i="12"/>
  <c r="G1291" i="12"/>
  <c r="E1292" i="12"/>
  <c r="F1292" i="12"/>
  <c r="G1292" i="12"/>
  <c r="E1293" i="12"/>
  <c r="F1293" i="12"/>
  <c r="G1293" i="12"/>
  <c r="E1294" i="12"/>
  <c r="F1294" i="12"/>
  <c r="G1294" i="12"/>
  <c r="E1295" i="12"/>
  <c r="F1295" i="12"/>
  <c r="G1295" i="12"/>
  <c r="E1296" i="12"/>
  <c r="F1296" i="12"/>
  <c r="G1296" i="12"/>
  <c r="E1297" i="12"/>
  <c r="F1297" i="12"/>
  <c r="G1297" i="12"/>
  <c r="E1298" i="12"/>
  <c r="F1298" i="12"/>
  <c r="G1298" i="12"/>
  <c r="E1299" i="12"/>
  <c r="F1299" i="12"/>
  <c r="G1299" i="12"/>
  <c r="E1300" i="12"/>
  <c r="F1300" i="12"/>
  <c r="G1300" i="12"/>
  <c r="E1301" i="12"/>
  <c r="F1301" i="12"/>
  <c r="G1301" i="12"/>
  <c r="E1302" i="12"/>
  <c r="F1302" i="12"/>
  <c r="G1302" i="12"/>
  <c r="E1303" i="12"/>
  <c r="F1303" i="12"/>
  <c r="G1303" i="12"/>
  <c r="E1304" i="12"/>
  <c r="F1304" i="12"/>
  <c r="G1304" i="12"/>
  <c r="E1305" i="12"/>
  <c r="F1305" i="12"/>
  <c r="G1305" i="12"/>
  <c r="E1306" i="12"/>
  <c r="F1306" i="12"/>
  <c r="G1306" i="12"/>
  <c r="E1307" i="12"/>
  <c r="F1307" i="12"/>
  <c r="G1307" i="12"/>
  <c r="E1308" i="12"/>
  <c r="F1308" i="12"/>
  <c r="G1308" i="12"/>
  <c r="E1309" i="12"/>
  <c r="F1309" i="12"/>
  <c r="G1309" i="12"/>
  <c r="E1310" i="12"/>
  <c r="F1310" i="12"/>
  <c r="G1310" i="12"/>
  <c r="E1311" i="12"/>
  <c r="F1311" i="12"/>
  <c r="G1311" i="12"/>
  <c r="E1312" i="12"/>
  <c r="F1312" i="12"/>
  <c r="G1312" i="12"/>
  <c r="E1313" i="12"/>
  <c r="F1313" i="12"/>
  <c r="G1313" i="12"/>
  <c r="E1314" i="12"/>
  <c r="F1314" i="12"/>
  <c r="G1314" i="12"/>
  <c r="E1315" i="12"/>
  <c r="F1315" i="12"/>
  <c r="G1315" i="12"/>
  <c r="E1316" i="12"/>
  <c r="F1316" i="12"/>
  <c r="G1316" i="12"/>
  <c r="E1317" i="12"/>
  <c r="F1317" i="12"/>
  <c r="G1317" i="12"/>
  <c r="E1318" i="12"/>
  <c r="F1318" i="12"/>
  <c r="G1318" i="12"/>
  <c r="E1319" i="12"/>
  <c r="F1319" i="12"/>
  <c r="G1319" i="12"/>
  <c r="E1320" i="12"/>
  <c r="F1320" i="12"/>
  <c r="G1320" i="12"/>
  <c r="E1321" i="12"/>
  <c r="F1321" i="12"/>
  <c r="G1321" i="12"/>
  <c r="E1322" i="12"/>
  <c r="F1322" i="12"/>
  <c r="G1322" i="12"/>
  <c r="E1323" i="12"/>
  <c r="F1323" i="12"/>
  <c r="G1323" i="12"/>
  <c r="E1324" i="12"/>
  <c r="F1324" i="12"/>
  <c r="G1324" i="12"/>
  <c r="E1325" i="12"/>
  <c r="F1325" i="12"/>
  <c r="G1325" i="12"/>
  <c r="E1326" i="12"/>
  <c r="F1326" i="12"/>
  <c r="G1326" i="12"/>
  <c r="E1327" i="12"/>
  <c r="F1327" i="12"/>
  <c r="G1327" i="12"/>
  <c r="E1328" i="12"/>
  <c r="F1328" i="12"/>
  <c r="G1328" i="12"/>
  <c r="E1329" i="12"/>
  <c r="F1329" i="12"/>
  <c r="G1329" i="12"/>
  <c r="E1330" i="12"/>
  <c r="F1330" i="12"/>
  <c r="G1330" i="12"/>
  <c r="E1331" i="12"/>
  <c r="F1331" i="12"/>
  <c r="G1331" i="12"/>
  <c r="E1332" i="12"/>
  <c r="F1332" i="12"/>
  <c r="G1332" i="12"/>
  <c r="E1333" i="12"/>
  <c r="F1333" i="12"/>
  <c r="G1333" i="12"/>
  <c r="E1334" i="12"/>
  <c r="F1334" i="12"/>
  <c r="G1334" i="12"/>
  <c r="E1335" i="12"/>
  <c r="F1335" i="12"/>
  <c r="G1335" i="12"/>
  <c r="E1336" i="12"/>
  <c r="F1336" i="12"/>
  <c r="G1336" i="12"/>
  <c r="E1337" i="12"/>
  <c r="F1337" i="12"/>
  <c r="G1337" i="12"/>
  <c r="E1338" i="12"/>
  <c r="F1338" i="12"/>
  <c r="G1338" i="12"/>
  <c r="E1339" i="12"/>
  <c r="F1339" i="12"/>
  <c r="G1339" i="12"/>
  <c r="E1340" i="12"/>
  <c r="F1340" i="12"/>
  <c r="G1340" i="12"/>
  <c r="E1341" i="12"/>
  <c r="F1341" i="12"/>
  <c r="G1341" i="12"/>
  <c r="E1342" i="12"/>
  <c r="F1342" i="12"/>
  <c r="G1342" i="12"/>
  <c r="E1343" i="12"/>
  <c r="F1343" i="12"/>
  <c r="G1343" i="12"/>
  <c r="E1344" i="12"/>
  <c r="F1344" i="12"/>
  <c r="G1344" i="12"/>
  <c r="E1345" i="12"/>
  <c r="F1345" i="12"/>
  <c r="G1345" i="12"/>
  <c r="E1346" i="12"/>
  <c r="F1346" i="12"/>
  <c r="G1346" i="12"/>
  <c r="E1347" i="12"/>
  <c r="F1347" i="12"/>
  <c r="G1347" i="12"/>
  <c r="E1348" i="12"/>
  <c r="F1348" i="12"/>
  <c r="G1348" i="12"/>
  <c r="E1349" i="12"/>
  <c r="F1349" i="12"/>
  <c r="G1349" i="12"/>
  <c r="E1350" i="12"/>
  <c r="F1350" i="12"/>
  <c r="G1350" i="12"/>
  <c r="E1351" i="12"/>
  <c r="F1351" i="12"/>
  <c r="G1351" i="12"/>
  <c r="E1352" i="12"/>
  <c r="F1352" i="12"/>
  <c r="G1352" i="12"/>
  <c r="E1353" i="12"/>
  <c r="F1353" i="12"/>
  <c r="G1353" i="12"/>
  <c r="E1354" i="12"/>
  <c r="F1354" i="12"/>
  <c r="G1354" i="12"/>
  <c r="E1355" i="12"/>
  <c r="F1355" i="12"/>
  <c r="G1355" i="12"/>
  <c r="E1356" i="12"/>
  <c r="F1356" i="12"/>
  <c r="G1356" i="12"/>
  <c r="E1357" i="12"/>
  <c r="F1357" i="12"/>
  <c r="G1357" i="12"/>
  <c r="E1358" i="12"/>
  <c r="F1358" i="12"/>
  <c r="G1358" i="12"/>
  <c r="E1359" i="12"/>
  <c r="F1359" i="12"/>
  <c r="G1359" i="12"/>
  <c r="E1360" i="12"/>
  <c r="F1360" i="12"/>
  <c r="G1360" i="12"/>
  <c r="E1361" i="12"/>
  <c r="F1361" i="12"/>
  <c r="G1361" i="12"/>
  <c r="E1362" i="12"/>
  <c r="F1362" i="12"/>
  <c r="G1362" i="12"/>
  <c r="E1363" i="12"/>
  <c r="F1363" i="12"/>
  <c r="G1363" i="12"/>
  <c r="E1364" i="12"/>
  <c r="F1364" i="12"/>
  <c r="G1364" i="12"/>
  <c r="E1365" i="12"/>
  <c r="F1365" i="12"/>
  <c r="G1365" i="12"/>
  <c r="E1366" i="12"/>
  <c r="F1366" i="12"/>
  <c r="G1366" i="12"/>
  <c r="E1367" i="12"/>
  <c r="F1367" i="12"/>
  <c r="G1367" i="12"/>
  <c r="E1368" i="12"/>
  <c r="F1368" i="12"/>
  <c r="G1368" i="12"/>
  <c r="E1369" i="12"/>
  <c r="F1369" i="12"/>
  <c r="G1369" i="12"/>
  <c r="E1370" i="12"/>
  <c r="F1370" i="12"/>
  <c r="G1370" i="12"/>
  <c r="E1371" i="12"/>
  <c r="F1371" i="12"/>
  <c r="G1371" i="12"/>
  <c r="E1372" i="12"/>
  <c r="F1372" i="12"/>
  <c r="G1372" i="12"/>
  <c r="E1373" i="12"/>
  <c r="F1373" i="12"/>
  <c r="G1373" i="12"/>
  <c r="E1374" i="12"/>
  <c r="F1374" i="12"/>
  <c r="G1374" i="12"/>
  <c r="E1375" i="12"/>
  <c r="F1375" i="12"/>
  <c r="G1375" i="12"/>
  <c r="E1376" i="12"/>
  <c r="F1376" i="12"/>
  <c r="G1376" i="12"/>
  <c r="E1377" i="12"/>
  <c r="F1377" i="12"/>
  <c r="G1377" i="12"/>
  <c r="E1378" i="12"/>
  <c r="F1378" i="12"/>
  <c r="G1378" i="12"/>
  <c r="E1379" i="12"/>
  <c r="F1379" i="12"/>
  <c r="G1379" i="12"/>
  <c r="E1380" i="12"/>
  <c r="F1380" i="12"/>
  <c r="G1380" i="12"/>
  <c r="E1381" i="12"/>
  <c r="F1381" i="12"/>
  <c r="G1381" i="12"/>
  <c r="E1382" i="12"/>
  <c r="F1382" i="12"/>
  <c r="G1382" i="12"/>
  <c r="E1383" i="12"/>
  <c r="F1383" i="12"/>
  <c r="G1383" i="12"/>
  <c r="E1384" i="12"/>
  <c r="F1384" i="12"/>
  <c r="G1384" i="12"/>
  <c r="E1385" i="12"/>
  <c r="F1385" i="12"/>
  <c r="G1385" i="12"/>
  <c r="E1386" i="12"/>
  <c r="F1386" i="12"/>
  <c r="G1386" i="12"/>
  <c r="E1387" i="12"/>
  <c r="F1387" i="12"/>
  <c r="G1387" i="12"/>
  <c r="E1388" i="12"/>
  <c r="F1388" i="12"/>
  <c r="G1388" i="12"/>
  <c r="E1389" i="12"/>
  <c r="F1389" i="12"/>
  <c r="G1389" i="12"/>
  <c r="E1390" i="12"/>
  <c r="F1390" i="12"/>
  <c r="G1390" i="12"/>
  <c r="E1391" i="12"/>
  <c r="F1391" i="12"/>
  <c r="G1391" i="12"/>
  <c r="E1392" i="12"/>
  <c r="F1392" i="12"/>
  <c r="G1392" i="12"/>
  <c r="E1393" i="12"/>
  <c r="F1393" i="12"/>
  <c r="G1393" i="12"/>
  <c r="E1394" i="12"/>
  <c r="F1394" i="12"/>
  <c r="G1394" i="12"/>
  <c r="E1395" i="12"/>
  <c r="F1395" i="12"/>
  <c r="G1395" i="12"/>
  <c r="E1396" i="12"/>
  <c r="F1396" i="12"/>
  <c r="G1396" i="12"/>
  <c r="E1397" i="12"/>
  <c r="F1397" i="12"/>
  <c r="G1397" i="12"/>
  <c r="E1398" i="12"/>
  <c r="F1398" i="12"/>
  <c r="G1398" i="12"/>
  <c r="E1399" i="12"/>
  <c r="F1399" i="12"/>
  <c r="G1399" i="12"/>
  <c r="E1400" i="12"/>
  <c r="F1400" i="12"/>
  <c r="G1400" i="12"/>
  <c r="E1401" i="12"/>
  <c r="F1401" i="12"/>
  <c r="G1401" i="12"/>
  <c r="E1402" i="12"/>
  <c r="F1402" i="12"/>
  <c r="G1402" i="12"/>
  <c r="E1403" i="12"/>
  <c r="F1403" i="12"/>
  <c r="G1403" i="12"/>
  <c r="E1404" i="12"/>
  <c r="F1404" i="12"/>
  <c r="G1404" i="12"/>
  <c r="E1405" i="12"/>
  <c r="F1405" i="12"/>
  <c r="G1405" i="12"/>
  <c r="E1406" i="12"/>
  <c r="F1406" i="12"/>
  <c r="G1406" i="12"/>
  <c r="E1407" i="12"/>
  <c r="F1407" i="12"/>
  <c r="G1407" i="12"/>
  <c r="E1408" i="12"/>
  <c r="F1408" i="12"/>
  <c r="G1408" i="12"/>
  <c r="E1409" i="12"/>
  <c r="F1409" i="12"/>
  <c r="G1409" i="12"/>
  <c r="E1410" i="12"/>
  <c r="F1410" i="12"/>
  <c r="G1410" i="12"/>
  <c r="E1411" i="12"/>
  <c r="F1411" i="12"/>
  <c r="G1411" i="12"/>
  <c r="E1412" i="12"/>
  <c r="F1412" i="12"/>
  <c r="G1412" i="12"/>
  <c r="E1413" i="12"/>
  <c r="F1413" i="12"/>
  <c r="G1413" i="12"/>
  <c r="E1414" i="12"/>
  <c r="F1414" i="12"/>
  <c r="G1414" i="12"/>
  <c r="E1415" i="12"/>
  <c r="F1415" i="12"/>
  <c r="G1415" i="12"/>
  <c r="E1416" i="12"/>
  <c r="F1416" i="12"/>
  <c r="G1416" i="12"/>
  <c r="E1417" i="12"/>
  <c r="F1417" i="12"/>
  <c r="G1417" i="12"/>
  <c r="E1418" i="12"/>
  <c r="F1418" i="12"/>
  <c r="G1418" i="12"/>
  <c r="E1419" i="12"/>
  <c r="F1419" i="12"/>
  <c r="G1419" i="12"/>
  <c r="E1420" i="12"/>
  <c r="F1420" i="12"/>
  <c r="G1420" i="12"/>
  <c r="E1421" i="12"/>
  <c r="F1421" i="12"/>
  <c r="G1421" i="12"/>
  <c r="E1422" i="12"/>
  <c r="F1422" i="12"/>
  <c r="G1422" i="12"/>
  <c r="E1423" i="12"/>
  <c r="F1423" i="12"/>
  <c r="G1423" i="12"/>
  <c r="E1424" i="12"/>
  <c r="F1424" i="12"/>
  <c r="G1424" i="12"/>
  <c r="E1425" i="12"/>
  <c r="F1425" i="12"/>
  <c r="G1425" i="12"/>
  <c r="E1426" i="12"/>
  <c r="F1426" i="12"/>
  <c r="G1426" i="12"/>
  <c r="E1427" i="12"/>
  <c r="F1427" i="12"/>
  <c r="G1427" i="12"/>
  <c r="E1428" i="12"/>
  <c r="F1428" i="12"/>
  <c r="G1428" i="12"/>
  <c r="E1429" i="12"/>
  <c r="F1429" i="12"/>
  <c r="G1429" i="12"/>
  <c r="E1430" i="12"/>
  <c r="F1430" i="12"/>
  <c r="G1430" i="12"/>
  <c r="E1431" i="12"/>
  <c r="F1431" i="12"/>
  <c r="G1431" i="12"/>
  <c r="E1432" i="12"/>
  <c r="F1432" i="12"/>
  <c r="G1432" i="12"/>
  <c r="E1433" i="12"/>
  <c r="F1433" i="12"/>
  <c r="G1433" i="12"/>
  <c r="E1434" i="12"/>
  <c r="F1434" i="12"/>
  <c r="G1434" i="12"/>
  <c r="E1435" i="12"/>
  <c r="F1435" i="12"/>
  <c r="G1435" i="12"/>
  <c r="E1436" i="12"/>
  <c r="F1436" i="12"/>
  <c r="G1436" i="12"/>
  <c r="E1437" i="12"/>
  <c r="F1437" i="12"/>
  <c r="G1437" i="12"/>
  <c r="E1438" i="12"/>
  <c r="F1438" i="12"/>
  <c r="G1438" i="12"/>
  <c r="E1439" i="12"/>
  <c r="F1439" i="12"/>
  <c r="G1439" i="12"/>
  <c r="E1440" i="12"/>
  <c r="F1440" i="12"/>
  <c r="G1440" i="12"/>
  <c r="E1441" i="12"/>
  <c r="F1441" i="12"/>
  <c r="G1441" i="12"/>
  <c r="E1442" i="12"/>
  <c r="F1442" i="12"/>
  <c r="G1442" i="12"/>
  <c r="E1443" i="12"/>
  <c r="F1443" i="12"/>
  <c r="G1443" i="12"/>
  <c r="E1444" i="12"/>
  <c r="F1444" i="12"/>
  <c r="G1444" i="12"/>
  <c r="E1445" i="12"/>
  <c r="F1445" i="12"/>
  <c r="G1445" i="12"/>
  <c r="E1446" i="12"/>
  <c r="F1446" i="12"/>
  <c r="G1446" i="12"/>
  <c r="E1447" i="12"/>
  <c r="F1447" i="12"/>
  <c r="G1447" i="12"/>
  <c r="E1448" i="12"/>
  <c r="F1448" i="12"/>
  <c r="G1448" i="12"/>
  <c r="E1449" i="12"/>
  <c r="F1449" i="12"/>
  <c r="G1449" i="12"/>
  <c r="E1450" i="12"/>
  <c r="F1450" i="12"/>
  <c r="G1450" i="12"/>
  <c r="E1451" i="12"/>
  <c r="F1451" i="12"/>
  <c r="G1451" i="12"/>
  <c r="E1452" i="12"/>
  <c r="F1452" i="12"/>
  <c r="G1452" i="12"/>
  <c r="E1453" i="12"/>
  <c r="F1453" i="12"/>
  <c r="G1453" i="12"/>
  <c r="E1454" i="12"/>
  <c r="F1454" i="12"/>
  <c r="G1454" i="12"/>
  <c r="E1455" i="12"/>
  <c r="F1455" i="12"/>
  <c r="G1455" i="12"/>
  <c r="E1456" i="12"/>
  <c r="F1456" i="12"/>
  <c r="G1456" i="12"/>
  <c r="E1457" i="12"/>
  <c r="F1457" i="12"/>
  <c r="G1457" i="12"/>
  <c r="E1458" i="12"/>
  <c r="F1458" i="12"/>
  <c r="G1458" i="12"/>
  <c r="E1459" i="12"/>
  <c r="F1459" i="12"/>
  <c r="G1459" i="12"/>
  <c r="E1460" i="12"/>
  <c r="F1460" i="12"/>
  <c r="G1460" i="12"/>
  <c r="E1461" i="12"/>
  <c r="F1461" i="12"/>
  <c r="G1461" i="12"/>
  <c r="E1462" i="12"/>
  <c r="F1462" i="12"/>
  <c r="G1462" i="12"/>
  <c r="E1463" i="12"/>
  <c r="F1463" i="12"/>
  <c r="G1463" i="12"/>
  <c r="E1464" i="12"/>
  <c r="F1464" i="12"/>
  <c r="G1464" i="12"/>
  <c r="E1465" i="12"/>
  <c r="F1465" i="12"/>
  <c r="G1465" i="12"/>
  <c r="E1466" i="12"/>
  <c r="F1466" i="12"/>
  <c r="G1466" i="12"/>
  <c r="E1467" i="12"/>
  <c r="F1467" i="12"/>
  <c r="G1467" i="12"/>
  <c r="E1468" i="12"/>
  <c r="F1468" i="12"/>
  <c r="G1468" i="12"/>
  <c r="E1469" i="12"/>
  <c r="F1469" i="12"/>
  <c r="G1469" i="12"/>
  <c r="E1470" i="12"/>
  <c r="F1470" i="12"/>
  <c r="G1470" i="12"/>
  <c r="E1471" i="12"/>
  <c r="F1471" i="12"/>
  <c r="G1471" i="12"/>
  <c r="E1472" i="12"/>
  <c r="F1472" i="12"/>
  <c r="G1472" i="12"/>
  <c r="E1473" i="12"/>
  <c r="F1473" i="12"/>
  <c r="G1473" i="12"/>
  <c r="E1474" i="12"/>
  <c r="F1474" i="12"/>
  <c r="G1474" i="12"/>
  <c r="E1475" i="12"/>
  <c r="F1475" i="12"/>
  <c r="G1475" i="12"/>
  <c r="E1476" i="12"/>
  <c r="F1476" i="12"/>
  <c r="G1476" i="12"/>
  <c r="E1477" i="12"/>
  <c r="F1477" i="12"/>
  <c r="G1477" i="12"/>
  <c r="E1478" i="12"/>
  <c r="F1478" i="12"/>
  <c r="G1478" i="12"/>
  <c r="E1479" i="12"/>
  <c r="F1479" i="12"/>
  <c r="G1479" i="12"/>
  <c r="E1480" i="12"/>
  <c r="F1480" i="12"/>
  <c r="G1480" i="12"/>
  <c r="E1481" i="12"/>
  <c r="F1481" i="12"/>
  <c r="G1481" i="12"/>
  <c r="E1482" i="12"/>
  <c r="F1482" i="12"/>
  <c r="G1482" i="12"/>
  <c r="E1483" i="12"/>
  <c r="F1483" i="12"/>
  <c r="G1483" i="12"/>
  <c r="E1484" i="12"/>
  <c r="F1484" i="12"/>
  <c r="G1484" i="12"/>
  <c r="E1485" i="12"/>
  <c r="F1485" i="12"/>
  <c r="G1485" i="12"/>
  <c r="E1486" i="12"/>
  <c r="F1486" i="12"/>
  <c r="G1486" i="12"/>
  <c r="E1487" i="12"/>
  <c r="F1487" i="12"/>
  <c r="G1487" i="12"/>
  <c r="E1488" i="12"/>
  <c r="F1488" i="12"/>
  <c r="G1488" i="12"/>
  <c r="E1489" i="12"/>
  <c r="F1489" i="12"/>
  <c r="G1489" i="12"/>
  <c r="E1490" i="12"/>
  <c r="F1490" i="12"/>
  <c r="G1490" i="12"/>
  <c r="E1491" i="12"/>
  <c r="F1491" i="12"/>
  <c r="G1491" i="12"/>
  <c r="E1492" i="12"/>
  <c r="F1492" i="12"/>
  <c r="G1492" i="12"/>
  <c r="E1493" i="12"/>
  <c r="F1493" i="12"/>
  <c r="G1493" i="12"/>
  <c r="E1494" i="12"/>
  <c r="F1494" i="12"/>
  <c r="G1494" i="12"/>
  <c r="E1495" i="12"/>
  <c r="F1495" i="12"/>
  <c r="G1495" i="12"/>
  <c r="E1496" i="12"/>
  <c r="F1496" i="12"/>
  <c r="G1496" i="12"/>
  <c r="E1497" i="12"/>
  <c r="F1497" i="12"/>
  <c r="G1497" i="12"/>
  <c r="E1498" i="12"/>
  <c r="F1498" i="12"/>
  <c r="G1498" i="12"/>
  <c r="E1499" i="12"/>
  <c r="F1499" i="12"/>
  <c r="G1499" i="12"/>
  <c r="E1500" i="12"/>
  <c r="F1500" i="12"/>
  <c r="G1500" i="12"/>
  <c r="E1501" i="12"/>
  <c r="F1501" i="12"/>
  <c r="G1501" i="12"/>
  <c r="E1502" i="12"/>
  <c r="F1502" i="12"/>
  <c r="G1502" i="12"/>
  <c r="E1503" i="12"/>
  <c r="F1503" i="12"/>
  <c r="G1503" i="12"/>
  <c r="E1504" i="12"/>
  <c r="F1504" i="12"/>
  <c r="G1504" i="12"/>
  <c r="E1505" i="12"/>
  <c r="F1505" i="12"/>
  <c r="G1505" i="12"/>
  <c r="E1506" i="12"/>
  <c r="F1506" i="12"/>
  <c r="G1506" i="12"/>
  <c r="E1507" i="12"/>
  <c r="F1507" i="12"/>
  <c r="G1507" i="12"/>
  <c r="E1508" i="12"/>
  <c r="F1508" i="12"/>
  <c r="G1508" i="12"/>
  <c r="E1509" i="12"/>
  <c r="F1509" i="12"/>
  <c r="G1509" i="12"/>
  <c r="E1510" i="12"/>
  <c r="F1510" i="12"/>
  <c r="G1510" i="12"/>
  <c r="E1511" i="12"/>
  <c r="F1511" i="12"/>
  <c r="G1511" i="12"/>
  <c r="E1512" i="12"/>
  <c r="F1512" i="12"/>
  <c r="G1512" i="12"/>
  <c r="E1513" i="12"/>
  <c r="F1513" i="12"/>
  <c r="G1513" i="12"/>
  <c r="E1514" i="12"/>
  <c r="F1514" i="12"/>
  <c r="G1514" i="12"/>
  <c r="E1515" i="12"/>
  <c r="F1515" i="12"/>
  <c r="G1515" i="12"/>
  <c r="E1516" i="12"/>
  <c r="F1516" i="12"/>
  <c r="G1516" i="12"/>
  <c r="E1517" i="12"/>
  <c r="F1517" i="12"/>
  <c r="G1517" i="12"/>
  <c r="E1518" i="12"/>
  <c r="F1518" i="12"/>
  <c r="G1518" i="12"/>
  <c r="E1519" i="12"/>
  <c r="F1519" i="12"/>
  <c r="G1519" i="12"/>
  <c r="E1520" i="12"/>
  <c r="F1520" i="12"/>
  <c r="G1520" i="12"/>
  <c r="E1521" i="12"/>
  <c r="F1521" i="12"/>
  <c r="G1521" i="12"/>
  <c r="E1522" i="12"/>
  <c r="F1522" i="12"/>
  <c r="G1522" i="12"/>
  <c r="E1523" i="12"/>
  <c r="F1523" i="12"/>
  <c r="G1523" i="12"/>
  <c r="E1524" i="12"/>
  <c r="F1524" i="12"/>
  <c r="G1524" i="12"/>
  <c r="E1525" i="12"/>
  <c r="F1525" i="12"/>
  <c r="G1525" i="12"/>
  <c r="E1526" i="12"/>
  <c r="F1526" i="12"/>
  <c r="G1526" i="12"/>
  <c r="E1527" i="12"/>
  <c r="F1527" i="12"/>
  <c r="G1527" i="12"/>
  <c r="E1528" i="12"/>
  <c r="F1528" i="12"/>
  <c r="G1528" i="12"/>
  <c r="E1529" i="12"/>
  <c r="F1529" i="12"/>
  <c r="G1529" i="12"/>
  <c r="E1530" i="12"/>
  <c r="F1530" i="12"/>
  <c r="G1530" i="12"/>
  <c r="E1531" i="12"/>
  <c r="F1531" i="12"/>
  <c r="G1531" i="12"/>
  <c r="E1532" i="12"/>
  <c r="F1532" i="12"/>
  <c r="G1532" i="12"/>
  <c r="E1533" i="12"/>
  <c r="F1533" i="12"/>
  <c r="G1533" i="12"/>
  <c r="E1534" i="12"/>
  <c r="F1534" i="12"/>
  <c r="G1534" i="12"/>
  <c r="E1535" i="12"/>
  <c r="F1535" i="12"/>
  <c r="G1535" i="12"/>
  <c r="E1536" i="12"/>
  <c r="F1536" i="12"/>
  <c r="G1536" i="12"/>
  <c r="E1537" i="12"/>
  <c r="F1537" i="12"/>
  <c r="G1537" i="12"/>
  <c r="E1538" i="12"/>
  <c r="F1538" i="12"/>
  <c r="G1538" i="12"/>
  <c r="E1539" i="12"/>
  <c r="F1539" i="12"/>
  <c r="G1539" i="12"/>
  <c r="E1540" i="12"/>
  <c r="F1540" i="12"/>
  <c r="G1540" i="12"/>
  <c r="E1541" i="12"/>
  <c r="F1541" i="12"/>
  <c r="G1541" i="12"/>
  <c r="E1542" i="12"/>
  <c r="F1542" i="12"/>
  <c r="G1542" i="12"/>
  <c r="E1543" i="12"/>
  <c r="F1543" i="12"/>
  <c r="G1543" i="12"/>
  <c r="E1544" i="12"/>
  <c r="F1544" i="12"/>
  <c r="G1544" i="12"/>
  <c r="E1545" i="12"/>
  <c r="F1545" i="12"/>
  <c r="G1545" i="12"/>
  <c r="E1546" i="12"/>
  <c r="F1546" i="12"/>
  <c r="G1546" i="12"/>
  <c r="E1547" i="12"/>
  <c r="F1547" i="12"/>
  <c r="G1547" i="12"/>
  <c r="E1548" i="12"/>
  <c r="F1548" i="12"/>
  <c r="G1548" i="12"/>
  <c r="E1549" i="12"/>
  <c r="F1549" i="12"/>
  <c r="G1549" i="12"/>
  <c r="E1550" i="12"/>
  <c r="F1550" i="12"/>
  <c r="G1550" i="12"/>
  <c r="E1551" i="12"/>
  <c r="F1551" i="12"/>
  <c r="G1551" i="12"/>
  <c r="E1552" i="12"/>
  <c r="F1552" i="12"/>
  <c r="G1552" i="12"/>
  <c r="E1553" i="12"/>
  <c r="F1553" i="12"/>
  <c r="G1553" i="12"/>
  <c r="E1554" i="12"/>
  <c r="F1554" i="12"/>
  <c r="G1554" i="12"/>
  <c r="E1555" i="12"/>
  <c r="F1555" i="12"/>
  <c r="G1555" i="12"/>
  <c r="E1556" i="12"/>
  <c r="F1556" i="12"/>
  <c r="G1556" i="12"/>
  <c r="E1557" i="12"/>
  <c r="F1557" i="12"/>
  <c r="G1557" i="12"/>
  <c r="E1558" i="12"/>
  <c r="F1558" i="12"/>
  <c r="G1558" i="12"/>
  <c r="E1559" i="12"/>
  <c r="F1559" i="12"/>
  <c r="G1559" i="12"/>
  <c r="E1560" i="12"/>
  <c r="F1560" i="12"/>
  <c r="G1560" i="12"/>
  <c r="E1561" i="12"/>
  <c r="F1561" i="12"/>
  <c r="G1561" i="12"/>
  <c r="E1562" i="12"/>
  <c r="F1562" i="12"/>
  <c r="G1562" i="12"/>
  <c r="E1563" i="12"/>
  <c r="F1563" i="12"/>
  <c r="G1563" i="12"/>
  <c r="E1564" i="12"/>
  <c r="F1564" i="12"/>
  <c r="G1564" i="12"/>
  <c r="E1565" i="12"/>
  <c r="F1565" i="12"/>
  <c r="G1565" i="12"/>
  <c r="E1566" i="12"/>
  <c r="F1566" i="12"/>
  <c r="G1566" i="12"/>
  <c r="E1567" i="12"/>
  <c r="F1567" i="12"/>
  <c r="G1567" i="12"/>
  <c r="E1568" i="12"/>
  <c r="F1568" i="12"/>
  <c r="G1568" i="12"/>
  <c r="E1569" i="12"/>
  <c r="F1569" i="12"/>
  <c r="G1569" i="12"/>
  <c r="E1570" i="12"/>
  <c r="F1570" i="12"/>
  <c r="G1570" i="12"/>
  <c r="E1571" i="12"/>
  <c r="F1571" i="12"/>
  <c r="G1571" i="12"/>
  <c r="E1572" i="12"/>
  <c r="F1572" i="12"/>
  <c r="G1572" i="12"/>
  <c r="E1573" i="12"/>
  <c r="F1573" i="12"/>
  <c r="G1573" i="12"/>
  <c r="E1574" i="12"/>
  <c r="F1574" i="12"/>
  <c r="G1574" i="12"/>
  <c r="E1575" i="12"/>
  <c r="F1575" i="12"/>
  <c r="G1575" i="12"/>
  <c r="E1576" i="12"/>
  <c r="F1576" i="12"/>
  <c r="G1576" i="12"/>
  <c r="E1577" i="12"/>
  <c r="F1577" i="12"/>
  <c r="G1577" i="12"/>
  <c r="E1578" i="12"/>
  <c r="F1578" i="12"/>
  <c r="G1578" i="12"/>
  <c r="E1579" i="12"/>
  <c r="F1579" i="12"/>
  <c r="G1579" i="12"/>
  <c r="E1580" i="12"/>
  <c r="F1580" i="12"/>
  <c r="G1580" i="12"/>
  <c r="E1581" i="12"/>
  <c r="F1581" i="12"/>
  <c r="G1581" i="12"/>
  <c r="E1582" i="12"/>
  <c r="F1582" i="12"/>
  <c r="G1582" i="12"/>
  <c r="E1583" i="12"/>
  <c r="F1583" i="12"/>
  <c r="G1583" i="12"/>
  <c r="E1584" i="12"/>
  <c r="F1584" i="12"/>
  <c r="G1584" i="12"/>
  <c r="E1585" i="12"/>
  <c r="F1585" i="12"/>
  <c r="G1585" i="12"/>
  <c r="E1586" i="12"/>
  <c r="F1586" i="12"/>
  <c r="G1586" i="12"/>
  <c r="E1587" i="12"/>
  <c r="F1587" i="12"/>
  <c r="G1587" i="12"/>
  <c r="E1588" i="12"/>
  <c r="F1588" i="12"/>
  <c r="G1588" i="12"/>
  <c r="E1589" i="12"/>
  <c r="F1589" i="12"/>
  <c r="G1589" i="12"/>
  <c r="E1590" i="12"/>
  <c r="F1590" i="12"/>
  <c r="G1590" i="12"/>
  <c r="E1591" i="12"/>
  <c r="F1591" i="12"/>
  <c r="G1591" i="12"/>
  <c r="E1592" i="12"/>
  <c r="F1592" i="12"/>
  <c r="G1592" i="12"/>
  <c r="E1593" i="12"/>
  <c r="F1593" i="12"/>
  <c r="G1593" i="12"/>
  <c r="E1594" i="12"/>
  <c r="F1594" i="12"/>
  <c r="G1594" i="12"/>
  <c r="E1595" i="12"/>
  <c r="F1595" i="12"/>
  <c r="G1595" i="12"/>
  <c r="E1596" i="12"/>
  <c r="F1596" i="12"/>
  <c r="G1596" i="12"/>
  <c r="E1597" i="12"/>
  <c r="F1597" i="12"/>
  <c r="G1597" i="12"/>
  <c r="E1598" i="12"/>
  <c r="F1598" i="12"/>
  <c r="G1598" i="12"/>
  <c r="E1599" i="12"/>
  <c r="F1599" i="12"/>
  <c r="G1599" i="12"/>
  <c r="E1600" i="12"/>
  <c r="F1600" i="12"/>
  <c r="G1600" i="12"/>
  <c r="E1601" i="12"/>
  <c r="F1601" i="12"/>
  <c r="G1601" i="12"/>
  <c r="E1602" i="12"/>
  <c r="F1602" i="12"/>
  <c r="G1602" i="12"/>
  <c r="E1603" i="12"/>
  <c r="F1603" i="12"/>
  <c r="G1603" i="12"/>
  <c r="E1604" i="12"/>
  <c r="F1604" i="12"/>
  <c r="G1604" i="12"/>
  <c r="E1605" i="12"/>
  <c r="F1605" i="12"/>
  <c r="G1605" i="12"/>
  <c r="E1606" i="12"/>
  <c r="F1606" i="12"/>
  <c r="G1606" i="12"/>
  <c r="E1607" i="12"/>
  <c r="F1607" i="12"/>
  <c r="G1607" i="12"/>
  <c r="E1608" i="12"/>
  <c r="F1608" i="12"/>
  <c r="G1608" i="12"/>
  <c r="E1609" i="12"/>
  <c r="F1609" i="12"/>
  <c r="G1609" i="12"/>
  <c r="E1610" i="12"/>
  <c r="F1610" i="12"/>
  <c r="G1610" i="12"/>
  <c r="E1611" i="12"/>
  <c r="F1611" i="12"/>
  <c r="G1611" i="12"/>
  <c r="E1612" i="12"/>
  <c r="F1612" i="12"/>
  <c r="G1612" i="12"/>
  <c r="E1613" i="12"/>
  <c r="F1613" i="12"/>
  <c r="G1613" i="12"/>
  <c r="E1614" i="12"/>
  <c r="F1614" i="12"/>
  <c r="G1614" i="12"/>
  <c r="E1615" i="12"/>
  <c r="F1615" i="12"/>
  <c r="G1615" i="12"/>
  <c r="E1616" i="12"/>
  <c r="F1616" i="12"/>
  <c r="G1616" i="12"/>
  <c r="E1617" i="12"/>
  <c r="F1617" i="12"/>
  <c r="G1617" i="12"/>
  <c r="E1618" i="12"/>
  <c r="F1618" i="12"/>
  <c r="G1618" i="12"/>
  <c r="E1619" i="12"/>
  <c r="F1619" i="12"/>
  <c r="G1619" i="12"/>
  <c r="E1620" i="12"/>
  <c r="F1620" i="12"/>
  <c r="G1620" i="12"/>
  <c r="E1621" i="12"/>
  <c r="F1621" i="12"/>
  <c r="G1621" i="12"/>
  <c r="E1622" i="12"/>
  <c r="F1622" i="12"/>
  <c r="G1622" i="12"/>
  <c r="E1623" i="12"/>
  <c r="F1623" i="12"/>
  <c r="G1623" i="12"/>
  <c r="E1624" i="12"/>
  <c r="F1624" i="12"/>
  <c r="G1624" i="12"/>
  <c r="E1625" i="12"/>
  <c r="F1625" i="12"/>
  <c r="G1625" i="12"/>
  <c r="E1626" i="12"/>
  <c r="F1626" i="12"/>
  <c r="G1626" i="12"/>
  <c r="E1627" i="12"/>
  <c r="F1627" i="12"/>
  <c r="G1627" i="12"/>
  <c r="E1628" i="12"/>
  <c r="F1628" i="12"/>
  <c r="G1628" i="12"/>
  <c r="E1629" i="12"/>
  <c r="F1629" i="12"/>
  <c r="G1629" i="12"/>
  <c r="E1630" i="12"/>
  <c r="F1630" i="12"/>
  <c r="G1630" i="12"/>
  <c r="E1631" i="12"/>
  <c r="F1631" i="12"/>
  <c r="G1631" i="12"/>
  <c r="E1632" i="12"/>
  <c r="F1632" i="12"/>
  <c r="G1632" i="12"/>
  <c r="E1633" i="12"/>
  <c r="F1633" i="12"/>
  <c r="G1633" i="12"/>
  <c r="E1634" i="12"/>
  <c r="F1634" i="12"/>
  <c r="G1634" i="12"/>
  <c r="E1635" i="12"/>
  <c r="F1635" i="12"/>
  <c r="G1635" i="12"/>
  <c r="E1636" i="12"/>
  <c r="F1636" i="12"/>
  <c r="G1636" i="12"/>
  <c r="E1637" i="12"/>
  <c r="F1637" i="12"/>
  <c r="G1637" i="12"/>
  <c r="E1638" i="12"/>
  <c r="F1638" i="12"/>
  <c r="G1638" i="12"/>
  <c r="E1639" i="12"/>
  <c r="F1639" i="12"/>
  <c r="G1639" i="12"/>
  <c r="E1640" i="12"/>
  <c r="F1640" i="12"/>
  <c r="G1640" i="12"/>
  <c r="E1641" i="12"/>
  <c r="F1641" i="12"/>
  <c r="G1641" i="12"/>
  <c r="E1642" i="12"/>
  <c r="F1642" i="12"/>
  <c r="G1642" i="12"/>
  <c r="E1643" i="12"/>
  <c r="F1643" i="12"/>
  <c r="G1643" i="12"/>
  <c r="E1644" i="12"/>
  <c r="F1644" i="12"/>
  <c r="G1644" i="12"/>
  <c r="E1645" i="12"/>
  <c r="F1645" i="12"/>
  <c r="G1645" i="12"/>
  <c r="E1646" i="12"/>
  <c r="F1646" i="12"/>
  <c r="G1646" i="12"/>
  <c r="E1647" i="12"/>
  <c r="F1647" i="12"/>
  <c r="G1647" i="12"/>
  <c r="E1648" i="12"/>
  <c r="F1648" i="12"/>
  <c r="G1648" i="12"/>
  <c r="E1649" i="12"/>
  <c r="F1649" i="12"/>
  <c r="G1649" i="12"/>
  <c r="E1650" i="12"/>
  <c r="F1650" i="12"/>
  <c r="G1650" i="12"/>
  <c r="E1651" i="12"/>
  <c r="F1651" i="12"/>
  <c r="G1651" i="12"/>
  <c r="E1652" i="12"/>
  <c r="F1652" i="12"/>
  <c r="G1652" i="12"/>
  <c r="E1653" i="12"/>
  <c r="F1653" i="12"/>
  <c r="G1653" i="12"/>
  <c r="E1654" i="12"/>
  <c r="F1654" i="12"/>
  <c r="G1654" i="12"/>
  <c r="E1655" i="12"/>
  <c r="F1655" i="12"/>
  <c r="G1655" i="12"/>
  <c r="E1656" i="12"/>
  <c r="F1656" i="12"/>
  <c r="G1656" i="12"/>
  <c r="E1657" i="12"/>
  <c r="F1657" i="12"/>
  <c r="G1657" i="12"/>
  <c r="E1658" i="12"/>
  <c r="F1658" i="12"/>
  <c r="G1658" i="12"/>
  <c r="E1659" i="12"/>
  <c r="F1659" i="12"/>
  <c r="G1659" i="12"/>
  <c r="E1660" i="12"/>
  <c r="F1660" i="12"/>
  <c r="G1660" i="12"/>
  <c r="E1661" i="12"/>
  <c r="F1661" i="12"/>
  <c r="G1661" i="12"/>
  <c r="E1662" i="12"/>
  <c r="F1662" i="12"/>
  <c r="G1662" i="12"/>
  <c r="E1663" i="12"/>
  <c r="F1663" i="12"/>
  <c r="G1663" i="12"/>
  <c r="E1664" i="12"/>
  <c r="F1664" i="12"/>
  <c r="G1664" i="12"/>
  <c r="E1665" i="12"/>
  <c r="F1665" i="12"/>
  <c r="G1665" i="12"/>
  <c r="E1666" i="12"/>
  <c r="F1666" i="12"/>
  <c r="G1666" i="12"/>
  <c r="E1667" i="12"/>
  <c r="F1667" i="12"/>
  <c r="G1667" i="12"/>
  <c r="E1668" i="12"/>
  <c r="F1668" i="12"/>
  <c r="G1668" i="12"/>
  <c r="E1669" i="12"/>
  <c r="F1669" i="12"/>
  <c r="G1669" i="12"/>
  <c r="E1670" i="12"/>
  <c r="F1670" i="12"/>
  <c r="G1670" i="12"/>
  <c r="E1671" i="12"/>
  <c r="F1671" i="12"/>
  <c r="G1671" i="12"/>
  <c r="E1672" i="12"/>
  <c r="F1672" i="12"/>
  <c r="G1672" i="12"/>
  <c r="E1673" i="12"/>
  <c r="F1673" i="12"/>
  <c r="G1673" i="12"/>
  <c r="E1674" i="12"/>
  <c r="F1674" i="12"/>
  <c r="G1674" i="12"/>
  <c r="E1675" i="12"/>
  <c r="F1675" i="12"/>
  <c r="G1675" i="12"/>
  <c r="E1676" i="12"/>
  <c r="F1676" i="12"/>
  <c r="G1676" i="12"/>
  <c r="E1677" i="12"/>
  <c r="F1677" i="12"/>
  <c r="G1677" i="12"/>
  <c r="E1678" i="12"/>
  <c r="F1678" i="12"/>
  <c r="G1678" i="12"/>
  <c r="E1679" i="12"/>
  <c r="F1679" i="12"/>
  <c r="G1679" i="12"/>
  <c r="E1680" i="12"/>
  <c r="F1680" i="12"/>
  <c r="G1680" i="12"/>
  <c r="E1681" i="12"/>
  <c r="F1681" i="12"/>
  <c r="G1681" i="12"/>
  <c r="E1682" i="12"/>
  <c r="F1682" i="12"/>
  <c r="G1682" i="12"/>
  <c r="E1683" i="12"/>
  <c r="F1683" i="12"/>
  <c r="G1683" i="12"/>
  <c r="E1684" i="12"/>
  <c r="F1684" i="12"/>
  <c r="G1684" i="12"/>
  <c r="E1685" i="12"/>
  <c r="F1685" i="12"/>
  <c r="G1685" i="12"/>
  <c r="E1686" i="12"/>
  <c r="F1686" i="12"/>
  <c r="G1686" i="12"/>
  <c r="E1687" i="12"/>
  <c r="F1687" i="12"/>
  <c r="G1687" i="12"/>
  <c r="E1688" i="12"/>
  <c r="F1688" i="12"/>
  <c r="G1688" i="12"/>
  <c r="E1689" i="12"/>
  <c r="F1689" i="12"/>
  <c r="G1689" i="12"/>
  <c r="E1690" i="12"/>
  <c r="F1690" i="12"/>
  <c r="G1690" i="12"/>
  <c r="E1691" i="12"/>
  <c r="F1691" i="12"/>
  <c r="G1691" i="12"/>
  <c r="E1692" i="12"/>
  <c r="F1692" i="12"/>
  <c r="G1692" i="12"/>
  <c r="E1693" i="12"/>
  <c r="F1693" i="12"/>
  <c r="G1693" i="12"/>
  <c r="E1694" i="12"/>
  <c r="F1694" i="12"/>
  <c r="G1694" i="12"/>
  <c r="E1695" i="12"/>
  <c r="F1695" i="12"/>
  <c r="G1695" i="12"/>
  <c r="E1696" i="12"/>
  <c r="F1696" i="12"/>
  <c r="G1696" i="12"/>
  <c r="E1697" i="12"/>
  <c r="F1697" i="12"/>
  <c r="G1697" i="12"/>
  <c r="E1698" i="12"/>
  <c r="F1698" i="12"/>
  <c r="G1698" i="12"/>
  <c r="E1699" i="12"/>
  <c r="F1699" i="12"/>
  <c r="G1699" i="12"/>
  <c r="E1700" i="12"/>
  <c r="F1700" i="12"/>
  <c r="G1700" i="12"/>
  <c r="E1701" i="12"/>
  <c r="F1701" i="12"/>
  <c r="G1701" i="12"/>
  <c r="E1702" i="12"/>
  <c r="F1702" i="12"/>
  <c r="G1702" i="12"/>
  <c r="E1703" i="12"/>
  <c r="F1703" i="12"/>
  <c r="G1703" i="12"/>
  <c r="E1704" i="12"/>
  <c r="F1704" i="12"/>
  <c r="G1704" i="12"/>
  <c r="E1705" i="12"/>
  <c r="F1705" i="12"/>
  <c r="G1705" i="12"/>
  <c r="E1706" i="12"/>
  <c r="F1706" i="12"/>
  <c r="G1706" i="12"/>
  <c r="E1707" i="12"/>
  <c r="F1707" i="12"/>
  <c r="G1707" i="12"/>
  <c r="E1708" i="12"/>
  <c r="F1708" i="12"/>
  <c r="G1708" i="12"/>
  <c r="E1709" i="12"/>
  <c r="F1709" i="12"/>
  <c r="G1709" i="12"/>
  <c r="E1710" i="12"/>
  <c r="F1710" i="12"/>
  <c r="G1710" i="12"/>
  <c r="E1711" i="12"/>
  <c r="F1711" i="12"/>
  <c r="G1711" i="12"/>
  <c r="E1712" i="12"/>
  <c r="F1712" i="12"/>
  <c r="G1712" i="12"/>
  <c r="E1713" i="12"/>
  <c r="F1713" i="12"/>
  <c r="G1713" i="12"/>
  <c r="E1714" i="12"/>
  <c r="F1714" i="12"/>
  <c r="G1714" i="12"/>
  <c r="E1715" i="12"/>
  <c r="F1715" i="12"/>
  <c r="G1715" i="12"/>
  <c r="E1716" i="12"/>
  <c r="F1716" i="12"/>
  <c r="G1716" i="12"/>
  <c r="E1717" i="12"/>
  <c r="F1717" i="12"/>
  <c r="G1717" i="12"/>
  <c r="E1718" i="12"/>
  <c r="F1718" i="12"/>
  <c r="G1718" i="12"/>
  <c r="E1719" i="12"/>
  <c r="F1719" i="12"/>
  <c r="G1719" i="12"/>
  <c r="E1720" i="12"/>
  <c r="F1720" i="12"/>
  <c r="G1720" i="12"/>
  <c r="E1721" i="12"/>
  <c r="F1721" i="12"/>
  <c r="G1721" i="12"/>
  <c r="E1722" i="12"/>
  <c r="F1722" i="12"/>
  <c r="G1722" i="12"/>
  <c r="E1723" i="12"/>
  <c r="F1723" i="12"/>
  <c r="G1723" i="12"/>
  <c r="E1724" i="12"/>
  <c r="F1724" i="12"/>
  <c r="G1724" i="12"/>
  <c r="E1725" i="12"/>
  <c r="F1725" i="12"/>
  <c r="G1725" i="12"/>
  <c r="E1726" i="12"/>
  <c r="F1726" i="12"/>
  <c r="G1726" i="12"/>
  <c r="E1727" i="12"/>
  <c r="F1727" i="12"/>
  <c r="G1727" i="12"/>
  <c r="E1728" i="12"/>
  <c r="F1728" i="12"/>
  <c r="G1728" i="12"/>
  <c r="E1729" i="12"/>
  <c r="F1729" i="12"/>
  <c r="G1729" i="12"/>
  <c r="E1730" i="12"/>
  <c r="F1730" i="12"/>
  <c r="G1730" i="12"/>
  <c r="E1731" i="12"/>
  <c r="F1731" i="12"/>
  <c r="G1731" i="12"/>
  <c r="E1732" i="12"/>
  <c r="F1732" i="12"/>
  <c r="G1732" i="12"/>
  <c r="E1733" i="12"/>
  <c r="F1733" i="12"/>
  <c r="G1733" i="12"/>
  <c r="E1734" i="12"/>
  <c r="F1734" i="12"/>
  <c r="G1734" i="12"/>
  <c r="E1735" i="12"/>
  <c r="F1735" i="12"/>
  <c r="G1735" i="12"/>
  <c r="E1736" i="12"/>
  <c r="F1736" i="12"/>
  <c r="G1736" i="12"/>
  <c r="E1737" i="12"/>
  <c r="F1737" i="12"/>
  <c r="G1737" i="12"/>
  <c r="E1738" i="12"/>
  <c r="F1738" i="12"/>
  <c r="G1738" i="12"/>
  <c r="E1739" i="12"/>
  <c r="F1739" i="12"/>
  <c r="G1739" i="12"/>
  <c r="E1740" i="12"/>
  <c r="F1740" i="12"/>
  <c r="G1740" i="12"/>
  <c r="E1741" i="12"/>
  <c r="F1741" i="12"/>
  <c r="G1741" i="12"/>
  <c r="E1742" i="12"/>
  <c r="F1742" i="12"/>
  <c r="G1742" i="12"/>
  <c r="E1743" i="12"/>
  <c r="F1743" i="12"/>
  <c r="G1743" i="12"/>
  <c r="E1744" i="12"/>
  <c r="F1744" i="12"/>
  <c r="G1744" i="12"/>
  <c r="E1745" i="12"/>
  <c r="F1745" i="12"/>
  <c r="G1745" i="12"/>
  <c r="E1746" i="12"/>
  <c r="F1746" i="12"/>
  <c r="G1746" i="12"/>
  <c r="E1747" i="12"/>
  <c r="F1747" i="12"/>
  <c r="G1747" i="12"/>
  <c r="E1748" i="12"/>
  <c r="F1748" i="12"/>
  <c r="G1748" i="12"/>
  <c r="E1749" i="12"/>
  <c r="F1749" i="12"/>
  <c r="G1749" i="12"/>
  <c r="E1750" i="12"/>
  <c r="F1750" i="12"/>
  <c r="G1750" i="12"/>
  <c r="E1751" i="12"/>
  <c r="F1751" i="12"/>
  <c r="G1751" i="12"/>
  <c r="E1752" i="12"/>
  <c r="F1752" i="12"/>
  <c r="G1752" i="12"/>
  <c r="E1753" i="12"/>
  <c r="F1753" i="12"/>
  <c r="G1753" i="12"/>
  <c r="E1754" i="12"/>
  <c r="F1754" i="12"/>
  <c r="G1754" i="12"/>
  <c r="E1755" i="12"/>
  <c r="F1755" i="12"/>
  <c r="G1755" i="12"/>
  <c r="E1756" i="12"/>
  <c r="F1756" i="12"/>
  <c r="G1756" i="12"/>
  <c r="E1757" i="12"/>
  <c r="F1757" i="12"/>
  <c r="G1757" i="12"/>
  <c r="E1758" i="12"/>
  <c r="F1758" i="12"/>
  <c r="G1758" i="12"/>
  <c r="E1759" i="12"/>
  <c r="F1759" i="12"/>
  <c r="G1759" i="12"/>
  <c r="E1760" i="12"/>
  <c r="F1760" i="12"/>
  <c r="G1760" i="12"/>
  <c r="E1761" i="12"/>
  <c r="F1761" i="12"/>
  <c r="G1761" i="12"/>
  <c r="E1762" i="12"/>
  <c r="F1762" i="12"/>
  <c r="G1762" i="12"/>
  <c r="E1763" i="12"/>
  <c r="F1763" i="12"/>
  <c r="G1763" i="12"/>
  <c r="E1764" i="12"/>
  <c r="F1764" i="12"/>
  <c r="G1764" i="12"/>
  <c r="E1765" i="12"/>
  <c r="F1765" i="12"/>
  <c r="G1765" i="12"/>
  <c r="E1766" i="12"/>
  <c r="F1766" i="12"/>
  <c r="G1766" i="12"/>
  <c r="E1767" i="12"/>
  <c r="F1767" i="12"/>
  <c r="G1767" i="12"/>
  <c r="E1768" i="12"/>
  <c r="F1768" i="12"/>
  <c r="G1768" i="12"/>
  <c r="E1769" i="12"/>
  <c r="F1769" i="12"/>
  <c r="G1769" i="12"/>
  <c r="E1770" i="12"/>
  <c r="F1770" i="12"/>
  <c r="G1770" i="12"/>
  <c r="E1771" i="12"/>
  <c r="F1771" i="12"/>
  <c r="G1771" i="12"/>
  <c r="E1772" i="12"/>
  <c r="F1772" i="12"/>
  <c r="G1772" i="12"/>
  <c r="E1773" i="12"/>
  <c r="F1773" i="12"/>
  <c r="G1773" i="12"/>
  <c r="E1774" i="12"/>
  <c r="F1774" i="12"/>
  <c r="G1774" i="12"/>
  <c r="E1775" i="12"/>
  <c r="F1775" i="12"/>
  <c r="G1775" i="12"/>
  <c r="E1776" i="12"/>
  <c r="F1776" i="12"/>
  <c r="G1776" i="12"/>
  <c r="E1777" i="12"/>
  <c r="F1777" i="12"/>
  <c r="G1777" i="12"/>
  <c r="E1778" i="12"/>
  <c r="F1778" i="12"/>
  <c r="G1778" i="12"/>
  <c r="E1779" i="12"/>
  <c r="F1779" i="12"/>
  <c r="G1779" i="12"/>
  <c r="E1780" i="12"/>
  <c r="F1780" i="12"/>
  <c r="G1780" i="12"/>
  <c r="E1781" i="12"/>
  <c r="F1781" i="12"/>
  <c r="G1781" i="12"/>
  <c r="E1782" i="12"/>
  <c r="F1782" i="12"/>
  <c r="G1782" i="12"/>
  <c r="E1783" i="12"/>
  <c r="F1783" i="12"/>
  <c r="G1783" i="12"/>
  <c r="E1784" i="12"/>
  <c r="F1784" i="12"/>
  <c r="G1784" i="12"/>
  <c r="E1785" i="12"/>
  <c r="F1785" i="12"/>
  <c r="G1785" i="12"/>
  <c r="E1786" i="12"/>
  <c r="F1786" i="12"/>
  <c r="G1786" i="12"/>
  <c r="E1787" i="12"/>
  <c r="F1787" i="12"/>
  <c r="G1787" i="12"/>
  <c r="E1788" i="12"/>
  <c r="F1788" i="12"/>
  <c r="G1788" i="12"/>
  <c r="E1789" i="12"/>
  <c r="F1789" i="12"/>
  <c r="G1789" i="12"/>
  <c r="E1790" i="12"/>
  <c r="F1790" i="12"/>
  <c r="G1790" i="12"/>
  <c r="E1791" i="12"/>
  <c r="F1791" i="12"/>
  <c r="G1791" i="12"/>
  <c r="E1792" i="12"/>
  <c r="F1792" i="12"/>
  <c r="G1792" i="12"/>
  <c r="E1793" i="12"/>
  <c r="F1793" i="12"/>
  <c r="G1793" i="12"/>
  <c r="E1794" i="12"/>
  <c r="F1794" i="12"/>
  <c r="G1794" i="12"/>
  <c r="E1795" i="12"/>
  <c r="F1795" i="12"/>
  <c r="G1795" i="12"/>
  <c r="E1796" i="12"/>
  <c r="F1796" i="12"/>
  <c r="G1796" i="12"/>
  <c r="E1797" i="12"/>
  <c r="F1797" i="12"/>
  <c r="G1797" i="12"/>
  <c r="E1798" i="12"/>
  <c r="F1798" i="12"/>
  <c r="G1798" i="12"/>
  <c r="E1799" i="12"/>
  <c r="F1799" i="12"/>
  <c r="G1799" i="12"/>
  <c r="E1800" i="12"/>
  <c r="F1800" i="12"/>
  <c r="G1800" i="12"/>
  <c r="E1801" i="12"/>
  <c r="F1801" i="12"/>
  <c r="G1801" i="12"/>
  <c r="E1802" i="12"/>
  <c r="F1802" i="12"/>
  <c r="G1802" i="12"/>
  <c r="E1803" i="12"/>
  <c r="F1803" i="12"/>
  <c r="G1803" i="12"/>
  <c r="E1804" i="12"/>
  <c r="F1804" i="12"/>
  <c r="G1804" i="12"/>
  <c r="E1805" i="12"/>
  <c r="F1805" i="12"/>
  <c r="G1805" i="12"/>
  <c r="E1806" i="12"/>
  <c r="F1806" i="12"/>
  <c r="G1806" i="12"/>
  <c r="E1807" i="12"/>
  <c r="F1807" i="12"/>
  <c r="G1807" i="12"/>
  <c r="E1808" i="12"/>
  <c r="F1808" i="12"/>
  <c r="G1808" i="12"/>
  <c r="E1809" i="12"/>
  <c r="F1809" i="12"/>
  <c r="G1809" i="12"/>
  <c r="E1810" i="12"/>
  <c r="F1810" i="12"/>
  <c r="G1810" i="12"/>
  <c r="E1811" i="12"/>
  <c r="F1811" i="12"/>
  <c r="G1811" i="12"/>
  <c r="E1812" i="12"/>
  <c r="F1812" i="12"/>
  <c r="G1812" i="12"/>
  <c r="E1813" i="12"/>
  <c r="F1813" i="12"/>
  <c r="G1813" i="12"/>
  <c r="E1814" i="12"/>
  <c r="F1814" i="12"/>
  <c r="G1814" i="12"/>
  <c r="E1815" i="12"/>
  <c r="F1815" i="12"/>
  <c r="G1815" i="12"/>
  <c r="E1816" i="12"/>
  <c r="F1816" i="12"/>
  <c r="G1816" i="12"/>
  <c r="E1817" i="12"/>
  <c r="F1817" i="12"/>
  <c r="G1817" i="12"/>
  <c r="E1818" i="12"/>
  <c r="F1818" i="12"/>
  <c r="G1818" i="12"/>
  <c r="E1819" i="12"/>
  <c r="F1819" i="12"/>
  <c r="G1819" i="12"/>
  <c r="E1820" i="12"/>
  <c r="F1820" i="12"/>
  <c r="G1820" i="12"/>
  <c r="E1821" i="12"/>
  <c r="F1821" i="12"/>
  <c r="G1821" i="12"/>
  <c r="E1822" i="12"/>
  <c r="F1822" i="12"/>
  <c r="G1822" i="12"/>
  <c r="E1823" i="12"/>
  <c r="F1823" i="12"/>
  <c r="G1823" i="12"/>
  <c r="E1824" i="12"/>
  <c r="F1824" i="12"/>
  <c r="G1824" i="12"/>
  <c r="E1825" i="12"/>
  <c r="F1825" i="12"/>
  <c r="G1825" i="12"/>
  <c r="E1826" i="12"/>
  <c r="F1826" i="12"/>
  <c r="G1826" i="12"/>
  <c r="E1827" i="12"/>
  <c r="F1827" i="12"/>
  <c r="G1827" i="12"/>
  <c r="E1828" i="12"/>
  <c r="F1828" i="12"/>
  <c r="G1828" i="12"/>
  <c r="E1829" i="12"/>
  <c r="F1829" i="12"/>
  <c r="G1829" i="12"/>
  <c r="E1830" i="12"/>
  <c r="F1830" i="12"/>
  <c r="G1830" i="12"/>
  <c r="E1831" i="12"/>
  <c r="F1831" i="12"/>
  <c r="G1831" i="12"/>
  <c r="E1832" i="12"/>
  <c r="F1832" i="12"/>
  <c r="G1832" i="12"/>
  <c r="E1833" i="12"/>
  <c r="F1833" i="12"/>
  <c r="G1833" i="12"/>
  <c r="E1834" i="12"/>
  <c r="F1834" i="12"/>
  <c r="G1834" i="12"/>
  <c r="E1835" i="12"/>
  <c r="F1835" i="12"/>
  <c r="G1835" i="12"/>
  <c r="E1836" i="12"/>
  <c r="F1836" i="12"/>
  <c r="G1836" i="12"/>
  <c r="E1837" i="12"/>
  <c r="F1837" i="12"/>
  <c r="G1837" i="12"/>
  <c r="E1838" i="12"/>
  <c r="F1838" i="12"/>
  <c r="G1838" i="12"/>
  <c r="E1839" i="12"/>
  <c r="F1839" i="12"/>
  <c r="G1839" i="12"/>
  <c r="E1840" i="12"/>
  <c r="F1840" i="12"/>
  <c r="G1840" i="12"/>
  <c r="E1841" i="12"/>
  <c r="F1841" i="12"/>
  <c r="G1841" i="12"/>
  <c r="E1842" i="12"/>
  <c r="F1842" i="12"/>
  <c r="G1842" i="12"/>
  <c r="E1843" i="12"/>
  <c r="F1843" i="12"/>
  <c r="G1843" i="12"/>
  <c r="E1844" i="12"/>
  <c r="F1844" i="12"/>
  <c r="G1844" i="12"/>
  <c r="E1845" i="12"/>
  <c r="F1845" i="12"/>
  <c r="G1845" i="12"/>
  <c r="E1846" i="12"/>
  <c r="F1846" i="12"/>
  <c r="G1846" i="12"/>
  <c r="E1847" i="12"/>
  <c r="F1847" i="12"/>
  <c r="G1847" i="12"/>
  <c r="E1848" i="12"/>
  <c r="F1848" i="12"/>
  <c r="G1848" i="12"/>
  <c r="E1849" i="12"/>
  <c r="F1849" i="12"/>
  <c r="G1849" i="12"/>
  <c r="E1850" i="12"/>
  <c r="F1850" i="12"/>
  <c r="G1850" i="12"/>
  <c r="E1851" i="12"/>
  <c r="F1851" i="12"/>
  <c r="G1851" i="12"/>
  <c r="E1852" i="12"/>
  <c r="F1852" i="12"/>
  <c r="G1852" i="12"/>
  <c r="E1853" i="12"/>
  <c r="F1853" i="12"/>
  <c r="G1853" i="12"/>
  <c r="E1854" i="12"/>
  <c r="F1854" i="12"/>
  <c r="G1854" i="12"/>
  <c r="E1855" i="12"/>
  <c r="F1855" i="12"/>
  <c r="G1855" i="12"/>
  <c r="E1856" i="12"/>
  <c r="F1856" i="12"/>
  <c r="G1856" i="12"/>
  <c r="E1857" i="12"/>
  <c r="F1857" i="12"/>
  <c r="G1857" i="12"/>
  <c r="E1858" i="12"/>
  <c r="F1858" i="12"/>
  <c r="G1858" i="12"/>
  <c r="E1859" i="12"/>
  <c r="F1859" i="12"/>
  <c r="G1859" i="12"/>
  <c r="E1860" i="12"/>
  <c r="F1860" i="12"/>
  <c r="G1860" i="12"/>
  <c r="E1861" i="12"/>
  <c r="F1861" i="12"/>
  <c r="G1861" i="12"/>
  <c r="E1862" i="12"/>
  <c r="F1862" i="12"/>
  <c r="G1862" i="12"/>
  <c r="E1863" i="12"/>
  <c r="F1863" i="12"/>
  <c r="G1863" i="12"/>
  <c r="E1864" i="12"/>
  <c r="F1864" i="12"/>
  <c r="G1864" i="12"/>
  <c r="E1865" i="12"/>
  <c r="F1865" i="12"/>
  <c r="G1865" i="12"/>
  <c r="E1866" i="12"/>
  <c r="F1866" i="12"/>
  <c r="G1866" i="12"/>
  <c r="E1867" i="12"/>
  <c r="F1867" i="12"/>
  <c r="G1867" i="12"/>
  <c r="E1868" i="12"/>
  <c r="F1868" i="12"/>
  <c r="G1868" i="12"/>
  <c r="E1869" i="12"/>
  <c r="F1869" i="12"/>
  <c r="G1869" i="12"/>
  <c r="E1870" i="12"/>
  <c r="F1870" i="12"/>
  <c r="G1870" i="12"/>
  <c r="E1871" i="12"/>
  <c r="F1871" i="12"/>
  <c r="G1871" i="12"/>
  <c r="E1872" i="12"/>
  <c r="F1872" i="12"/>
  <c r="G1872" i="12"/>
  <c r="E1873" i="12"/>
  <c r="F1873" i="12"/>
  <c r="G1873" i="12"/>
  <c r="E1874" i="12"/>
  <c r="F1874" i="12"/>
  <c r="G1874" i="12"/>
  <c r="E1875" i="12"/>
  <c r="F1875" i="12"/>
  <c r="G1875" i="12"/>
  <c r="E1876" i="12"/>
  <c r="F1876" i="12"/>
  <c r="G1876" i="12"/>
  <c r="E1877" i="12"/>
  <c r="F1877" i="12"/>
  <c r="G1877" i="12"/>
  <c r="E1878" i="12"/>
  <c r="F1878" i="12"/>
  <c r="G1878" i="12"/>
  <c r="E1879" i="12"/>
  <c r="F1879" i="12"/>
  <c r="G1879" i="12"/>
  <c r="E1880" i="12"/>
  <c r="F1880" i="12"/>
  <c r="G1880" i="12"/>
  <c r="E1881" i="12"/>
  <c r="F1881" i="12"/>
  <c r="G1881" i="12"/>
  <c r="E1882" i="12"/>
  <c r="F1882" i="12"/>
  <c r="G1882" i="12"/>
  <c r="E1883" i="12"/>
  <c r="F1883" i="12"/>
  <c r="G1883" i="12"/>
  <c r="E1884" i="12"/>
  <c r="F1884" i="12"/>
  <c r="G1884" i="12"/>
  <c r="E1885" i="12"/>
  <c r="F1885" i="12"/>
  <c r="G1885" i="12"/>
  <c r="E1886" i="12"/>
  <c r="F1886" i="12"/>
  <c r="G1886" i="12"/>
  <c r="E1887" i="12"/>
  <c r="F1887" i="12"/>
  <c r="G1887" i="12"/>
  <c r="E1888" i="12"/>
  <c r="F1888" i="12"/>
  <c r="G1888" i="12"/>
  <c r="E1889" i="12"/>
  <c r="F1889" i="12"/>
  <c r="G1889" i="12"/>
  <c r="E1890" i="12"/>
  <c r="F1890" i="12"/>
  <c r="G1890" i="12"/>
  <c r="E1891" i="12"/>
  <c r="F1891" i="12"/>
  <c r="G1891" i="12"/>
  <c r="E1892" i="12"/>
  <c r="F1892" i="12"/>
  <c r="G1892" i="12"/>
  <c r="E1893" i="12"/>
  <c r="F1893" i="12"/>
  <c r="G1893" i="12"/>
  <c r="E1894" i="12"/>
  <c r="F1894" i="12"/>
  <c r="G1894" i="12"/>
  <c r="E1895" i="12"/>
  <c r="F1895" i="12"/>
  <c r="G1895" i="12"/>
  <c r="E1896" i="12"/>
  <c r="F1896" i="12"/>
  <c r="G1896" i="12"/>
  <c r="E1897" i="12"/>
  <c r="F1897" i="12"/>
  <c r="G1897" i="12"/>
  <c r="E1898" i="12"/>
  <c r="F1898" i="12"/>
  <c r="G1898" i="12"/>
  <c r="E1899" i="12"/>
  <c r="F1899" i="12"/>
  <c r="G1899" i="12"/>
  <c r="E1900" i="12"/>
  <c r="F1900" i="12"/>
  <c r="G1900" i="12"/>
  <c r="E1901" i="12"/>
  <c r="F1901" i="12"/>
  <c r="G1901" i="12"/>
  <c r="E1902" i="12"/>
  <c r="F1902" i="12"/>
  <c r="G1902" i="12"/>
  <c r="E1903" i="12"/>
  <c r="F1903" i="12"/>
  <c r="G1903" i="12"/>
  <c r="E1904" i="12"/>
  <c r="F1904" i="12"/>
  <c r="G1904" i="12"/>
  <c r="E1905" i="12"/>
  <c r="F1905" i="12"/>
  <c r="G1905" i="12"/>
  <c r="E1906" i="12"/>
  <c r="F1906" i="12"/>
  <c r="G1906" i="12"/>
  <c r="E1907" i="12"/>
  <c r="F1907" i="12"/>
  <c r="G1907" i="12"/>
  <c r="E1908" i="12"/>
  <c r="F1908" i="12"/>
  <c r="G1908" i="12"/>
  <c r="E1909" i="12"/>
  <c r="F1909" i="12"/>
  <c r="G1909" i="12"/>
  <c r="E1910" i="12"/>
  <c r="F1910" i="12"/>
  <c r="G1910" i="12"/>
  <c r="E1911" i="12"/>
  <c r="F1911" i="12"/>
  <c r="G1911" i="12"/>
  <c r="E1912" i="12"/>
  <c r="F1912" i="12"/>
  <c r="G1912" i="12"/>
  <c r="E1913" i="12"/>
  <c r="F1913" i="12"/>
  <c r="G1913" i="12"/>
  <c r="E1914" i="12"/>
  <c r="F1914" i="12"/>
  <c r="G1914" i="12"/>
  <c r="E1915" i="12"/>
  <c r="F1915" i="12"/>
  <c r="G1915" i="12"/>
  <c r="E1916" i="12"/>
  <c r="F1916" i="12"/>
  <c r="G1916" i="12"/>
  <c r="E1917" i="12"/>
  <c r="F1917" i="12"/>
  <c r="G1917" i="12"/>
  <c r="E1918" i="12"/>
  <c r="F1918" i="12"/>
  <c r="G1918" i="12"/>
  <c r="E1919" i="12"/>
  <c r="F1919" i="12"/>
  <c r="G1919" i="12"/>
  <c r="E1920" i="12"/>
  <c r="F1920" i="12"/>
  <c r="G1920" i="12"/>
  <c r="E1921" i="12"/>
  <c r="F1921" i="12"/>
  <c r="G1921" i="12"/>
  <c r="E1922" i="12"/>
  <c r="F1922" i="12"/>
  <c r="G1922" i="12"/>
  <c r="E1923" i="12"/>
  <c r="F1923" i="12"/>
  <c r="G1923" i="12"/>
  <c r="E1924" i="12"/>
  <c r="F1924" i="12"/>
  <c r="G1924" i="12"/>
  <c r="E1925" i="12"/>
  <c r="F1925" i="12"/>
  <c r="G1925" i="12"/>
  <c r="E1926" i="12"/>
  <c r="F1926" i="12"/>
  <c r="G1926" i="12"/>
  <c r="E1927" i="12"/>
  <c r="F1927" i="12"/>
  <c r="G1927" i="12"/>
  <c r="E1928" i="12"/>
  <c r="F1928" i="12"/>
  <c r="G1928" i="12"/>
  <c r="E1929" i="12"/>
  <c r="F1929" i="12"/>
  <c r="G1929" i="12"/>
  <c r="E1930" i="12"/>
  <c r="F1930" i="12"/>
  <c r="G1930" i="12"/>
  <c r="E1931" i="12"/>
  <c r="F1931" i="12"/>
  <c r="G1931" i="12"/>
  <c r="E1932" i="12"/>
  <c r="F1932" i="12"/>
  <c r="G1932" i="12"/>
  <c r="E1933" i="12"/>
  <c r="F1933" i="12"/>
  <c r="G1933" i="12"/>
  <c r="E1934" i="12"/>
  <c r="F1934" i="12"/>
  <c r="G1934" i="12"/>
  <c r="E1935" i="12"/>
  <c r="F1935" i="12"/>
  <c r="G1935" i="12"/>
  <c r="E1936" i="12"/>
  <c r="F1936" i="12"/>
  <c r="G1936" i="12"/>
  <c r="E1937" i="12"/>
  <c r="F1937" i="12"/>
  <c r="G1937" i="12"/>
  <c r="E1938" i="12"/>
  <c r="F1938" i="12"/>
  <c r="G1938" i="12"/>
  <c r="E1939" i="12"/>
  <c r="F1939" i="12"/>
  <c r="G1939" i="12"/>
  <c r="E1940" i="12"/>
  <c r="F1940" i="12"/>
  <c r="G1940" i="12"/>
  <c r="E1941" i="12"/>
  <c r="F1941" i="12"/>
  <c r="G1941" i="12"/>
  <c r="E1942" i="12"/>
  <c r="F1942" i="12"/>
  <c r="G1942" i="12"/>
  <c r="E1943" i="12"/>
  <c r="F1943" i="12"/>
  <c r="G1943" i="12"/>
  <c r="E1944" i="12"/>
  <c r="F1944" i="12"/>
  <c r="G1944" i="12"/>
  <c r="E1945" i="12"/>
  <c r="F1945" i="12"/>
  <c r="G1945" i="12"/>
  <c r="E1946" i="12"/>
  <c r="F1946" i="12"/>
  <c r="G1946" i="12"/>
  <c r="E1947" i="12"/>
  <c r="F1947" i="12"/>
  <c r="G1947" i="12"/>
  <c r="E1948" i="12"/>
  <c r="F1948" i="12"/>
  <c r="G1948" i="12"/>
  <c r="E1949" i="12"/>
  <c r="F1949" i="12"/>
  <c r="G1949" i="12"/>
  <c r="E1950" i="12"/>
  <c r="F1950" i="12"/>
  <c r="G1950" i="12"/>
  <c r="E1951" i="12"/>
  <c r="F1951" i="12"/>
  <c r="G1951" i="12"/>
  <c r="E1952" i="12"/>
  <c r="F1952" i="12"/>
  <c r="G1952" i="12"/>
  <c r="E1953" i="12"/>
  <c r="F1953" i="12"/>
  <c r="G1953" i="12"/>
  <c r="E1954" i="12"/>
  <c r="F1954" i="12"/>
  <c r="G1954" i="12"/>
  <c r="E1955" i="12"/>
  <c r="F1955" i="12"/>
  <c r="G1955" i="12"/>
  <c r="E1956" i="12"/>
  <c r="F1956" i="12"/>
  <c r="G1956" i="12"/>
  <c r="E1957" i="12"/>
  <c r="F1957" i="12"/>
  <c r="G1957" i="12"/>
  <c r="E1958" i="12"/>
  <c r="F1958" i="12"/>
  <c r="G1958" i="12"/>
  <c r="E1959" i="12"/>
  <c r="F1959" i="12"/>
  <c r="G1959" i="12"/>
  <c r="E1960" i="12"/>
  <c r="F1960" i="12"/>
  <c r="G1960" i="12"/>
  <c r="E1961" i="12"/>
  <c r="F1961" i="12"/>
  <c r="G1961" i="12"/>
  <c r="E1962" i="12"/>
  <c r="F1962" i="12"/>
  <c r="G1962" i="12"/>
  <c r="E1963" i="12"/>
  <c r="F1963" i="12"/>
  <c r="G1963" i="12"/>
  <c r="E1964" i="12"/>
  <c r="F1964" i="12"/>
  <c r="G1964" i="12"/>
  <c r="E1965" i="12"/>
  <c r="F1965" i="12"/>
  <c r="G1965" i="12"/>
  <c r="E1966" i="12"/>
  <c r="F1966" i="12"/>
  <c r="G1966" i="12"/>
  <c r="E1967" i="12"/>
  <c r="F1967" i="12"/>
  <c r="G1967" i="12"/>
  <c r="E1968" i="12"/>
  <c r="F1968" i="12"/>
  <c r="G1968" i="12"/>
  <c r="E1969" i="12"/>
  <c r="F1969" i="12"/>
  <c r="G1969" i="12"/>
  <c r="E1970" i="12"/>
  <c r="F1970" i="12"/>
  <c r="G1970" i="12"/>
  <c r="E1971" i="12"/>
  <c r="F1971" i="12"/>
  <c r="G1971" i="12"/>
  <c r="E1972" i="12"/>
  <c r="F1972" i="12"/>
  <c r="G1972" i="12"/>
  <c r="E1973" i="12"/>
  <c r="F1973" i="12"/>
  <c r="G1973" i="12"/>
  <c r="E1974" i="12"/>
  <c r="F1974" i="12"/>
  <c r="G1974" i="12"/>
  <c r="E1975" i="12"/>
  <c r="F1975" i="12"/>
  <c r="G1975" i="12"/>
  <c r="E1976" i="12"/>
  <c r="F1976" i="12"/>
  <c r="G1976" i="12"/>
  <c r="E1977" i="12"/>
  <c r="F1977" i="12"/>
  <c r="G1977" i="12"/>
  <c r="E1978" i="12"/>
  <c r="F1978" i="12"/>
  <c r="G1978" i="12"/>
  <c r="E1979" i="12"/>
  <c r="F1979" i="12"/>
  <c r="G1979" i="12"/>
  <c r="E1980" i="12"/>
  <c r="F1980" i="12"/>
  <c r="G1980" i="12"/>
  <c r="E1981" i="12"/>
  <c r="F1981" i="12"/>
  <c r="G1981" i="12"/>
  <c r="E1982" i="12"/>
  <c r="F1982" i="12"/>
  <c r="G1982" i="12"/>
  <c r="E1983" i="12"/>
  <c r="F1983" i="12"/>
  <c r="G1983" i="12"/>
  <c r="E1984" i="12"/>
  <c r="F1984" i="12"/>
  <c r="G1984" i="12"/>
  <c r="E1985" i="12"/>
  <c r="F1985" i="12"/>
  <c r="G1985" i="12"/>
  <c r="E1986" i="12"/>
  <c r="F1986" i="12"/>
  <c r="G1986" i="12"/>
  <c r="E1987" i="12"/>
  <c r="F1987" i="12"/>
  <c r="G1987" i="12"/>
  <c r="E1988" i="12"/>
  <c r="F1988" i="12"/>
  <c r="G1988" i="12"/>
  <c r="E1989" i="12"/>
  <c r="F1989" i="12"/>
  <c r="G1989" i="12"/>
  <c r="E1990" i="12"/>
  <c r="F1990" i="12"/>
  <c r="G1990" i="12"/>
  <c r="E1991" i="12"/>
  <c r="F1991" i="12"/>
  <c r="G1991" i="12"/>
  <c r="E1992" i="12"/>
  <c r="F1992" i="12"/>
  <c r="G1992" i="12"/>
  <c r="E1993" i="12"/>
  <c r="F1993" i="12"/>
  <c r="G1993" i="12"/>
  <c r="E1994" i="12"/>
  <c r="F1994" i="12"/>
  <c r="G1994" i="12"/>
  <c r="E1995" i="12"/>
  <c r="F1995" i="12"/>
  <c r="G1995" i="12"/>
  <c r="E1996" i="12"/>
  <c r="F1996" i="12"/>
  <c r="G1996" i="12"/>
  <c r="E1997" i="12"/>
  <c r="F1997" i="12"/>
  <c r="G1997" i="12"/>
  <c r="E1998" i="12"/>
  <c r="F1998" i="12"/>
  <c r="G1998" i="12"/>
  <c r="E1999" i="12"/>
  <c r="F1999" i="12"/>
  <c r="G1999" i="12"/>
  <c r="E2000" i="12"/>
  <c r="F2000" i="12"/>
  <c r="G2000" i="12"/>
  <c r="E2001" i="12"/>
  <c r="F2001" i="12"/>
  <c r="G2001" i="12"/>
  <c r="E2002" i="12"/>
  <c r="F2002" i="12"/>
  <c r="G2002" i="12"/>
  <c r="E2003" i="12"/>
  <c r="F2003" i="12"/>
  <c r="G2003" i="12"/>
  <c r="E2004" i="12"/>
  <c r="F2004" i="12"/>
  <c r="G2004" i="12"/>
  <c r="E2005" i="12"/>
  <c r="F2005" i="12"/>
  <c r="G2005" i="12"/>
  <c r="E2006" i="12"/>
  <c r="F2006" i="12"/>
  <c r="G2006" i="12"/>
  <c r="E2007" i="12"/>
  <c r="F2007" i="12"/>
  <c r="G2007" i="12"/>
  <c r="E2008" i="12"/>
  <c r="F2008" i="12"/>
  <c r="G2008" i="12"/>
  <c r="E2009" i="12"/>
  <c r="F2009" i="12"/>
  <c r="G2009" i="12"/>
  <c r="E2010" i="12"/>
  <c r="F2010" i="12"/>
  <c r="G2010" i="12"/>
  <c r="E2011" i="12"/>
  <c r="F2011" i="12"/>
  <c r="G2011" i="12"/>
  <c r="E2012" i="12"/>
  <c r="F2012" i="12"/>
  <c r="G2012" i="12"/>
  <c r="E2013" i="12"/>
  <c r="F2013" i="12"/>
  <c r="G2013" i="12"/>
  <c r="E2014" i="12"/>
  <c r="F2014" i="12"/>
  <c r="G2014" i="12"/>
  <c r="E2015" i="12"/>
  <c r="F2015" i="12"/>
  <c r="G2015" i="12"/>
  <c r="E2016" i="12"/>
  <c r="F2016" i="12"/>
  <c r="G2016" i="12"/>
  <c r="E2017" i="12"/>
  <c r="F2017" i="12"/>
  <c r="G2017" i="12"/>
  <c r="E2018" i="12"/>
  <c r="F2018" i="12"/>
  <c r="G2018" i="12"/>
  <c r="E2019" i="12"/>
  <c r="F2019" i="12"/>
  <c r="G2019" i="12"/>
  <c r="E2020" i="12"/>
  <c r="F2020" i="12"/>
  <c r="G2020" i="12"/>
  <c r="E2021" i="12"/>
  <c r="F2021" i="12"/>
  <c r="G2021" i="12"/>
  <c r="E2022" i="12"/>
  <c r="F2022" i="12"/>
  <c r="G2022" i="12"/>
  <c r="E2023" i="12"/>
  <c r="F2023" i="12"/>
  <c r="G2023" i="12"/>
  <c r="E2024" i="12"/>
  <c r="F2024" i="12"/>
  <c r="G2024" i="12"/>
  <c r="E2025" i="12"/>
  <c r="F2025" i="12"/>
  <c r="G2025" i="12"/>
  <c r="E2026" i="12"/>
  <c r="F2026" i="12"/>
  <c r="G2026" i="12"/>
  <c r="E2027" i="12"/>
  <c r="F2027" i="12"/>
  <c r="G2027" i="12"/>
  <c r="E2028" i="12"/>
  <c r="F2028" i="12"/>
  <c r="G2028" i="12"/>
  <c r="E2029" i="12"/>
  <c r="F2029" i="12"/>
  <c r="G2029" i="12"/>
  <c r="E2030" i="12"/>
  <c r="F2030" i="12"/>
  <c r="G2030" i="12"/>
  <c r="E2031" i="12"/>
  <c r="F2031" i="12"/>
  <c r="G2031" i="12"/>
  <c r="E2032" i="12"/>
  <c r="F2032" i="12"/>
  <c r="G2032" i="12"/>
  <c r="E2033" i="12"/>
  <c r="F2033" i="12"/>
  <c r="G2033" i="12"/>
  <c r="E2034" i="12"/>
  <c r="F2034" i="12"/>
  <c r="G2034" i="12"/>
  <c r="E2035" i="12"/>
  <c r="F2035" i="12"/>
  <c r="G2035" i="12"/>
  <c r="E2036" i="12"/>
  <c r="F2036" i="12"/>
  <c r="G2036" i="12"/>
  <c r="E2037" i="12"/>
  <c r="F2037" i="12"/>
  <c r="G2037" i="12"/>
  <c r="E2038" i="12"/>
  <c r="F2038" i="12"/>
  <c r="G2038" i="12"/>
  <c r="E2039" i="12"/>
  <c r="F2039" i="12"/>
  <c r="G2039" i="12"/>
  <c r="E2040" i="12"/>
  <c r="F2040" i="12"/>
  <c r="G2040" i="12"/>
  <c r="E2041" i="12"/>
  <c r="F2041" i="12"/>
  <c r="G2041" i="12"/>
  <c r="E2042" i="12"/>
  <c r="F2042" i="12"/>
  <c r="G2042" i="12"/>
  <c r="E2043" i="12"/>
  <c r="F2043" i="12"/>
  <c r="G2043" i="12"/>
  <c r="E2044" i="12"/>
  <c r="F2044" i="12"/>
  <c r="G2044" i="12"/>
  <c r="E2045" i="12"/>
  <c r="F2045" i="12"/>
  <c r="G2045" i="12"/>
  <c r="E2046" i="12"/>
  <c r="F2046" i="12"/>
  <c r="G2046" i="12"/>
  <c r="E2047" i="12"/>
  <c r="F2047" i="12"/>
  <c r="G2047" i="12"/>
  <c r="E2048" i="12"/>
  <c r="F2048" i="12"/>
  <c r="G2048" i="12"/>
  <c r="E2049" i="12"/>
  <c r="F2049" i="12"/>
  <c r="G2049" i="12"/>
  <c r="E2050" i="12"/>
  <c r="F2050" i="12"/>
  <c r="G2050" i="12"/>
  <c r="E2051" i="12"/>
  <c r="F2051" i="12"/>
  <c r="G2051" i="12"/>
  <c r="E2052" i="12"/>
  <c r="F2052" i="12"/>
  <c r="G2052" i="12"/>
  <c r="E2053" i="12"/>
  <c r="F2053" i="12"/>
  <c r="G2053" i="12"/>
  <c r="E2054" i="12"/>
  <c r="F2054" i="12"/>
  <c r="G2054" i="12"/>
  <c r="E2055" i="12"/>
  <c r="F2055" i="12"/>
  <c r="G2055" i="12"/>
  <c r="E2056" i="12"/>
  <c r="F2056" i="12"/>
  <c r="G2056" i="12"/>
  <c r="E2057" i="12"/>
  <c r="F2057" i="12"/>
  <c r="G2057" i="12"/>
  <c r="E2058" i="12"/>
  <c r="F2058" i="12"/>
  <c r="G2058" i="12"/>
  <c r="E2059" i="12"/>
  <c r="F2059" i="12"/>
  <c r="G2059" i="12"/>
  <c r="E2060" i="12"/>
  <c r="F2060" i="12"/>
  <c r="G2060" i="12"/>
  <c r="E2061" i="12"/>
  <c r="F2061" i="12"/>
  <c r="G2061" i="12"/>
  <c r="E2062" i="12"/>
  <c r="F2062" i="12"/>
  <c r="G2062" i="12"/>
  <c r="E2063" i="12"/>
  <c r="F2063" i="12"/>
  <c r="G2063" i="12"/>
  <c r="E2064" i="12"/>
  <c r="F2064" i="12"/>
  <c r="G2064" i="12"/>
  <c r="E2065" i="12"/>
  <c r="F2065" i="12"/>
  <c r="G2065" i="12"/>
  <c r="E2066" i="12"/>
  <c r="F2066" i="12"/>
  <c r="G2066" i="12"/>
  <c r="E2067" i="12"/>
  <c r="F2067" i="12"/>
  <c r="G2067" i="12"/>
  <c r="E2068" i="12"/>
  <c r="F2068" i="12"/>
  <c r="G2068" i="12"/>
  <c r="E2069" i="12"/>
  <c r="F2069" i="12"/>
  <c r="G2069" i="12"/>
  <c r="E2070" i="12"/>
  <c r="F2070" i="12"/>
  <c r="G2070" i="12"/>
  <c r="E2071" i="12"/>
  <c r="F2071" i="12"/>
  <c r="G2071" i="12"/>
  <c r="E2072" i="12"/>
  <c r="F2072" i="12"/>
  <c r="G2072" i="12"/>
  <c r="E2073" i="12"/>
  <c r="F2073" i="12"/>
  <c r="G2073" i="12"/>
  <c r="E2074" i="12"/>
  <c r="F2074" i="12"/>
  <c r="G2074" i="12"/>
  <c r="E2075" i="12"/>
  <c r="F2075" i="12"/>
  <c r="G2075" i="12"/>
  <c r="E2076" i="12"/>
  <c r="F2076" i="12"/>
  <c r="G2076" i="12"/>
  <c r="E2077" i="12"/>
  <c r="F2077" i="12"/>
  <c r="G2077" i="12"/>
  <c r="E2078" i="12"/>
  <c r="F2078" i="12"/>
  <c r="G2078" i="12"/>
  <c r="E2079" i="12"/>
  <c r="F2079" i="12"/>
  <c r="G2079" i="12"/>
  <c r="E2080" i="12"/>
  <c r="F2080" i="12"/>
  <c r="G2080" i="12"/>
  <c r="E2081" i="12"/>
  <c r="F2081" i="12"/>
  <c r="G2081" i="12"/>
  <c r="E2082" i="12"/>
  <c r="F2082" i="12"/>
  <c r="G2082" i="12"/>
  <c r="E2083" i="12"/>
  <c r="F2083" i="12"/>
  <c r="G2083" i="12"/>
  <c r="E2084" i="12"/>
  <c r="F2084" i="12"/>
  <c r="G2084" i="12"/>
  <c r="E2085" i="12"/>
  <c r="F2085" i="12"/>
  <c r="G2085" i="12"/>
  <c r="E2086" i="12"/>
  <c r="F2086" i="12"/>
  <c r="G2086" i="12"/>
  <c r="E2087" i="12"/>
  <c r="F2087" i="12"/>
  <c r="G2087" i="12"/>
  <c r="E2088" i="12"/>
  <c r="F2088" i="12"/>
  <c r="G2088" i="12"/>
  <c r="E2089" i="12"/>
  <c r="F2089" i="12"/>
  <c r="G2089" i="12"/>
  <c r="E2090" i="12"/>
  <c r="F2090" i="12"/>
  <c r="G2090" i="12"/>
  <c r="E2091" i="12"/>
  <c r="F2091" i="12"/>
  <c r="G2091" i="12"/>
  <c r="E2092" i="12"/>
  <c r="F2092" i="12"/>
  <c r="G2092" i="12"/>
  <c r="E2093" i="12"/>
  <c r="F2093" i="12"/>
  <c r="G2093" i="12"/>
  <c r="E2094" i="12"/>
  <c r="F2094" i="12"/>
  <c r="G2094" i="12"/>
  <c r="E2095" i="12"/>
  <c r="F2095" i="12"/>
  <c r="G2095" i="12"/>
  <c r="E2096" i="12"/>
  <c r="F2096" i="12"/>
  <c r="G2096" i="12"/>
  <c r="E2097" i="12"/>
  <c r="F2097" i="12"/>
  <c r="G2097" i="12"/>
  <c r="E2098" i="12"/>
  <c r="F2098" i="12"/>
  <c r="G2098" i="12"/>
  <c r="E2099" i="12"/>
  <c r="F2099" i="12"/>
  <c r="G2099" i="12"/>
  <c r="E2100" i="12"/>
  <c r="F2100" i="12"/>
  <c r="G2100" i="12"/>
  <c r="E2101" i="12"/>
  <c r="F2101" i="12"/>
  <c r="G2101" i="12"/>
  <c r="E2102" i="12"/>
  <c r="F2102" i="12"/>
  <c r="G2102" i="12"/>
  <c r="E2103" i="12"/>
  <c r="F2103" i="12"/>
  <c r="G2103" i="12"/>
  <c r="E2104" i="12"/>
  <c r="F2104" i="12"/>
  <c r="G2104" i="12"/>
  <c r="E2105" i="12"/>
  <c r="F2105" i="12"/>
  <c r="G2105" i="12"/>
  <c r="E2106" i="12"/>
  <c r="F2106" i="12"/>
  <c r="G2106" i="12"/>
  <c r="E2107" i="12"/>
  <c r="F2107" i="12"/>
  <c r="G2107" i="12"/>
  <c r="E2108" i="12"/>
  <c r="F2108" i="12"/>
  <c r="G2108" i="12"/>
  <c r="E2109" i="12"/>
  <c r="F2109" i="12"/>
  <c r="G2109" i="12"/>
  <c r="E2110" i="12"/>
  <c r="F2110" i="12"/>
  <c r="G2110" i="12"/>
  <c r="E2111" i="12"/>
  <c r="F2111" i="12"/>
  <c r="G2111" i="12"/>
  <c r="E2112" i="12"/>
  <c r="F2112" i="12"/>
  <c r="G2112" i="12"/>
  <c r="E2113" i="12"/>
  <c r="F2113" i="12"/>
  <c r="G2113" i="12"/>
  <c r="E2114" i="12"/>
  <c r="F2114" i="12"/>
  <c r="G2114" i="12"/>
  <c r="E2115" i="12"/>
  <c r="F2115" i="12"/>
  <c r="G2115" i="12"/>
  <c r="E2116" i="12"/>
  <c r="F2116" i="12"/>
  <c r="G2116" i="12"/>
  <c r="E2117" i="12"/>
  <c r="F2117" i="12"/>
  <c r="G2117" i="12"/>
  <c r="E2118" i="12"/>
  <c r="F2118" i="12"/>
  <c r="G2118" i="12"/>
  <c r="E2119" i="12"/>
  <c r="F2119" i="12"/>
  <c r="G2119" i="12"/>
  <c r="E2120" i="12"/>
  <c r="F2120" i="12"/>
  <c r="G2120" i="12"/>
  <c r="E2121" i="12"/>
  <c r="F2121" i="12"/>
  <c r="G2121" i="12"/>
  <c r="E2122" i="12"/>
  <c r="F2122" i="12"/>
  <c r="G2122" i="12"/>
  <c r="E2123" i="12"/>
  <c r="F2123" i="12"/>
  <c r="G2123" i="12"/>
  <c r="E2124" i="12"/>
  <c r="F2124" i="12"/>
  <c r="G2124" i="12"/>
  <c r="E2125" i="12"/>
  <c r="F2125" i="12"/>
  <c r="G2125" i="12"/>
  <c r="E2126" i="12"/>
  <c r="F2126" i="12"/>
  <c r="G2126" i="12"/>
  <c r="E2127" i="12"/>
  <c r="F2127" i="12"/>
  <c r="G2127" i="12"/>
  <c r="E2128" i="12"/>
  <c r="F2128" i="12"/>
  <c r="G2128" i="12"/>
  <c r="E2129" i="12"/>
  <c r="F2129" i="12"/>
  <c r="G2129" i="12"/>
  <c r="E2130" i="12"/>
  <c r="F2130" i="12"/>
  <c r="G2130" i="12"/>
  <c r="E2131" i="12"/>
  <c r="F2131" i="12"/>
  <c r="G2131" i="12"/>
  <c r="E2132" i="12"/>
  <c r="F2132" i="12"/>
  <c r="G2132" i="12"/>
  <c r="E2133" i="12"/>
  <c r="F2133" i="12"/>
  <c r="G2133" i="12"/>
  <c r="E2134" i="12"/>
  <c r="F2134" i="12"/>
  <c r="G2134" i="12"/>
  <c r="E2135" i="12"/>
  <c r="F2135" i="12"/>
  <c r="G2135" i="12"/>
  <c r="E2136" i="12"/>
  <c r="F2136" i="12"/>
  <c r="G2136" i="12"/>
  <c r="E2137" i="12"/>
  <c r="F2137" i="12"/>
  <c r="G2137" i="12"/>
  <c r="E2138" i="12"/>
  <c r="F2138" i="12"/>
  <c r="G2138" i="12"/>
  <c r="E2139" i="12"/>
  <c r="F2139" i="12"/>
  <c r="G2139" i="12"/>
  <c r="E2140" i="12"/>
  <c r="F2140" i="12"/>
  <c r="G2140" i="12"/>
  <c r="E2141" i="12"/>
  <c r="F2141" i="12"/>
  <c r="G2141" i="12"/>
  <c r="E2142" i="12"/>
  <c r="F2142" i="12"/>
  <c r="G2142" i="12"/>
  <c r="E2143" i="12"/>
  <c r="F2143" i="12"/>
  <c r="G2143" i="12"/>
  <c r="E2144" i="12"/>
  <c r="F2144" i="12"/>
  <c r="G2144" i="12"/>
  <c r="E2145" i="12"/>
  <c r="F2145" i="12"/>
  <c r="G2145" i="12"/>
  <c r="E2146" i="12"/>
  <c r="F2146" i="12"/>
  <c r="G2146" i="12"/>
  <c r="E2147" i="12"/>
  <c r="F2147" i="12"/>
  <c r="G2147" i="12"/>
  <c r="E2148" i="12"/>
  <c r="F2148" i="12"/>
  <c r="G2148" i="12"/>
  <c r="E2149" i="12"/>
  <c r="F2149" i="12"/>
  <c r="G2149" i="12"/>
  <c r="E2150" i="12"/>
  <c r="F2150" i="12"/>
  <c r="G2150" i="12"/>
  <c r="E2151" i="12"/>
  <c r="F2151" i="12"/>
  <c r="G2151" i="12"/>
  <c r="E2152" i="12"/>
  <c r="F2152" i="12"/>
  <c r="G2152" i="12"/>
  <c r="E2153" i="12"/>
  <c r="F2153" i="12"/>
  <c r="G2153" i="12"/>
  <c r="E2154" i="12"/>
  <c r="F2154" i="12"/>
  <c r="G2154" i="12"/>
  <c r="E2155" i="12"/>
  <c r="F2155" i="12"/>
  <c r="G2155" i="12"/>
  <c r="E2156" i="12"/>
  <c r="F2156" i="12"/>
  <c r="G2156" i="12"/>
  <c r="E2157" i="12"/>
  <c r="F2157" i="12"/>
  <c r="G2157" i="12"/>
  <c r="E2158" i="12"/>
  <c r="F2158" i="12"/>
  <c r="G2158" i="12"/>
  <c r="E2159" i="12"/>
  <c r="F2159" i="12"/>
  <c r="G2159" i="12"/>
  <c r="E2160" i="12"/>
  <c r="F2160" i="12"/>
  <c r="G2160" i="12"/>
  <c r="E2161" i="12"/>
  <c r="F2161" i="12"/>
  <c r="G2161" i="12"/>
  <c r="E2162" i="12"/>
  <c r="F2162" i="12"/>
  <c r="G2162" i="12"/>
  <c r="E2163" i="12"/>
  <c r="F2163" i="12"/>
  <c r="G2163" i="12"/>
  <c r="E2164" i="12"/>
  <c r="F2164" i="12"/>
  <c r="G2164" i="12"/>
  <c r="E2165" i="12"/>
  <c r="F2165" i="12"/>
  <c r="G2165" i="12"/>
  <c r="E2166" i="12"/>
  <c r="F2166" i="12"/>
  <c r="G2166" i="12"/>
  <c r="E2167" i="12"/>
  <c r="F2167" i="12"/>
  <c r="G2167" i="12"/>
  <c r="E2168" i="12"/>
  <c r="F2168" i="12"/>
  <c r="G2168" i="12"/>
  <c r="E2169" i="12"/>
  <c r="F2169" i="12"/>
  <c r="G2169" i="12"/>
  <c r="E2170" i="12"/>
  <c r="F2170" i="12"/>
  <c r="G2170" i="12"/>
  <c r="E2171" i="12"/>
  <c r="F2171" i="12"/>
  <c r="G2171" i="12"/>
  <c r="E2172" i="12"/>
  <c r="F2172" i="12"/>
  <c r="G2172" i="12"/>
  <c r="E2173" i="12"/>
  <c r="F2173" i="12"/>
  <c r="G2173" i="12"/>
  <c r="E2174" i="12"/>
  <c r="F2174" i="12"/>
  <c r="G2174" i="12"/>
  <c r="E2175" i="12"/>
  <c r="F2175" i="12"/>
  <c r="G2175" i="12"/>
  <c r="E2176" i="12"/>
  <c r="F2176" i="12"/>
  <c r="G2176" i="12"/>
  <c r="E2177" i="12"/>
  <c r="F2177" i="12"/>
  <c r="G2177" i="12"/>
  <c r="E2178" i="12"/>
  <c r="F2178" i="12"/>
  <c r="G2178" i="12"/>
  <c r="E2179" i="12"/>
  <c r="F2179" i="12"/>
  <c r="G2179" i="12"/>
  <c r="E2180" i="12"/>
  <c r="F2180" i="12"/>
  <c r="G2180" i="12"/>
  <c r="E2181" i="12"/>
  <c r="F2181" i="12"/>
  <c r="G2181" i="12"/>
  <c r="E2182" i="12"/>
  <c r="F2182" i="12"/>
  <c r="G2182" i="12"/>
  <c r="E2183" i="12"/>
  <c r="F2183" i="12"/>
  <c r="G2183" i="12"/>
  <c r="E2184" i="12"/>
  <c r="F2184" i="12"/>
  <c r="G2184" i="12"/>
  <c r="E2185" i="12"/>
  <c r="F2185" i="12"/>
  <c r="G2185" i="12"/>
  <c r="E2186" i="12"/>
  <c r="F2186" i="12"/>
  <c r="G2186" i="12"/>
  <c r="E2187" i="12"/>
  <c r="F2187" i="12"/>
  <c r="G2187" i="12"/>
  <c r="E2188" i="12"/>
  <c r="F2188" i="12"/>
  <c r="G2188" i="12"/>
  <c r="E2189" i="12"/>
  <c r="F2189" i="12"/>
  <c r="G2189" i="12"/>
  <c r="E2190" i="12"/>
  <c r="F2190" i="12"/>
  <c r="G2190" i="12"/>
  <c r="E2191" i="12"/>
  <c r="F2191" i="12"/>
  <c r="G2191" i="12"/>
  <c r="E2192" i="12"/>
  <c r="F2192" i="12"/>
  <c r="G2192" i="12"/>
  <c r="E2193" i="12"/>
  <c r="F2193" i="12"/>
  <c r="G2193" i="12"/>
  <c r="E2194" i="12"/>
  <c r="F2194" i="12"/>
  <c r="G2194" i="12"/>
  <c r="E2195" i="12"/>
  <c r="F2195" i="12"/>
  <c r="G2195" i="12"/>
  <c r="E2196" i="12"/>
  <c r="F2196" i="12"/>
  <c r="G2196" i="12"/>
  <c r="E2197" i="12"/>
  <c r="F2197" i="12"/>
  <c r="G2197" i="12"/>
  <c r="E2198" i="12"/>
  <c r="F2198" i="12"/>
  <c r="G2198" i="12"/>
  <c r="E2199" i="12"/>
  <c r="F2199" i="12"/>
  <c r="G2199" i="12"/>
  <c r="E2200" i="12"/>
  <c r="F2200" i="12"/>
  <c r="G2200" i="12"/>
  <c r="E2201" i="12"/>
  <c r="F2201" i="12"/>
  <c r="G2201" i="12"/>
  <c r="E2202" i="12"/>
  <c r="F2202" i="12"/>
  <c r="G2202" i="12"/>
  <c r="E2203" i="12"/>
  <c r="F2203" i="12"/>
  <c r="G2203" i="12"/>
  <c r="E2204" i="12"/>
  <c r="F2204" i="12"/>
  <c r="G2204" i="12"/>
  <c r="E2205" i="12"/>
  <c r="F2205" i="12"/>
  <c r="G2205" i="12"/>
  <c r="E2206" i="12"/>
  <c r="F2206" i="12"/>
  <c r="G2206" i="12"/>
  <c r="E2207" i="12"/>
  <c r="F2207" i="12"/>
  <c r="G2207" i="12"/>
  <c r="E2208" i="12"/>
  <c r="F2208" i="12"/>
  <c r="G2208" i="12"/>
  <c r="E2209" i="12"/>
  <c r="F2209" i="12"/>
  <c r="G2209" i="12"/>
  <c r="E2210" i="12"/>
  <c r="F2210" i="12"/>
  <c r="G2210" i="12"/>
  <c r="E2211" i="12"/>
  <c r="F2211" i="12"/>
  <c r="G2211" i="12"/>
  <c r="E2212" i="12"/>
  <c r="F2212" i="12"/>
  <c r="G2212" i="12"/>
  <c r="E2213" i="12"/>
  <c r="F2213" i="12"/>
  <c r="G2213" i="12"/>
  <c r="E2214" i="12"/>
  <c r="F2214" i="12"/>
  <c r="G2214" i="12"/>
  <c r="E2215" i="12"/>
  <c r="F2215" i="12"/>
  <c r="G2215" i="12"/>
  <c r="E2216" i="12"/>
  <c r="F2216" i="12"/>
  <c r="G2216" i="12"/>
  <c r="E2217" i="12"/>
  <c r="F2217" i="12"/>
  <c r="G2217" i="12"/>
  <c r="E2218" i="12"/>
  <c r="F2218" i="12"/>
  <c r="G2218" i="12"/>
  <c r="E2219" i="12"/>
  <c r="F2219" i="12"/>
  <c r="G2219" i="12"/>
  <c r="E2220" i="12"/>
  <c r="F2220" i="12"/>
  <c r="G2220" i="12"/>
  <c r="E2221" i="12"/>
  <c r="F2221" i="12"/>
  <c r="G2221" i="12"/>
  <c r="E2222" i="12"/>
  <c r="F2222" i="12"/>
  <c r="G2222" i="12"/>
  <c r="E2223" i="12"/>
  <c r="F2223" i="12"/>
  <c r="G2223" i="12"/>
  <c r="E2224" i="12"/>
  <c r="F2224" i="12"/>
  <c r="G2224" i="12"/>
  <c r="E2225" i="12"/>
  <c r="F2225" i="12"/>
  <c r="G2225" i="12"/>
  <c r="E2226" i="12"/>
  <c r="F2226" i="12"/>
  <c r="G2226" i="12"/>
  <c r="E2227" i="12"/>
  <c r="F2227" i="12"/>
  <c r="G2227" i="12"/>
  <c r="E2228" i="12"/>
  <c r="F2228" i="12"/>
  <c r="G2228" i="12"/>
  <c r="E2229" i="12"/>
  <c r="F2229" i="12"/>
  <c r="G2229" i="12"/>
  <c r="E2230" i="12"/>
  <c r="F2230" i="12"/>
  <c r="G2230" i="12"/>
  <c r="E2231" i="12"/>
  <c r="F2231" i="12"/>
  <c r="G2231" i="12"/>
  <c r="E2232" i="12"/>
  <c r="F2232" i="12"/>
  <c r="G2232" i="12"/>
  <c r="E2233" i="12"/>
  <c r="F2233" i="12"/>
  <c r="G2233" i="12"/>
  <c r="E2234" i="12"/>
  <c r="F2234" i="12"/>
  <c r="G2234" i="12"/>
  <c r="E2235" i="12"/>
  <c r="F2235" i="12"/>
  <c r="G2235" i="12"/>
  <c r="E2236" i="12"/>
  <c r="F2236" i="12"/>
  <c r="G2236" i="12"/>
  <c r="E2237" i="12"/>
  <c r="F2237" i="12"/>
  <c r="G2237" i="12"/>
  <c r="E2238" i="12"/>
  <c r="F2238" i="12"/>
  <c r="G2238" i="12"/>
  <c r="E2239" i="12"/>
  <c r="F2239" i="12"/>
  <c r="G2239" i="12"/>
  <c r="E2240" i="12"/>
  <c r="F2240" i="12"/>
  <c r="G2240" i="12"/>
  <c r="E2241" i="12"/>
  <c r="F2241" i="12"/>
  <c r="G2241" i="12"/>
  <c r="E2242" i="12"/>
  <c r="F2242" i="12"/>
  <c r="G2242" i="12"/>
  <c r="E2243" i="12"/>
  <c r="F2243" i="12"/>
  <c r="G2243" i="12"/>
  <c r="E2244" i="12"/>
  <c r="F2244" i="12"/>
  <c r="G2244" i="12"/>
  <c r="E2245" i="12"/>
  <c r="F2245" i="12"/>
  <c r="G2245" i="12"/>
  <c r="E2246" i="12"/>
  <c r="F2246" i="12"/>
  <c r="G2246" i="12"/>
  <c r="E2247" i="12"/>
  <c r="F2247" i="12"/>
  <c r="G2247" i="12"/>
  <c r="E2248" i="12"/>
  <c r="F2248" i="12"/>
  <c r="G2248" i="12"/>
  <c r="E2249" i="12"/>
  <c r="F2249" i="12"/>
  <c r="G2249" i="12"/>
  <c r="E2250" i="12"/>
  <c r="F2250" i="12"/>
  <c r="G2250" i="12"/>
  <c r="E2251" i="12"/>
  <c r="F2251" i="12"/>
  <c r="G2251" i="12"/>
  <c r="E2252" i="12"/>
  <c r="F2252" i="12"/>
  <c r="G2252" i="12"/>
  <c r="E2253" i="12"/>
  <c r="F2253" i="12"/>
  <c r="G2253" i="12"/>
  <c r="E2254" i="12"/>
  <c r="F2254" i="12"/>
  <c r="G2254" i="12"/>
  <c r="E2255" i="12"/>
  <c r="F2255" i="12"/>
  <c r="G2255" i="12"/>
  <c r="E2256" i="12"/>
  <c r="F2256" i="12"/>
  <c r="G2256" i="12"/>
  <c r="E2257" i="12"/>
  <c r="F2257" i="12"/>
  <c r="G2257" i="12"/>
  <c r="E2258" i="12"/>
  <c r="F2258" i="12"/>
  <c r="G2258" i="12"/>
  <c r="E2259" i="12"/>
  <c r="F2259" i="12"/>
  <c r="G2259" i="12"/>
  <c r="E2260" i="12"/>
  <c r="F2260" i="12"/>
  <c r="G2260" i="12"/>
  <c r="E2261" i="12"/>
  <c r="F2261" i="12"/>
  <c r="G2261" i="12"/>
  <c r="E2262" i="12"/>
  <c r="F2262" i="12"/>
  <c r="G2262" i="12"/>
  <c r="E2263" i="12"/>
  <c r="F2263" i="12"/>
  <c r="G2263" i="12"/>
  <c r="E2264" i="12"/>
  <c r="F2264" i="12"/>
  <c r="G2264" i="12"/>
  <c r="E2265" i="12"/>
  <c r="F2265" i="12"/>
  <c r="G2265" i="12"/>
  <c r="E2266" i="12"/>
  <c r="F2266" i="12"/>
  <c r="G2266" i="12"/>
  <c r="E2267" i="12"/>
  <c r="F2267" i="12"/>
  <c r="G2267" i="12"/>
  <c r="E2268" i="12"/>
  <c r="F2268" i="12"/>
  <c r="G2268" i="12"/>
  <c r="E2269" i="12"/>
  <c r="F2269" i="12"/>
  <c r="G2269" i="12"/>
  <c r="E2270" i="12"/>
  <c r="F2270" i="12"/>
  <c r="G2270" i="12"/>
  <c r="E2271" i="12"/>
  <c r="F2271" i="12"/>
  <c r="G2271" i="12"/>
  <c r="E2272" i="12"/>
  <c r="F2272" i="12"/>
  <c r="G2272" i="12"/>
  <c r="E2273" i="12"/>
  <c r="F2273" i="12"/>
  <c r="G2273" i="12"/>
  <c r="E2274" i="12"/>
  <c r="F2274" i="12"/>
  <c r="G2274" i="12"/>
  <c r="E2275" i="12"/>
  <c r="F2275" i="12"/>
  <c r="G2275" i="12"/>
  <c r="E2276" i="12"/>
  <c r="F2276" i="12"/>
  <c r="G2276" i="12"/>
  <c r="E2277" i="12"/>
  <c r="F2277" i="12"/>
  <c r="G2277" i="12"/>
  <c r="E2278" i="12"/>
  <c r="F2278" i="12"/>
  <c r="G2278" i="12"/>
  <c r="E2279" i="12"/>
  <c r="F2279" i="12"/>
  <c r="G2279" i="12"/>
  <c r="E2280" i="12"/>
  <c r="F2280" i="12"/>
  <c r="G2280" i="12"/>
  <c r="E2281" i="12"/>
  <c r="F2281" i="12"/>
  <c r="G2281" i="12"/>
  <c r="E2282" i="12"/>
  <c r="F2282" i="12"/>
  <c r="G2282" i="12"/>
  <c r="E2283" i="12"/>
  <c r="F2283" i="12"/>
  <c r="G2283" i="12"/>
  <c r="E2284" i="12"/>
  <c r="F2284" i="12"/>
  <c r="G2284" i="12"/>
  <c r="E2285" i="12"/>
  <c r="F2285" i="12"/>
  <c r="G2285" i="12"/>
  <c r="E2286" i="12"/>
  <c r="F2286" i="12"/>
  <c r="G2286" i="12"/>
  <c r="E2287" i="12"/>
  <c r="F2287" i="12"/>
  <c r="G2287" i="12"/>
  <c r="E2288" i="12"/>
  <c r="F2288" i="12"/>
  <c r="G2288" i="12"/>
  <c r="E2289" i="12"/>
  <c r="F2289" i="12"/>
  <c r="G2289" i="12"/>
  <c r="E2290" i="12"/>
  <c r="F2290" i="12"/>
  <c r="G2290" i="12"/>
  <c r="E2291" i="12"/>
  <c r="F2291" i="12"/>
  <c r="G2291" i="12"/>
  <c r="E2292" i="12"/>
  <c r="F2292" i="12"/>
  <c r="G2292" i="12"/>
  <c r="E2293" i="12"/>
  <c r="F2293" i="12"/>
  <c r="G2293" i="12"/>
  <c r="E2294" i="12"/>
  <c r="F2294" i="12"/>
  <c r="G2294" i="12"/>
  <c r="E2295" i="12"/>
  <c r="F2295" i="12"/>
  <c r="G2295" i="12"/>
  <c r="E2296" i="12"/>
  <c r="F2296" i="12"/>
  <c r="G2296" i="12"/>
  <c r="E2297" i="12"/>
  <c r="F2297" i="12"/>
  <c r="G2297" i="12"/>
  <c r="E2298" i="12"/>
  <c r="F2298" i="12"/>
  <c r="G2298" i="12"/>
  <c r="E2299" i="12"/>
  <c r="F2299" i="12"/>
  <c r="G2299" i="12"/>
  <c r="E2300" i="12"/>
  <c r="F2300" i="12"/>
  <c r="G2300" i="12"/>
  <c r="E2301" i="12"/>
  <c r="F2301" i="12"/>
  <c r="G2301" i="12"/>
  <c r="E2302" i="12"/>
  <c r="F2302" i="12"/>
  <c r="G2302" i="12"/>
  <c r="E2303" i="12"/>
  <c r="F2303" i="12"/>
  <c r="G2303" i="12"/>
  <c r="E2304" i="12"/>
  <c r="F2304" i="12"/>
  <c r="G2304" i="12"/>
  <c r="E2305" i="12"/>
  <c r="F2305" i="12"/>
  <c r="G2305" i="12"/>
  <c r="E2306" i="12"/>
  <c r="F2306" i="12"/>
  <c r="G2306" i="12"/>
  <c r="E2307" i="12"/>
  <c r="F2307" i="12"/>
  <c r="G2307" i="12"/>
  <c r="E2308" i="12"/>
  <c r="F2308" i="12"/>
  <c r="G2308" i="12"/>
  <c r="E2309" i="12"/>
  <c r="F2309" i="12"/>
  <c r="G2309" i="12"/>
  <c r="E2310" i="12"/>
  <c r="F2310" i="12"/>
  <c r="G2310" i="12"/>
  <c r="E2311" i="12"/>
  <c r="F2311" i="12"/>
  <c r="G2311" i="12"/>
  <c r="E2312" i="12"/>
  <c r="F2312" i="12"/>
  <c r="G2312" i="12"/>
  <c r="E2313" i="12"/>
  <c r="F2313" i="12"/>
  <c r="G2313" i="12"/>
  <c r="E2314" i="12"/>
  <c r="F2314" i="12"/>
  <c r="G2314" i="12"/>
  <c r="E2315" i="12"/>
  <c r="F2315" i="12"/>
  <c r="G2315" i="12"/>
  <c r="E2316" i="12"/>
  <c r="F2316" i="12"/>
  <c r="G2316" i="12"/>
  <c r="E2317" i="12"/>
  <c r="F2317" i="12"/>
  <c r="G2317" i="12"/>
  <c r="E2318" i="12"/>
  <c r="F2318" i="12"/>
  <c r="G2318" i="12"/>
  <c r="E2319" i="12"/>
  <c r="F2319" i="12"/>
  <c r="G2319" i="12"/>
  <c r="E2320" i="12"/>
  <c r="F2320" i="12"/>
  <c r="G2320" i="12"/>
  <c r="E2321" i="12"/>
  <c r="F2321" i="12"/>
  <c r="G2321" i="12"/>
  <c r="E2322" i="12"/>
  <c r="F2322" i="12"/>
  <c r="G2322" i="12"/>
  <c r="E2323" i="12"/>
  <c r="F2323" i="12"/>
  <c r="G2323" i="12"/>
  <c r="E2324" i="12"/>
  <c r="F2324" i="12"/>
  <c r="G2324" i="12"/>
  <c r="E2325" i="12"/>
  <c r="F2325" i="12"/>
  <c r="G2325" i="12"/>
  <c r="E2326" i="12"/>
  <c r="F2326" i="12"/>
  <c r="G2326" i="12"/>
  <c r="E2327" i="12"/>
  <c r="F2327" i="12"/>
  <c r="G2327" i="12"/>
  <c r="E2328" i="12"/>
  <c r="F2328" i="12"/>
  <c r="G2328" i="12"/>
  <c r="E2329" i="12"/>
  <c r="F2329" i="12"/>
  <c r="G2329" i="12"/>
  <c r="E2330" i="12"/>
  <c r="F2330" i="12"/>
  <c r="G2330" i="12"/>
  <c r="E2331" i="12"/>
  <c r="F2331" i="12"/>
  <c r="G2331" i="12"/>
  <c r="E2332" i="12"/>
  <c r="F2332" i="12"/>
  <c r="G2332" i="12"/>
  <c r="E2333" i="12"/>
  <c r="F2333" i="12"/>
  <c r="G2333" i="12"/>
  <c r="E2334" i="12"/>
  <c r="F2334" i="12"/>
  <c r="G2334" i="12"/>
  <c r="E2335" i="12"/>
  <c r="F2335" i="12"/>
  <c r="G2335" i="12"/>
  <c r="E2336" i="12"/>
  <c r="F2336" i="12"/>
  <c r="G2336" i="12"/>
  <c r="E2337" i="12"/>
  <c r="F2337" i="12"/>
  <c r="G2337" i="12"/>
  <c r="E2338" i="12"/>
  <c r="F2338" i="12"/>
  <c r="G2338" i="12"/>
  <c r="E2339" i="12"/>
  <c r="F2339" i="12"/>
  <c r="G2339" i="12"/>
  <c r="E2340" i="12"/>
  <c r="F2340" i="12"/>
  <c r="G2340" i="12"/>
  <c r="E2341" i="12"/>
  <c r="F2341" i="12"/>
  <c r="G2341" i="12"/>
  <c r="E2342" i="12"/>
  <c r="F2342" i="12"/>
  <c r="G2342" i="12"/>
  <c r="E2343" i="12"/>
  <c r="F2343" i="12"/>
  <c r="G2343" i="12"/>
  <c r="E2344" i="12"/>
  <c r="F2344" i="12"/>
  <c r="G2344" i="12"/>
  <c r="E2345" i="12"/>
  <c r="F2345" i="12"/>
  <c r="G2345" i="12"/>
  <c r="E2346" i="12"/>
  <c r="F2346" i="12"/>
  <c r="G2346" i="12"/>
  <c r="E2347" i="12"/>
  <c r="F2347" i="12"/>
  <c r="G2347" i="12"/>
  <c r="E2348" i="12"/>
  <c r="F2348" i="12"/>
  <c r="G2348" i="12"/>
  <c r="E2349" i="12"/>
  <c r="F2349" i="12"/>
  <c r="G2349" i="12"/>
  <c r="E2350" i="12"/>
  <c r="F2350" i="12"/>
  <c r="G2350" i="12"/>
  <c r="E2351" i="12"/>
  <c r="F2351" i="12"/>
  <c r="G2351" i="12"/>
  <c r="E2352" i="12"/>
  <c r="F2352" i="12"/>
  <c r="G2352" i="12"/>
  <c r="E2353" i="12"/>
  <c r="F2353" i="12"/>
  <c r="G2353" i="12"/>
  <c r="E2354" i="12"/>
  <c r="F2354" i="12"/>
  <c r="G2354" i="12"/>
  <c r="E2355" i="12"/>
  <c r="F2355" i="12"/>
  <c r="G2355" i="12"/>
  <c r="E2356" i="12"/>
  <c r="F2356" i="12"/>
  <c r="G2356" i="12"/>
  <c r="E2357" i="12"/>
  <c r="F2357" i="12"/>
  <c r="G2357" i="12"/>
  <c r="E2358" i="12"/>
  <c r="F2358" i="12"/>
  <c r="G2358" i="12"/>
  <c r="E2359" i="12"/>
  <c r="F2359" i="12"/>
  <c r="G2359" i="12"/>
  <c r="E2360" i="12"/>
  <c r="F2360" i="12"/>
  <c r="G2360" i="12"/>
  <c r="E2361" i="12"/>
  <c r="F2361" i="12"/>
  <c r="G2361" i="12"/>
  <c r="E2362" i="12"/>
  <c r="F2362" i="12"/>
  <c r="G2362" i="12"/>
  <c r="E2363" i="12"/>
  <c r="F2363" i="12"/>
  <c r="G2363" i="12"/>
  <c r="E2364" i="12"/>
  <c r="F2364" i="12"/>
  <c r="G2364" i="12"/>
  <c r="E2365" i="12"/>
  <c r="F2365" i="12"/>
  <c r="G2365" i="12"/>
  <c r="E2366" i="12"/>
  <c r="F2366" i="12"/>
  <c r="G2366" i="12"/>
  <c r="E2367" i="12"/>
  <c r="F2367" i="12"/>
  <c r="G2367" i="12"/>
  <c r="E2368" i="12"/>
  <c r="F2368" i="12"/>
  <c r="G2368" i="12"/>
  <c r="E2369" i="12"/>
  <c r="F2369" i="12"/>
  <c r="G2369" i="12"/>
  <c r="E2370" i="12"/>
  <c r="F2370" i="12"/>
  <c r="G2370" i="12"/>
  <c r="E2371" i="12"/>
  <c r="F2371" i="12"/>
  <c r="G2371" i="12"/>
  <c r="E2372" i="12"/>
  <c r="F2372" i="12"/>
  <c r="G2372" i="12"/>
  <c r="E2373" i="12"/>
  <c r="F2373" i="12"/>
  <c r="G2373" i="12"/>
  <c r="E2374" i="12"/>
  <c r="F2374" i="12"/>
  <c r="G2374" i="12"/>
  <c r="E2375" i="12"/>
  <c r="F2375" i="12"/>
  <c r="G2375" i="12"/>
  <c r="E2376" i="12"/>
  <c r="F2376" i="12"/>
  <c r="G2376" i="12"/>
  <c r="E2377" i="12"/>
  <c r="F2377" i="12"/>
  <c r="G2377" i="12"/>
  <c r="E2378" i="12"/>
  <c r="F2378" i="12"/>
  <c r="G2378" i="12"/>
  <c r="E2379" i="12"/>
  <c r="F2379" i="12"/>
  <c r="G2379" i="12"/>
  <c r="E2380" i="12"/>
  <c r="F2380" i="12"/>
  <c r="G2380" i="12"/>
  <c r="E2381" i="12"/>
  <c r="F2381" i="12"/>
  <c r="G2381" i="12"/>
  <c r="E2382" i="12"/>
  <c r="F2382" i="12"/>
  <c r="G2382" i="12"/>
  <c r="E2383" i="12"/>
  <c r="F2383" i="12"/>
  <c r="G2383" i="12"/>
  <c r="E2384" i="12"/>
  <c r="F2384" i="12"/>
  <c r="G2384" i="12"/>
  <c r="E2385" i="12"/>
  <c r="F2385" i="12"/>
  <c r="G2385" i="12"/>
  <c r="E2386" i="12"/>
  <c r="F2386" i="12"/>
  <c r="G2386" i="12"/>
  <c r="E2387" i="12"/>
  <c r="F2387" i="12"/>
  <c r="G2387" i="12"/>
  <c r="E2388" i="12"/>
  <c r="F2388" i="12"/>
  <c r="G2388" i="12"/>
  <c r="E2389" i="12"/>
  <c r="F2389" i="12"/>
  <c r="G2389" i="12"/>
  <c r="E2390" i="12"/>
  <c r="F2390" i="12"/>
  <c r="G2390" i="12"/>
  <c r="E2391" i="12"/>
  <c r="F2391" i="12"/>
  <c r="G2391" i="12"/>
  <c r="E2392" i="12"/>
  <c r="F2392" i="12"/>
  <c r="G2392" i="12"/>
  <c r="E2393" i="12"/>
  <c r="F2393" i="12"/>
  <c r="G2393" i="12"/>
  <c r="E2394" i="12"/>
  <c r="F2394" i="12"/>
  <c r="G2394" i="12"/>
  <c r="E2395" i="12"/>
  <c r="F2395" i="12"/>
  <c r="G2395" i="12"/>
  <c r="E2396" i="12"/>
  <c r="F2396" i="12"/>
  <c r="G2396" i="12"/>
  <c r="E2397" i="12"/>
  <c r="F2397" i="12"/>
  <c r="G2397" i="12"/>
  <c r="E2398" i="12"/>
  <c r="F2398" i="12"/>
  <c r="G2398" i="12"/>
  <c r="E2399" i="12"/>
  <c r="F2399" i="12"/>
  <c r="G2399" i="12"/>
  <c r="E2400" i="12"/>
  <c r="F2400" i="12"/>
  <c r="G2400" i="12"/>
  <c r="E2401" i="12"/>
  <c r="F2401" i="12"/>
  <c r="G2401" i="12"/>
  <c r="E2402" i="12"/>
  <c r="F2402" i="12"/>
  <c r="G2402" i="12"/>
  <c r="E2403" i="12"/>
  <c r="F2403" i="12"/>
  <c r="G2403" i="12"/>
  <c r="E2404" i="12"/>
  <c r="F2404" i="12"/>
  <c r="G2404" i="12"/>
  <c r="E2405" i="12"/>
  <c r="F2405" i="12"/>
  <c r="G2405" i="12"/>
  <c r="E2406" i="12"/>
  <c r="F2406" i="12"/>
  <c r="G2406" i="12"/>
  <c r="E2407" i="12"/>
  <c r="F2407" i="12"/>
  <c r="G2407" i="12"/>
  <c r="E2408" i="12"/>
  <c r="F2408" i="12"/>
  <c r="G2408" i="12"/>
  <c r="E2409" i="12"/>
  <c r="F2409" i="12"/>
  <c r="G2409" i="12"/>
  <c r="E2410" i="12"/>
  <c r="F2410" i="12"/>
  <c r="G2410" i="12"/>
  <c r="E2411" i="12"/>
  <c r="F2411" i="12"/>
  <c r="G2411" i="12"/>
  <c r="E2412" i="12"/>
  <c r="F2412" i="12"/>
  <c r="G2412" i="12"/>
  <c r="E2413" i="12"/>
  <c r="F2413" i="12"/>
  <c r="G2413" i="12"/>
  <c r="E2414" i="12"/>
  <c r="F2414" i="12"/>
  <c r="G2414" i="12"/>
  <c r="E2415" i="12"/>
  <c r="F2415" i="12"/>
  <c r="G2415" i="12"/>
  <c r="E2416" i="12"/>
  <c r="F2416" i="12"/>
  <c r="G2416" i="12"/>
  <c r="E2417" i="12"/>
  <c r="F2417" i="12"/>
  <c r="G2417" i="12"/>
  <c r="E2418" i="12"/>
  <c r="F2418" i="12"/>
  <c r="G2418" i="12"/>
  <c r="E2419" i="12"/>
  <c r="F2419" i="12"/>
  <c r="G2419" i="12"/>
  <c r="E2420" i="12"/>
  <c r="F2420" i="12"/>
  <c r="G2420" i="12"/>
  <c r="E2421" i="12"/>
  <c r="F2421" i="12"/>
  <c r="G2421" i="12"/>
  <c r="E2422" i="12"/>
  <c r="F2422" i="12"/>
  <c r="G2422" i="12"/>
  <c r="E2423" i="12"/>
  <c r="F2423" i="12"/>
  <c r="G2423" i="12"/>
  <c r="E2424" i="12"/>
  <c r="F2424" i="12"/>
  <c r="G2424" i="12"/>
  <c r="E2425" i="12"/>
  <c r="F2425" i="12"/>
  <c r="G2425" i="12"/>
  <c r="E2426" i="12"/>
  <c r="F2426" i="12"/>
  <c r="G2426" i="12"/>
  <c r="E2427" i="12"/>
  <c r="F2427" i="12"/>
  <c r="G2427" i="12"/>
  <c r="E2428" i="12"/>
  <c r="F2428" i="12"/>
  <c r="G2428" i="12"/>
  <c r="E2429" i="12"/>
  <c r="F2429" i="12"/>
  <c r="G2429" i="12"/>
  <c r="E2430" i="12"/>
  <c r="F2430" i="12"/>
  <c r="G2430" i="12"/>
  <c r="E2431" i="12"/>
  <c r="F2431" i="12"/>
  <c r="G2431" i="12"/>
  <c r="E2432" i="12"/>
  <c r="F2432" i="12"/>
  <c r="G2432" i="12"/>
  <c r="E2433" i="12"/>
  <c r="F2433" i="12"/>
  <c r="G2433" i="12"/>
  <c r="E2434" i="12"/>
  <c r="F2434" i="12"/>
  <c r="G2434" i="12"/>
  <c r="E2435" i="12"/>
  <c r="F2435" i="12"/>
  <c r="G2435" i="12"/>
  <c r="E2436" i="12"/>
  <c r="F2436" i="12"/>
  <c r="G2436" i="12"/>
  <c r="E2437" i="12"/>
  <c r="F2437" i="12"/>
  <c r="G2437" i="12"/>
  <c r="E2438" i="12"/>
  <c r="F2438" i="12"/>
  <c r="G2438" i="12"/>
  <c r="E2439" i="12"/>
  <c r="F2439" i="12"/>
  <c r="G2439" i="12"/>
  <c r="E2440" i="12"/>
  <c r="F2440" i="12"/>
  <c r="G2440" i="12"/>
  <c r="E2441" i="12"/>
  <c r="F2441" i="12"/>
  <c r="G2441" i="12"/>
  <c r="E2442" i="12"/>
  <c r="F2442" i="12"/>
  <c r="G2442" i="12"/>
  <c r="E2443" i="12"/>
  <c r="F2443" i="12"/>
  <c r="G2443" i="12"/>
  <c r="E2444" i="12"/>
  <c r="F2444" i="12"/>
  <c r="G2444" i="12"/>
  <c r="E2445" i="12"/>
  <c r="F2445" i="12"/>
  <c r="G2445" i="12"/>
  <c r="E2446" i="12"/>
  <c r="F2446" i="12"/>
  <c r="G2446" i="12"/>
  <c r="E2447" i="12"/>
  <c r="F2447" i="12"/>
  <c r="G2447" i="12"/>
  <c r="E2448" i="12"/>
  <c r="F2448" i="12"/>
  <c r="G2448" i="12"/>
  <c r="E2449" i="12"/>
  <c r="F2449" i="12"/>
  <c r="G2449" i="12"/>
  <c r="E2450" i="12"/>
  <c r="F2450" i="12"/>
  <c r="G2450" i="12"/>
  <c r="E2451" i="12"/>
  <c r="F2451" i="12"/>
  <c r="G2451" i="12"/>
  <c r="E2452" i="12"/>
  <c r="F2452" i="12"/>
  <c r="G2452" i="12"/>
  <c r="E2453" i="12"/>
  <c r="F2453" i="12"/>
  <c r="G2453" i="12"/>
  <c r="E2454" i="12"/>
  <c r="F2454" i="12"/>
  <c r="G2454" i="12"/>
  <c r="E2455" i="12"/>
  <c r="F2455" i="12"/>
  <c r="G2455" i="12"/>
  <c r="E2456" i="12"/>
  <c r="F2456" i="12"/>
  <c r="G2456" i="12"/>
  <c r="E2457" i="12"/>
  <c r="F2457" i="12"/>
  <c r="G2457" i="12"/>
  <c r="E2458" i="12"/>
  <c r="F2458" i="12"/>
  <c r="G2458" i="12"/>
  <c r="E2459" i="12"/>
  <c r="F2459" i="12"/>
  <c r="G2459" i="12"/>
  <c r="E2460" i="12"/>
  <c r="F2460" i="12"/>
  <c r="G2460" i="12"/>
  <c r="E2461" i="12"/>
  <c r="F2461" i="12"/>
  <c r="G2461" i="12"/>
  <c r="E2462" i="12"/>
  <c r="F2462" i="12"/>
  <c r="G2462" i="12"/>
  <c r="E2463" i="12"/>
  <c r="F2463" i="12"/>
  <c r="G2463" i="12"/>
  <c r="E2464" i="12"/>
  <c r="F2464" i="12"/>
  <c r="G2464" i="12"/>
  <c r="E2465" i="12"/>
  <c r="F2465" i="12"/>
  <c r="G2465" i="12"/>
  <c r="E2466" i="12"/>
  <c r="F2466" i="12"/>
  <c r="G2466" i="12"/>
  <c r="E2467" i="12"/>
  <c r="F2467" i="12"/>
  <c r="G2467" i="12"/>
  <c r="E2468" i="12"/>
  <c r="F2468" i="12"/>
  <c r="G2468" i="12"/>
  <c r="E2469" i="12"/>
  <c r="F2469" i="12"/>
  <c r="G2469" i="12"/>
  <c r="E2470" i="12"/>
  <c r="F2470" i="12"/>
  <c r="G2470" i="12"/>
  <c r="E2471" i="12"/>
  <c r="F2471" i="12"/>
  <c r="G2471" i="12"/>
  <c r="E2472" i="12"/>
  <c r="F2472" i="12"/>
  <c r="G2472" i="12"/>
  <c r="E2473" i="12"/>
  <c r="F2473" i="12"/>
  <c r="G2473" i="12"/>
  <c r="E2474" i="12"/>
  <c r="F2474" i="12"/>
  <c r="G2474" i="12"/>
  <c r="E2475" i="12"/>
  <c r="F2475" i="12"/>
  <c r="G2475" i="12"/>
  <c r="E2476" i="12"/>
  <c r="F2476" i="12"/>
  <c r="G2476" i="12"/>
  <c r="E2477" i="12"/>
  <c r="F2477" i="12"/>
  <c r="G2477" i="12"/>
  <c r="E2478" i="12"/>
  <c r="F2478" i="12"/>
  <c r="G2478" i="12"/>
  <c r="E2479" i="12"/>
  <c r="F2479" i="12"/>
  <c r="G2479" i="12"/>
  <c r="E2480" i="12"/>
  <c r="F2480" i="12"/>
  <c r="G2480" i="12"/>
  <c r="E2481" i="12"/>
  <c r="F2481" i="12"/>
  <c r="G2481" i="12"/>
  <c r="E2482" i="12"/>
  <c r="F2482" i="12"/>
  <c r="G2482" i="12"/>
  <c r="E2483" i="12"/>
  <c r="F2483" i="12"/>
  <c r="G2483" i="12"/>
  <c r="E2484" i="12"/>
  <c r="F2484" i="12"/>
  <c r="G2484" i="12"/>
  <c r="E2485" i="12"/>
  <c r="F2485" i="12"/>
  <c r="G2485" i="12"/>
  <c r="E2486" i="12"/>
  <c r="F2486" i="12"/>
  <c r="G2486" i="12"/>
  <c r="E2487" i="12"/>
  <c r="F2487" i="12"/>
  <c r="G2487" i="12"/>
  <c r="E2488" i="12"/>
  <c r="F2488" i="12"/>
  <c r="G2488" i="12"/>
  <c r="E2489" i="12"/>
  <c r="F2489" i="12"/>
  <c r="G2489" i="12"/>
  <c r="E2490" i="12"/>
  <c r="F2490" i="12"/>
  <c r="G2490" i="12"/>
  <c r="E2491" i="12"/>
  <c r="F2491" i="12"/>
  <c r="G2491" i="12"/>
  <c r="E2492" i="12"/>
  <c r="F2492" i="12"/>
  <c r="G2492" i="12"/>
  <c r="E2493" i="12"/>
  <c r="F2493" i="12"/>
  <c r="G2493" i="12"/>
  <c r="E2494" i="12"/>
  <c r="F2494" i="12"/>
  <c r="G2494" i="12"/>
  <c r="E2495" i="12"/>
  <c r="F2495" i="12"/>
  <c r="G2495" i="12"/>
  <c r="E2496" i="12"/>
  <c r="F2496" i="12"/>
  <c r="G2496" i="12"/>
  <c r="E2497" i="12"/>
  <c r="F2497" i="12"/>
  <c r="G2497" i="12"/>
  <c r="E2498" i="12"/>
  <c r="F2498" i="12"/>
  <c r="G2498" i="12"/>
  <c r="E2499" i="12"/>
  <c r="F2499" i="12"/>
  <c r="G2499" i="12"/>
  <c r="E2500" i="12"/>
  <c r="F2500" i="12"/>
  <c r="G2500" i="12"/>
  <c r="E2501" i="12"/>
  <c r="F2501" i="12"/>
  <c r="G2501" i="12"/>
  <c r="E2502" i="12"/>
  <c r="F2502" i="12"/>
  <c r="G2502" i="12"/>
  <c r="E2503" i="12"/>
  <c r="F2503" i="12"/>
  <c r="G2503" i="12"/>
  <c r="E2504" i="12"/>
  <c r="F2504" i="12"/>
  <c r="G2504" i="12"/>
  <c r="E2505" i="12"/>
  <c r="F2505" i="12"/>
  <c r="G2505" i="12"/>
  <c r="E2506" i="12"/>
  <c r="F2506" i="12"/>
  <c r="G2506" i="12"/>
  <c r="E2507" i="12"/>
  <c r="F2507" i="12"/>
  <c r="G2507" i="12"/>
  <c r="E2508" i="12"/>
  <c r="F2508" i="12"/>
  <c r="G2508" i="12"/>
  <c r="E2509" i="12"/>
  <c r="F2509" i="12"/>
  <c r="G2509" i="12"/>
  <c r="E2510" i="12"/>
  <c r="F2510" i="12"/>
  <c r="G2510" i="12"/>
  <c r="E2511" i="12"/>
  <c r="F2511" i="12"/>
  <c r="G2511" i="12"/>
  <c r="E2512" i="12"/>
  <c r="F2512" i="12"/>
  <c r="G2512" i="12"/>
  <c r="E2513" i="12"/>
  <c r="F2513" i="12"/>
  <c r="G2513" i="12"/>
  <c r="E2514" i="12"/>
  <c r="F2514" i="12"/>
  <c r="G2514" i="12"/>
  <c r="E2515" i="12"/>
  <c r="F2515" i="12"/>
  <c r="G2515" i="12"/>
  <c r="E2516" i="12"/>
  <c r="F2516" i="12"/>
  <c r="G2516" i="12"/>
  <c r="E2517" i="12"/>
  <c r="F2517" i="12"/>
  <c r="G2517" i="12"/>
  <c r="E2518" i="12"/>
  <c r="F2518" i="12"/>
  <c r="G2518" i="12"/>
  <c r="E2519" i="12"/>
  <c r="F2519" i="12"/>
  <c r="G2519" i="12"/>
  <c r="E2520" i="12"/>
  <c r="F2520" i="12"/>
  <c r="G2520" i="12"/>
  <c r="E2521" i="12"/>
  <c r="F2521" i="12"/>
  <c r="G2521" i="12"/>
  <c r="E2522" i="12"/>
  <c r="F2522" i="12"/>
  <c r="G2522" i="12"/>
  <c r="E2523" i="12"/>
  <c r="F2523" i="12"/>
  <c r="G2523" i="12"/>
  <c r="E2524" i="12"/>
  <c r="F2524" i="12"/>
  <c r="G2524" i="12"/>
  <c r="E2525" i="12"/>
  <c r="F2525" i="12"/>
  <c r="G2525" i="12"/>
  <c r="E2526" i="12"/>
  <c r="F2526" i="12"/>
  <c r="G2526" i="12"/>
  <c r="E2527" i="12"/>
  <c r="F2527" i="12"/>
  <c r="G2527" i="12"/>
  <c r="E2528" i="12"/>
  <c r="F2528" i="12"/>
  <c r="G2528" i="12"/>
  <c r="E2529" i="12"/>
  <c r="F2529" i="12"/>
  <c r="G2529" i="12"/>
  <c r="E2530" i="12"/>
  <c r="F2530" i="12"/>
  <c r="G2530" i="12"/>
  <c r="E2531" i="12"/>
  <c r="F2531" i="12"/>
  <c r="G2531" i="12"/>
  <c r="E2532" i="12"/>
  <c r="F2532" i="12"/>
  <c r="G2532" i="12"/>
  <c r="E2533" i="12"/>
  <c r="F2533" i="12"/>
  <c r="G2533" i="12"/>
  <c r="E2534" i="12"/>
  <c r="F2534" i="12"/>
  <c r="G2534" i="12"/>
  <c r="E2535" i="12"/>
  <c r="F2535" i="12"/>
  <c r="G2535" i="12"/>
  <c r="E2536" i="12"/>
  <c r="F2536" i="12"/>
  <c r="G2536" i="12"/>
  <c r="E2537" i="12"/>
  <c r="F2537" i="12"/>
  <c r="G2537" i="12"/>
  <c r="E2538" i="12"/>
  <c r="F2538" i="12"/>
  <c r="G2538" i="12"/>
  <c r="E2539" i="12"/>
  <c r="F2539" i="12"/>
  <c r="G2539" i="12"/>
  <c r="E2540" i="12"/>
  <c r="F2540" i="12"/>
  <c r="G2540" i="12"/>
  <c r="E2541" i="12"/>
  <c r="F2541" i="12"/>
  <c r="G2541" i="12"/>
  <c r="E2542" i="12"/>
  <c r="F2542" i="12"/>
  <c r="G2542" i="12"/>
  <c r="E2543" i="12"/>
  <c r="F2543" i="12"/>
  <c r="G2543" i="12"/>
  <c r="E2544" i="12"/>
  <c r="F2544" i="12"/>
  <c r="G2544" i="12"/>
  <c r="E2545" i="12"/>
  <c r="F2545" i="12"/>
  <c r="G2545" i="12"/>
  <c r="E2546" i="12"/>
  <c r="F2546" i="12"/>
  <c r="G2546" i="12"/>
  <c r="E2547" i="12"/>
  <c r="F2547" i="12"/>
  <c r="G2547" i="12"/>
  <c r="E2548" i="12"/>
  <c r="F2548" i="12"/>
  <c r="G2548" i="12"/>
  <c r="E2549" i="12"/>
  <c r="F2549" i="12"/>
  <c r="G2549" i="12"/>
  <c r="E2550" i="12"/>
  <c r="F2550" i="12"/>
  <c r="G2550" i="12"/>
  <c r="E2551" i="12"/>
  <c r="F2551" i="12"/>
  <c r="G2551" i="12"/>
  <c r="E2552" i="12"/>
  <c r="F2552" i="12"/>
  <c r="G2552" i="12"/>
  <c r="E2553" i="12"/>
  <c r="F2553" i="12"/>
  <c r="G2553" i="12"/>
  <c r="E2554" i="12"/>
  <c r="F2554" i="12"/>
  <c r="G2554" i="12"/>
  <c r="E2555" i="12"/>
  <c r="F2555" i="12"/>
  <c r="G2555" i="12"/>
  <c r="E2556" i="12"/>
  <c r="F2556" i="12"/>
  <c r="G2556" i="12"/>
  <c r="E2557" i="12"/>
  <c r="F2557" i="12"/>
  <c r="G2557" i="12"/>
  <c r="E2558" i="12"/>
  <c r="F2558" i="12"/>
  <c r="G2558" i="12"/>
  <c r="E2559" i="12"/>
  <c r="F2559" i="12"/>
  <c r="G2559" i="12"/>
  <c r="E2560" i="12"/>
  <c r="F2560" i="12"/>
  <c r="G2560" i="12"/>
  <c r="E2561" i="12"/>
  <c r="F2561" i="12"/>
  <c r="G2561" i="12"/>
  <c r="E2562" i="12"/>
  <c r="F2562" i="12"/>
  <c r="G2562" i="12"/>
  <c r="E2563" i="12"/>
  <c r="F2563" i="12"/>
  <c r="G2563" i="12"/>
  <c r="E2564" i="12"/>
  <c r="F2564" i="12"/>
  <c r="G2564" i="12"/>
  <c r="E2565" i="12"/>
  <c r="F2565" i="12"/>
  <c r="G2565" i="12"/>
  <c r="E2566" i="12"/>
  <c r="F2566" i="12"/>
  <c r="G2566" i="12"/>
  <c r="E2567" i="12"/>
  <c r="F2567" i="12"/>
  <c r="G2567" i="12"/>
  <c r="E2568" i="12"/>
  <c r="F2568" i="12"/>
  <c r="G2568" i="12"/>
  <c r="E2569" i="12"/>
  <c r="F2569" i="12"/>
  <c r="G2569" i="12"/>
  <c r="E2570" i="12"/>
  <c r="F2570" i="12"/>
  <c r="G2570" i="12"/>
  <c r="E2571" i="12"/>
  <c r="F2571" i="12"/>
  <c r="G2571" i="12"/>
  <c r="E2572" i="12"/>
  <c r="F2572" i="12"/>
  <c r="G2572" i="12"/>
  <c r="E2573" i="12"/>
  <c r="F2573" i="12"/>
  <c r="G2573" i="12"/>
  <c r="E2574" i="12"/>
  <c r="F2574" i="12"/>
  <c r="G2574" i="12"/>
  <c r="E2575" i="12"/>
  <c r="F2575" i="12"/>
  <c r="G2575" i="12"/>
  <c r="E2576" i="12"/>
  <c r="F2576" i="12"/>
  <c r="G2576" i="12"/>
  <c r="E2577" i="12"/>
  <c r="F2577" i="12"/>
  <c r="G2577" i="12"/>
  <c r="E2578" i="12"/>
  <c r="F2578" i="12"/>
  <c r="G2578" i="12"/>
  <c r="E2579" i="12"/>
  <c r="F2579" i="12"/>
  <c r="G2579" i="12"/>
  <c r="E2580" i="12"/>
  <c r="F2580" i="12"/>
  <c r="G2580" i="12"/>
  <c r="E2581" i="12"/>
  <c r="F2581" i="12"/>
  <c r="G2581" i="12"/>
  <c r="E2582" i="12"/>
  <c r="F2582" i="12"/>
  <c r="G2582" i="12"/>
  <c r="E2583" i="12"/>
  <c r="F2583" i="12"/>
  <c r="G2583" i="12"/>
  <c r="E2584" i="12"/>
  <c r="F2584" i="12"/>
  <c r="G2584" i="12"/>
  <c r="E2585" i="12"/>
  <c r="F2585" i="12"/>
  <c r="G2585" i="12"/>
  <c r="E2586" i="12"/>
  <c r="F2586" i="12"/>
  <c r="G2586" i="12"/>
  <c r="E2587" i="12"/>
  <c r="F2587" i="12"/>
  <c r="G2587" i="12"/>
  <c r="E2588" i="12"/>
  <c r="F2588" i="12"/>
  <c r="G2588" i="12"/>
  <c r="E2589" i="12"/>
  <c r="F2589" i="12"/>
  <c r="G2589" i="12"/>
  <c r="E2590" i="12"/>
  <c r="F2590" i="12"/>
  <c r="G2590" i="12"/>
  <c r="E2591" i="12"/>
  <c r="F2591" i="12"/>
  <c r="G2591" i="12"/>
  <c r="E2592" i="12"/>
  <c r="F2592" i="12"/>
  <c r="G2592" i="12"/>
  <c r="E2593" i="12"/>
  <c r="F2593" i="12"/>
  <c r="G2593" i="12"/>
  <c r="E2594" i="12"/>
  <c r="F2594" i="12"/>
  <c r="G2594" i="12"/>
  <c r="E2595" i="12"/>
  <c r="F2595" i="12"/>
  <c r="G2595" i="12"/>
  <c r="E2596" i="12"/>
  <c r="F2596" i="12"/>
  <c r="G2596" i="12"/>
  <c r="E2597" i="12"/>
  <c r="F2597" i="12"/>
  <c r="G2597" i="12"/>
  <c r="E2598" i="12"/>
  <c r="F2598" i="12"/>
  <c r="G2598" i="12"/>
  <c r="E2599" i="12"/>
  <c r="F2599" i="12"/>
  <c r="G2599" i="12"/>
  <c r="E2600" i="12"/>
  <c r="F2600" i="12"/>
  <c r="G2600" i="12"/>
  <c r="E2601" i="12"/>
  <c r="F2601" i="12"/>
  <c r="G2601" i="12"/>
  <c r="E2602" i="12"/>
  <c r="F2602" i="12"/>
  <c r="G2602" i="12"/>
  <c r="E2603" i="12"/>
  <c r="F2603" i="12"/>
  <c r="G2603" i="12"/>
  <c r="E2604" i="12"/>
  <c r="F2604" i="12"/>
  <c r="G2604" i="12"/>
  <c r="E2605" i="12"/>
  <c r="F2605" i="12"/>
  <c r="G2605" i="12"/>
  <c r="E2606" i="12"/>
  <c r="F2606" i="12"/>
  <c r="G2606" i="12"/>
  <c r="E2607" i="12"/>
  <c r="F2607" i="12"/>
  <c r="G2607" i="12"/>
  <c r="E2608" i="12"/>
  <c r="F2608" i="12"/>
  <c r="G2608" i="12"/>
  <c r="E2609" i="12"/>
  <c r="F2609" i="12"/>
  <c r="G2609" i="12"/>
  <c r="E2610" i="12"/>
  <c r="F2610" i="12"/>
  <c r="G2610" i="12"/>
  <c r="E2611" i="12"/>
  <c r="F2611" i="12"/>
  <c r="G2611" i="12"/>
  <c r="E2612" i="12"/>
  <c r="F2612" i="12"/>
  <c r="G2612" i="12"/>
  <c r="E2613" i="12"/>
  <c r="F2613" i="12"/>
  <c r="G2613" i="12"/>
  <c r="E2614" i="12"/>
  <c r="F2614" i="12"/>
  <c r="G2614" i="12"/>
  <c r="E2615" i="12"/>
  <c r="F2615" i="12"/>
  <c r="G2615" i="12"/>
  <c r="E2616" i="12"/>
  <c r="F2616" i="12"/>
  <c r="G2616" i="12"/>
  <c r="E2617" i="12"/>
  <c r="F2617" i="12"/>
  <c r="G2617" i="12"/>
  <c r="E2618" i="12"/>
  <c r="F2618" i="12"/>
  <c r="G2618" i="12"/>
  <c r="E2619" i="12"/>
  <c r="F2619" i="12"/>
  <c r="G2619" i="12"/>
  <c r="E2620" i="12"/>
  <c r="F2620" i="12"/>
  <c r="G2620" i="12"/>
  <c r="E2621" i="12"/>
  <c r="F2621" i="12"/>
  <c r="G2621" i="12"/>
  <c r="E2622" i="12"/>
  <c r="F2622" i="12"/>
  <c r="G2622" i="12"/>
  <c r="E2623" i="12"/>
  <c r="F2623" i="12"/>
  <c r="G2623" i="12"/>
  <c r="E2624" i="12"/>
  <c r="F2624" i="12"/>
  <c r="G2624" i="12"/>
  <c r="E2625" i="12"/>
  <c r="F2625" i="12"/>
  <c r="G2625" i="12"/>
  <c r="E2626" i="12"/>
  <c r="F2626" i="12"/>
  <c r="G2626" i="12"/>
  <c r="E2627" i="12"/>
  <c r="F2627" i="12"/>
  <c r="G2627" i="12"/>
  <c r="E2628" i="12"/>
  <c r="F2628" i="12"/>
  <c r="G2628" i="12"/>
  <c r="E2629" i="12"/>
  <c r="F2629" i="12"/>
  <c r="G2629" i="12"/>
  <c r="E2630" i="12"/>
  <c r="F2630" i="12"/>
  <c r="G2630" i="12"/>
  <c r="E2631" i="12"/>
  <c r="F2631" i="12"/>
  <c r="G2631" i="12"/>
  <c r="E2632" i="12"/>
  <c r="F2632" i="12"/>
  <c r="G2632" i="12"/>
  <c r="E2633" i="12"/>
  <c r="F2633" i="12"/>
  <c r="G2633" i="12"/>
  <c r="E2634" i="12"/>
  <c r="F2634" i="12"/>
  <c r="G2634" i="12"/>
  <c r="E2635" i="12"/>
  <c r="F2635" i="12"/>
  <c r="G2635" i="12"/>
  <c r="E2636" i="12"/>
  <c r="F2636" i="12"/>
  <c r="G2636" i="12"/>
  <c r="E2637" i="12"/>
  <c r="F2637" i="12"/>
  <c r="G2637" i="12"/>
  <c r="E2638" i="12"/>
  <c r="F2638" i="12"/>
  <c r="G2638" i="12"/>
  <c r="E2639" i="12"/>
  <c r="F2639" i="12"/>
  <c r="G2639" i="12"/>
  <c r="E2640" i="12"/>
  <c r="F2640" i="12"/>
  <c r="G2640" i="12"/>
  <c r="E753" i="11"/>
  <c r="E754" i="11"/>
  <c r="E755" i="11"/>
  <c r="E756" i="11"/>
  <c r="E757" i="11"/>
  <c r="E5" i="10"/>
  <c r="F2597" i="10"/>
  <c r="G2597" i="10"/>
  <c r="F2598" i="10"/>
  <c r="G2598" i="10"/>
  <c r="F2599" i="10"/>
  <c r="G2599" i="10"/>
  <c r="F2600" i="10"/>
  <c r="G2600" i="10"/>
  <c r="F2601" i="10"/>
  <c r="G2601" i="10"/>
  <c r="F2602" i="10"/>
  <c r="G2602" i="10"/>
  <c r="F2603" i="10"/>
  <c r="G2603" i="10"/>
  <c r="F2604" i="10"/>
  <c r="G2604" i="10"/>
  <c r="F2605" i="10"/>
  <c r="G2605" i="10"/>
  <c r="F2606" i="10"/>
  <c r="G2606" i="10"/>
  <c r="F2607" i="10"/>
  <c r="G2607" i="10"/>
  <c r="F2608" i="10"/>
  <c r="G2608" i="10"/>
  <c r="F2609" i="10"/>
  <c r="G2609" i="10"/>
  <c r="F2610" i="10"/>
  <c r="G2610" i="10"/>
  <c r="F2611" i="10"/>
  <c r="G2611" i="10"/>
  <c r="F2612" i="10"/>
  <c r="G2612" i="10"/>
  <c r="F2613" i="10"/>
  <c r="G2613" i="10"/>
  <c r="F2614" i="10"/>
  <c r="G2614" i="10"/>
  <c r="F2615" i="10"/>
  <c r="G2615" i="10"/>
  <c r="F2616" i="10"/>
  <c r="G2616" i="10"/>
  <c r="F2617" i="10"/>
  <c r="G2617" i="10"/>
  <c r="F2618" i="10"/>
  <c r="G2618" i="10"/>
  <c r="F2619" i="10"/>
  <c r="G2619" i="10"/>
  <c r="F2620" i="10"/>
  <c r="G2620" i="10"/>
  <c r="F2621" i="10"/>
  <c r="G2621" i="10"/>
  <c r="F2622" i="10"/>
  <c r="G2622" i="10"/>
  <c r="F2623" i="10"/>
  <c r="G2623" i="10"/>
  <c r="F2624" i="10"/>
  <c r="G2624" i="10"/>
  <c r="F2625" i="10"/>
  <c r="G2625" i="10"/>
  <c r="F2626" i="10"/>
  <c r="G2626" i="10"/>
  <c r="F2627" i="10"/>
  <c r="G2627" i="10"/>
  <c r="F2628" i="10"/>
  <c r="G2628" i="10"/>
  <c r="F2629" i="10"/>
  <c r="G2629" i="10"/>
  <c r="F2630" i="10"/>
  <c r="G2630" i="10"/>
  <c r="F2631" i="10"/>
  <c r="G2631" i="10"/>
  <c r="F2632" i="10"/>
  <c r="G2632" i="10"/>
  <c r="F2633" i="10"/>
  <c r="G2633" i="10"/>
  <c r="F2634" i="10"/>
  <c r="G2634" i="10"/>
  <c r="F2635" i="10"/>
  <c r="G2635" i="10"/>
  <c r="F2636" i="10"/>
  <c r="G2636" i="10"/>
  <c r="F2637" i="10"/>
  <c r="G2637" i="10"/>
  <c r="F2638" i="10"/>
  <c r="G2638" i="10"/>
  <c r="F2639" i="10"/>
  <c r="G2639" i="10"/>
  <c r="F2640" i="10"/>
  <c r="G2640" i="10"/>
  <c r="F2641" i="10"/>
  <c r="G2641" i="10"/>
  <c r="F2642" i="10"/>
  <c r="G2642" i="10"/>
  <c r="F2643" i="10"/>
  <c r="G2643" i="10"/>
  <c r="F2644" i="10"/>
  <c r="G2644" i="10"/>
  <c r="F2645" i="10"/>
  <c r="G2645" i="10"/>
  <c r="F2646" i="10"/>
  <c r="G2646" i="10"/>
  <c r="F2647" i="10"/>
  <c r="G2647" i="10"/>
  <c r="F2648" i="10"/>
  <c r="G2648" i="10"/>
  <c r="F2649" i="10"/>
  <c r="G2649" i="10"/>
  <c r="F2650" i="10"/>
  <c r="G2650" i="10"/>
  <c r="F2651" i="10"/>
  <c r="G2651" i="10"/>
  <c r="F2652" i="10"/>
  <c r="G2652" i="10"/>
  <c r="F2653" i="10"/>
  <c r="G2653" i="10"/>
  <c r="F2654" i="10"/>
  <c r="G2654" i="10"/>
  <c r="F2655" i="10"/>
  <c r="G2655" i="10"/>
  <c r="F2656" i="10"/>
  <c r="G2656" i="10"/>
  <c r="F2657" i="10"/>
  <c r="G2657" i="10"/>
  <c r="F2658" i="10"/>
  <c r="G2658" i="10"/>
  <c r="F2659" i="10"/>
  <c r="G2659" i="10"/>
  <c r="F2660" i="10"/>
  <c r="G2660" i="10"/>
  <c r="F2661" i="10"/>
  <c r="G2661" i="10"/>
  <c r="F2662" i="10"/>
  <c r="G2662" i="10"/>
  <c r="F2663" i="10"/>
  <c r="G2663" i="10"/>
  <c r="F2664" i="10"/>
  <c r="G2664" i="10"/>
  <c r="F2665" i="10"/>
  <c r="G2665" i="10"/>
  <c r="F2666" i="10"/>
  <c r="G2666" i="10"/>
  <c r="F2667" i="10"/>
  <c r="G2667" i="10"/>
  <c r="F2668" i="10"/>
  <c r="G2668" i="10"/>
  <c r="F2669" i="10"/>
  <c r="G2669" i="10"/>
  <c r="F2670" i="10"/>
  <c r="G2670" i="10"/>
  <c r="F2671" i="10"/>
  <c r="G2671" i="10"/>
  <c r="F2672" i="10"/>
  <c r="G2672" i="10"/>
  <c r="F2673" i="10"/>
  <c r="G2673" i="10"/>
  <c r="F2674" i="10"/>
  <c r="G2674" i="10"/>
  <c r="F2675" i="10"/>
  <c r="G2675" i="10"/>
  <c r="F2676" i="10"/>
  <c r="G2676" i="10"/>
  <c r="F2677" i="10"/>
  <c r="G2677" i="10"/>
  <c r="F2678" i="10"/>
  <c r="G2678" i="10"/>
  <c r="F2679" i="10"/>
  <c r="G2679" i="10"/>
  <c r="F2680" i="10"/>
  <c r="G2680" i="10"/>
  <c r="F2681" i="10"/>
  <c r="G2681" i="10"/>
  <c r="F2682" i="10"/>
  <c r="G2682" i="10"/>
  <c r="F2683" i="10"/>
  <c r="G2683" i="10"/>
  <c r="F2684" i="10"/>
  <c r="G2684" i="10"/>
  <c r="F2685" i="10"/>
  <c r="G2685" i="10"/>
  <c r="F2686" i="10"/>
  <c r="G2686" i="10"/>
  <c r="F2687" i="10"/>
  <c r="G2687" i="10"/>
  <c r="F2688" i="10"/>
  <c r="G2688" i="10"/>
  <c r="F2689" i="10"/>
  <c r="G2689" i="10"/>
  <c r="F2690" i="10"/>
  <c r="G2690" i="10"/>
  <c r="F2691" i="10"/>
  <c r="G2691" i="10"/>
  <c r="F2692" i="10"/>
  <c r="G2692" i="10"/>
  <c r="F2693" i="10"/>
  <c r="G2693" i="10"/>
  <c r="F2694" i="10"/>
  <c r="G2694" i="10"/>
  <c r="F2695" i="10"/>
  <c r="G2695" i="10"/>
  <c r="F2696" i="10"/>
  <c r="G2696" i="10"/>
  <c r="F2697" i="10"/>
  <c r="G2697" i="10"/>
  <c r="F2698" i="10"/>
  <c r="G2698" i="10"/>
  <c r="F2699" i="10"/>
  <c r="G2699" i="10"/>
  <c r="F2700" i="10"/>
  <c r="G2700" i="10"/>
  <c r="F2701" i="10"/>
  <c r="G2701" i="10"/>
  <c r="F2702" i="10"/>
  <c r="G2702" i="10"/>
  <c r="F2703" i="10"/>
  <c r="G2703" i="10"/>
  <c r="F2704" i="10"/>
  <c r="G2704" i="10"/>
  <c r="F2705" i="10"/>
  <c r="G2705" i="10"/>
  <c r="F2706" i="10"/>
  <c r="G2706" i="10"/>
  <c r="F2707" i="10"/>
  <c r="G2707" i="10"/>
  <c r="F2708" i="10"/>
  <c r="G2708" i="10"/>
  <c r="F2709" i="10"/>
  <c r="G2709" i="10"/>
  <c r="F2710" i="10"/>
  <c r="G2710" i="10"/>
  <c r="F2711" i="10"/>
  <c r="G2711" i="10"/>
  <c r="F2712" i="10"/>
  <c r="G2712" i="10"/>
  <c r="F2713" i="10"/>
  <c r="G2713" i="10"/>
  <c r="F2714" i="10"/>
  <c r="G2714" i="10"/>
  <c r="F2715" i="10"/>
  <c r="G2715" i="10"/>
  <c r="F2716" i="10"/>
  <c r="G2716" i="10"/>
  <c r="F2717" i="10"/>
  <c r="G2717" i="10"/>
  <c r="F2718" i="10"/>
  <c r="G2718" i="10"/>
  <c r="F2719" i="10"/>
  <c r="G2719" i="10"/>
  <c r="F2720" i="10"/>
  <c r="G2720" i="10"/>
  <c r="F2721" i="10"/>
  <c r="G2721" i="10"/>
  <c r="F2722" i="10"/>
  <c r="G2722" i="10"/>
  <c r="F2723" i="10"/>
  <c r="G2723" i="10"/>
  <c r="F2724" i="10"/>
  <c r="G2724" i="10"/>
  <c r="F2725" i="10"/>
  <c r="G2725" i="10"/>
  <c r="F2726" i="10"/>
  <c r="G2726" i="10"/>
  <c r="F2727" i="10"/>
  <c r="G2727" i="10"/>
  <c r="F2728" i="10"/>
  <c r="G2728" i="10"/>
  <c r="F2729" i="10"/>
  <c r="G2729" i="10"/>
  <c r="F2730" i="10"/>
  <c r="G2730" i="10"/>
  <c r="F2731" i="10"/>
  <c r="G2731" i="10"/>
  <c r="F2732" i="10"/>
  <c r="G2732" i="10"/>
  <c r="F2733" i="10"/>
  <c r="G2733" i="10"/>
  <c r="F2734" i="10"/>
  <c r="G2734" i="10"/>
  <c r="F2735" i="10"/>
  <c r="G2735" i="10"/>
  <c r="F2736" i="10"/>
  <c r="G2736" i="10"/>
  <c r="F2737" i="10"/>
  <c r="G2737" i="10"/>
  <c r="F2738" i="10"/>
  <c r="G2738" i="10"/>
  <c r="F2739" i="10"/>
  <c r="G2739" i="10"/>
  <c r="F2740" i="10"/>
  <c r="G2740" i="10"/>
  <c r="F2741" i="10"/>
  <c r="G2741" i="10"/>
  <c r="F2742" i="10"/>
  <c r="G2742" i="10"/>
  <c r="F2743" i="10"/>
  <c r="G2743" i="10"/>
  <c r="F2744" i="10"/>
  <c r="G2744" i="10"/>
  <c r="F2745" i="10"/>
  <c r="G2745" i="10"/>
  <c r="F2746" i="10"/>
  <c r="G2746" i="10"/>
  <c r="F2747" i="10"/>
  <c r="G2747" i="10"/>
  <c r="F2748" i="10"/>
  <c r="G2748" i="10"/>
  <c r="F2749" i="10"/>
  <c r="G2749" i="10"/>
  <c r="F2750" i="10"/>
  <c r="G2750" i="10"/>
  <c r="F2751" i="10"/>
  <c r="G2751" i="10"/>
  <c r="F2752" i="10"/>
  <c r="G2752" i="10"/>
  <c r="F2753" i="10"/>
  <c r="G2753" i="10"/>
  <c r="F2754" i="10"/>
  <c r="G2754" i="10"/>
  <c r="F2755" i="10"/>
  <c r="G2755" i="10"/>
  <c r="F2756" i="10"/>
  <c r="G2756" i="10"/>
  <c r="F2757" i="10"/>
  <c r="G2757" i="10"/>
  <c r="F2758" i="10"/>
  <c r="G2758" i="10"/>
  <c r="F2759" i="10"/>
  <c r="G2759" i="10"/>
  <c r="F2760" i="10"/>
  <c r="G2760" i="10"/>
  <c r="F2761" i="10"/>
  <c r="G2761" i="10"/>
  <c r="F2762" i="10"/>
  <c r="G2762" i="10"/>
  <c r="F2763" i="10"/>
  <c r="G2763" i="10"/>
  <c r="F2764" i="10"/>
  <c r="G2764" i="10"/>
  <c r="F2765" i="10"/>
  <c r="G2765" i="10"/>
  <c r="F2766" i="10"/>
  <c r="G2766" i="10"/>
  <c r="F2767" i="10"/>
  <c r="G2767" i="10"/>
  <c r="F2768" i="10"/>
  <c r="G2768" i="10"/>
  <c r="F2769" i="10"/>
  <c r="G2769" i="10"/>
  <c r="F2770" i="10"/>
  <c r="G2770" i="10"/>
  <c r="F2771" i="10"/>
  <c r="G2771" i="10"/>
  <c r="F2772" i="10"/>
  <c r="G2772" i="10"/>
  <c r="F2773" i="10"/>
  <c r="G2773" i="10"/>
  <c r="F2774" i="10"/>
  <c r="G2774" i="10"/>
  <c r="F2775" i="10"/>
  <c r="G2775" i="10"/>
  <c r="F2776" i="10"/>
  <c r="G2776" i="10"/>
  <c r="F2777" i="10"/>
  <c r="G2777" i="10"/>
  <c r="F2778" i="10"/>
  <c r="G2778" i="10"/>
  <c r="F2779" i="10"/>
  <c r="G2779" i="10"/>
  <c r="F2780" i="10"/>
  <c r="G2780" i="10"/>
  <c r="F2781" i="10"/>
  <c r="G2781" i="10"/>
  <c r="F2782" i="10"/>
  <c r="G2782" i="10"/>
  <c r="F2783" i="10"/>
  <c r="G2783" i="10"/>
  <c r="F2784" i="10"/>
  <c r="G2784" i="10"/>
  <c r="F2785" i="10"/>
  <c r="G2785" i="10"/>
  <c r="F2786" i="10"/>
  <c r="G2786" i="10"/>
  <c r="F2787" i="10"/>
  <c r="G2787" i="10"/>
  <c r="F2788" i="10"/>
  <c r="G2788" i="10"/>
  <c r="F2789" i="10"/>
  <c r="G2789" i="10"/>
  <c r="F2790" i="10"/>
  <c r="G2790" i="10"/>
  <c r="F2791" i="10"/>
  <c r="G2791" i="10"/>
  <c r="F2792" i="10"/>
  <c r="G2792" i="10"/>
  <c r="F2793" i="10"/>
  <c r="G2793" i="10"/>
  <c r="F2794" i="10"/>
  <c r="G2794" i="10"/>
  <c r="F2795" i="10"/>
  <c r="G2795" i="10"/>
  <c r="F2796" i="10"/>
  <c r="G2796" i="10"/>
  <c r="F2797" i="10"/>
  <c r="G2797" i="10"/>
  <c r="F2798" i="10"/>
  <c r="G2798" i="10"/>
  <c r="F2799" i="10"/>
  <c r="G2799" i="10"/>
  <c r="F2800" i="10"/>
  <c r="G2800" i="10"/>
  <c r="F2801" i="10"/>
  <c r="G2801" i="10"/>
  <c r="F2802" i="10"/>
  <c r="G2802" i="10"/>
  <c r="F2803" i="10"/>
  <c r="G2803" i="10"/>
  <c r="F2804" i="10"/>
  <c r="G2804" i="10"/>
  <c r="F2805" i="10"/>
  <c r="G2805" i="10"/>
  <c r="F2806" i="10"/>
  <c r="G2806" i="10"/>
  <c r="F2807" i="10"/>
  <c r="G2807" i="10"/>
  <c r="F2808" i="10"/>
  <c r="G2808" i="10"/>
  <c r="F2809" i="10"/>
  <c r="G2809" i="10"/>
  <c r="F2810" i="10"/>
  <c r="G2810" i="10"/>
  <c r="F2811" i="10"/>
  <c r="G2811" i="10"/>
  <c r="F2812" i="10"/>
  <c r="G2812" i="10"/>
  <c r="F2813" i="10"/>
  <c r="G2813" i="10"/>
  <c r="F2814" i="10"/>
  <c r="G2814" i="10"/>
  <c r="F2815" i="10"/>
  <c r="G2815" i="10"/>
  <c r="F2816" i="10"/>
  <c r="G2816" i="10"/>
  <c r="F2817" i="10"/>
  <c r="G2817" i="10"/>
  <c r="F2818" i="10"/>
  <c r="G2818" i="10"/>
  <c r="F2819" i="10"/>
  <c r="G2819" i="10"/>
  <c r="F2820" i="10"/>
  <c r="G2820" i="10"/>
  <c r="F2821" i="10"/>
  <c r="G2821" i="10"/>
  <c r="F2822" i="10"/>
  <c r="G2822" i="10"/>
  <c r="F2823" i="10"/>
  <c r="G2823" i="10"/>
  <c r="F2824" i="10"/>
  <c r="G2824" i="10"/>
  <c r="F2825" i="10"/>
  <c r="G2825" i="10"/>
  <c r="F2826" i="10"/>
  <c r="G2826" i="10"/>
  <c r="F2827" i="10"/>
  <c r="G2827" i="10"/>
  <c r="F2828" i="10"/>
  <c r="G2828" i="10"/>
  <c r="F2829" i="10"/>
  <c r="G2829" i="10"/>
  <c r="F2830" i="10"/>
  <c r="G2830" i="10"/>
  <c r="F2831" i="10"/>
  <c r="G2831" i="10"/>
  <c r="F2832" i="10"/>
  <c r="G2832" i="10"/>
  <c r="F2833" i="10"/>
  <c r="G2833" i="10"/>
  <c r="F2834" i="10"/>
  <c r="G2834" i="10"/>
  <c r="F2835" i="10"/>
  <c r="G2835" i="10"/>
  <c r="F2836" i="10"/>
  <c r="G2836" i="10"/>
  <c r="F2837" i="10"/>
  <c r="G2837" i="10"/>
  <c r="F2838" i="10"/>
  <c r="G2838" i="10"/>
  <c r="F2839" i="10"/>
  <c r="G2839" i="10"/>
  <c r="F2840" i="10"/>
  <c r="G2840" i="10"/>
  <c r="F2841" i="10"/>
  <c r="G2841" i="10"/>
  <c r="F2842" i="10"/>
  <c r="G2842" i="10"/>
  <c r="F2843" i="10"/>
  <c r="G2843" i="10"/>
  <c r="F2844" i="10"/>
  <c r="G2844" i="10"/>
  <c r="F2845" i="10"/>
  <c r="G2845" i="10"/>
  <c r="F2846" i="10"/>
  <c r="G2846" i="10"/>
  <c r="F2847" i="10"/>
  <c r="G2847" i="10"/>
  <c r="F2848" i="10"/>
  <c r="G2848" i="10"/>
  <c r="F2849" i="10"/>
  <c r="G2849" i="10"/>
  <c r="F2850" i="10"/>
  <c r="G2850" i="10"/>
  <c r="F2851" i="10"/>
  <c r="G2851" i="10"/>
  <c r="F2852" i="10"/>
  <c r="G2852" i="10"/>
  <c r="F2853" i="10"/>
  <c r="G2853" i="10"/>
  <c r="F2854" i="10"/>
  <c r="G2854" i="10"/>
  <c r="F2855" i="10"/>
  <c r="G2855" i="10"/>
  <c r="F2856" i="10"/>
  <c r="G2856" i="10"/>
  <c r="F2857" i="10"/>
  <c r="G2857" i="10"/>
  <c r="F2858" i="10"/>
  <c r="G2858" i="10"/>
  <c r="F2859" i="10"/>
  <c r="G2859" i="10"/>
  <c r="F2860" i="10"/>
  <c r="G2860" i="10"/>
  <c r="F2861" i="10"/>
  <c r="G2861" i="10"/>
  <c r="F2862" i="10"/>
  <c r="G2862" i="10"/>
  <c r="F2863" i="10"/>
  <c r="G2863" i="10"/>
  <c r="F2864" i="10"/>
  <c r="G2864" i="10"/>
  <c r="F2865" i="10"/>
  <c r="G2865" i="10"/>
  <c r="F2866" i="10"/>
  <c r="G2866" i="10"/>
  <c r="F2867" i="10"/>
  <c r="G2867" i="10"/>
  <c r="F2868" i="10"/>
  <c r="G2868" i="10"/>
  <c r="F2869" i="10"/>
  <c r="G2869" i="10"/>
  <c r="F2870" i="10"/>
  <c r="G2870" i="10"/>
  <c r="F2871" i="10"/>
  <c r="G2871" i="10"/>
  <c r="F2872" i="10"/>
  <c r="G2872" i="10"/>
  <c r="F2873" i="10"/>
  <c r="G2873" i="10"/>
  <c r="F2874" i="10"/>
  <c r="G2874" i="10"/>
  <c r="F2875" i="10"/>
  <c r="G2875" i="10"/>
  <c r="F2876" i="10"/>
  <c r="G2876" i="10"/>
  <c r="F2877" i="10"/>
  <c r="G2877" i="10"/>
  <c r="F2878" i="10"/>
  <c r="G2878" i="10"/>
  <c r="F2879" i="10"/>
  <c r="G2879" i="10"/>
  <c r="F2880" i="10"/>
  <c r="G2880" i="10"/>
  <c r="F2881" i="10"/>
  <c r="G2881" i="10"/>
  <c r="F2882" i="10"/>
  <c r="G2882" i="10"/>
  <c r="F2883" i="10"/>
  <c r="G2883" i="10"/>
  <c r="F2884" i="10"/>
  <c r="G2884" i="10"/>
  <c r="F2885" i="10"/>
  <c r="G2885" i="10"/>
  <c r="F2886" i="10"/>
  <c r="G2886" i="10"/>
  <c r="F2887" i="10"/>
  <c r="G2887" i="10"/>
  <c r="F2888" i="10"/>
  <c r="G2888" i="10"/>
  <c r="F2889" i="10"/>
  <c r="G2889" i="10"/>
  <c r="F2890" i="10"/>
  <c r="G2890" i="10"/>
  <c r="F2891" i="10"/>
  <c r="G2891" i="10"/>
  <c r="F2892" i="10"/>
  <c r="G2892" i="10"/>
  <c r="F2893" i="10"/>
  <c r="G2893" i="10"/>
  <c r="F2894" i="10"/>
  <c r="G2894" i="10"/>
  <c r="F2895" i="10"/>
  <c r="G2895" i="10"/>
  <c r="F2896" i="10"/>
  <c r="G2896" i="10"/>
  <c r="F2897" i="10"/>
  <c r="G2897" i="10"/>
  <c r="F2898" i="10"/>
  <c r="G2898" i="10"/>
  <c r="F2899" i="10"/>
  <c r="G2899" i="10"/>
  <c r="F2900" i="10"/>
  <c r="G2900" i="10"/>
  <c r="F2901" i="10"/>
  <c r="G2901" i="10"/>
  <c r="F2902" i="10"/>
  <c r="G2902" i="10"/>
  <c r="F2903" i="10"/>
  <c r="G2903" i="10"/>
  <c r="F2904" i="10"/>
  <c r="G2904" i="10"/>
  <c r="F2905" i="10"/>
  <c r="G2905" i="10"/>
  <c r="F2906" i="10"/>
  <c r="G2906" i="10"/>
  <c r="F2907" i="10"/>
  <c r="G2907" i="10"/>
  <c r="F2908" i="10"/>
  <c r="G2908" i="10"/>
  <c r="F2909" i="10"/>
  <c r="G2909" i="10"/>
  <c r="F2910" i="10"/>
  <c r="G2910" i="10"/>
  <c r="F2911" i="10"/>
  <c r="G2911" i="10"/>
  <c r="F2912" i="10"/>
  <c r="G2912" i="10"/>
  <c r="F2913" i="10"/>
  <c r="G2913" i="10"/>
  <c r="F2914" i="10"/>
  <c r="G2914" i="10"/>
  <c r="F2915" i="10"/>
  <c r="G2915" i="10"/>
  <c r="F2916" i="10"/>
  <c r="G2916" i="10"/>
  <c r="F2917" i="10"/>
  <c r="G2917" i="10"/>
  <c r="F2918" i="10"/>
  <c r="G2918" i="10"/>
  <c r="F2919" i="10"/>
  <c r="G2919" i="10"/>
  <c r="F2920" i="10"/>
  <c r="G2920" i="10"/>
  <c r="F2921" i="10"/>
  <c r="G2921" i="10"/>
  <c r="F2922" i="10"/>
  <c r="G2922" i="10"/>
  <c r="F2923" i="10"/>
  <c r="G2923" i="10"/>
  <c r="F2924" i="10"/>
  <c r="G2924" i="10"/>
  <c r="F2925" i="10"/>
  <c r="G2925" i="10"/>
  <c r="F2926" i="10"/>
  <c r="G2926" i="10"/>
  <c r="F2927" i="10"/>
  <c r="G2927" i="10"/>
  <c r="F2928" i="10"/>
  <c r="G2928" i="10"/>
  <c r="F2929" i="10"/>
  <c r="G2929" i="10"/>
  <c r="F2930" i="10"/>
  <c r="G2930" i="10"/>
  <c r="F2931" i="10"/>
  <c r="G2931" i="10"/>
  <c r="F2932" i="10"/>
  <c r="G2932" i="10"/>
  <c r="F2933" i="10"/>
  <c r="G2933" i="10"/>
  <c r="F2934" i="10"/>
  <c r="G2934" i="10"/>
  <c r="F2935" i="10"/>
  <c r="G2935" i="10"/>
  <c r="F2936" i="10"/>
  <c r="G2936" i="10"/>
  <c r="F2937" i="10"/>
  <c r="G2937" i="10"/>
  <c r="F2938" i="10"/>
  <c r="G2938" i="10"/>
  <c r="F2939" i="10"/>
  <c r="G2939" i="10"/>
  <c r="F2940" i="10"/>
  <c r="G2940" i="10"/>
  <c r="F2941" i="10"/>
  <c r="G2941" i="10"/>
  <c r="F2942" i="10"/>
  <c r="G2942" i="10"/>
  <c r="F2943" i="10"/>
  <c r="G2943" i="10"/>
  <c r="F2944" i="10"/>
  <c r="G2944" i="10"/>
  <c r="F2945" i="10"/>
  <c r="G2945" i="10"/>
  <c r="F2946" i="10"/>
  <c r="G2946" i="10"/>
  <c r="F2947" i="10"/>
  <c r="G2947" i="10"/>
  <c r="F2948" i="10"/>
  <c r="G2948" i="10"/>
  <c r="F2949" i="10"/>
  <c r="G2949" i="10"/>
  <c r="F2950" i="10"/>
  <c r="G2950" i="10"/>
  <c r="F2951" i="10"/>
  <c r="G2951" i="10"/>
  <c r="F2952" i="10"/>
  <c r="G2952" i="10"/>
  <c r="F2953" i="10"/>
  <c r="G2953" i="10"/>
  <c r="F2954" i="10"/>
  <c r="G2954" i="10"/>
  <c r="F2955" i="10"/>
  <c r="G2955" i="10"/>
  <c r="F2956" i="10"/>
  <c r="G2956" i="10"/>
  <c r="F2957" i="10"/>
  <c r="G2957" i="10"/>
  <c r="F2958" i="10"/>
  <c r="G2958" i="10"/>
  <c r="F2959" i="10"/>
  <c r="G2959" i="10"/>
  <c r="F2960" i="10"/>
  <c r="G2960" i="10"/>
  <c r="F2961" i="10"/>
  <c r="G2961" i="10"/>
  <c r="F2962" i="10"/>
  <c r="G2962" i="10"/>
  <c r="F2963" i="10"/>
  <c r="G2963" i="10"/>
  <c r="F2964" i="10"/>
  <c r="G2964" i="10"/>
  <c r="F2965" i="10"/>
  <c r="G2965" i="10"/>
  <c r="F2966" i="10"/>
  <c r="G2966" i="10"/>
  <c r="F2967" i="10"/>
  <c r="G2967" i="10"/>
  <c r="F2968" i="10"/>
  <c r="G2968" i="10"/>
  <c r="F2969" i="10"/>
  <c r="G2969" i="10"/>
  <c r="F2970" i="10"/>
  <c r="G2970" i="10"/>
  <c r="F2971" i="10"/>
  <c r="G2971" i="10"/>
  <c r="F2972" i="10"/>
  <c r="G2972" i="10"/>
  <c r="F2973" i="10"/>
  <c r="G2973" i="10"/>
  <c r="F2974" i="10"/>
  <c r="G2974" i="10"/>
  <c r="F2975" i="10"/>
  <c r="G2975" i="10"/>
  <c r="F2976" i="10"/>
  <c r="G2976" i="10"/>
  <c r="F2977" i="10"/>
  <c r="G2977" i="10"/>
  <c r="F2978" i="10"/>
  <c r="G2978" i="10"/>
  <c r="F2979" i="10"/>
  <c r="G2979" i="10"/>
  <c r="F2980" i="10"/>
  <c r="G2980" i="10"/>
  <c r="F2981" i="10"/>
  <c r="G2981" i="10"/>
  <c r="F2982" i="10"/>
  <c r="G2982" i="10"/>
  <c r="F2983" i="10"/>
  <c r="G2983" i="10"/>
  <c r="F2984" i="10"/>
  <c r="G2984" i="10"/>
  <c r="F2985" i="10"/>
  <c r="G2985" i="10"/>
  <c r="F2986" i="10"/>
  <c r="G2986" i="10"/>
  <c r="F2987" i="10"/>
  <c r="G2987" i="10"/>
  <c r="F2988" i="10"/>
  <c r="G2988" i="10"/>
  <c r="F2989" i="10"/>
  <c r="G2989" i="10"/>
  <c r="F2990" i="10"/>
  <c r="G2990" i="10"/>
  <c r="F2991" i="10"/>
  <c r="G2991" i="10"/>
  <c r="F2992" i="10"/>
  <c r="G2992" i="10"/>
  <c r="F2993" i="10"/>
  <c r="G2993" i="10"/>
  <c r="F2994" i="10"/>
  <c r="G2994" i="10"/>
  <c r="F2995" i="10"/>
  <c r="G2995" i="10"/>
  <c r="F2996" i="10"/>
  <c r="G2996" i="10"/>
  <c r="F2997" i="10"/>
  <c r="G2997" i="10"/>
  <c r="F2998" i="10"/>
  <c r="G2998" i="10"/>
  <c r="F2999" i="10"/>
  <c r="G2999" i="10"/>
  <c r="F3000" i="10"/>
  <c r="G3000" i="10"/>
  <c r="F3001" i="10"/>
  <c r="G3001" i="10"/>
  <c r="F3002" i="10"/>
  <c r="G3002" i="10"/>
  <c r="F3003" i="10"/>
  <c r="G3003" i="10"/>
  <c r="F3004" i="10"/>
  <c r="G3004" i="10"/>
  <c r="F3005" i="10"/>
  <c r="G3005" i="10"/>
  <c r="F3006" i="10"/>
  <c r="G3006" i="10"/>
  <c r="F3007" i="10"/>
  <c r="G3007" i="10"/>
  <c r="F3008" i="10"/>
  <c r="G3008" i="10"/>
  <c r="F3009" i="10"/>
  <c r="G3009" i="10"/>
  <c r="F3010" i="10"/>
  <c r="G3010" i="10"/>
  <c r="F3011" i="10"/>
  <c r="G3011" i="10"/>
  <c r="F3012" i="10"/>
  <c r="G3012" i="10"/>
  <c r="F3013" i="10"/>
  <c r="G3013" i="10"/>
  <c r="F3014" i="10"/>
  <c r="G3014" i="10"/>
  <c r="F3015" i="10"/>
  <c r="G3015" i="10"/>
  <c r="F3016" i="10"/>
  <c r="G3016" i="10"/>
  <c r="F3017" i="10"/>
  <c r="G3017" i="10"/>
  <c r="F3018" i="10"/>
  <c r="G3018" i="10"/>
  <c r="F3019" i="10"/>
  <c r="G3019" i="10"/>
  <c r="F3020" i="10"/>
  <c r="G3020" i="10"/>
  <c r="F3021" i="10"/>
  <c r="G3021" i="10"/>
  <c r="F3022" i="10"/>
  <c r="G3022" i="10"/>
  <c r="F3023" i="10"/>
  <c r="G3023" i="10"/>
  <c r="F3024" i="10"/>
  <c r="G3024" i="10"/>
  <c r="F3025" i="10"/>
  <c r="G3025" i="10"/>
  <c r="F3026" i="10"/>
  <c r="G3026" i="10"/>
  <c r="F3027" i="10"/>
  <c r="G3027" i="10"/>
  <c r="F3028" i="10"/>
  <c r="G3028" i="10"/>
  <c r="F3029" i="10"/>
  <c r="G3029" i="10"/>
  <c r="F3030" i="10"/>
  <c r="G3030" i="10"/>
  <c r="F3031" i="10"/>
  <c r="G3031" i="10"/>
  <c r="F3032" i="10"/>
  <c r="G3032" i="10"/>
  <c r="F3033" i="10"/>
  <c r="G3033" i="10"/>
  <c r="F3034" i="10"/>
  <c r="G3034" i="10"/>
  <c r="F3035" i="10"/>
  <c r="G3035" i="10"/>
  <c r="F3036" i="10"/>
  <c r="G3036" i="10"/>
  <c r="F3037" i="10"/>
  <c r="G3037" i="10"/>
  <c r="F3038" i="10"/>
  <c r="G3038" i="10"/>
  <c r="F3039" i="10"/>
  <c r="G3039" i="10"/>
  <c r="F3040" i="10"/>
  <c r="G3040" i="10"/>
  <c r="F3041" i="10"/>
  <c r="G3041" i="10"/>
  <c r="F3042" i="10"/>
  <c r="G3042" i="10"/>
  <c r="F3043" i="10"/>
  <c r="G3043" i="10"/>
  <c r="F3044" i="10"/>
  <c r="G3044" i="10"/>
  <c r="F3045" i="10"/>
  <c r="G3045" i="10"/>
  <c r="F3046" i="10"/>
  <c r="G3046" i="10"/>
  <c r="F3047" i="10"/>
  <c r="G3047" i="10"/>
  <c r="F3048" i="10"/>
  <c r="G3048" i="10"/>
  <c r="F3049" i="10"/>
  <c r="G3049" i="10"/>
  <c r="F3050" i="10"/>
  <c r="G3050" i="10"/>
  <c r="F3051" i="10"/>
  <c r="G3051" i="10"/>
  <c r="F3052" i="10"/>
  <c r="G3052" i="10"/>
  <c r="F3053" i="10"/>
  <c r="G3053" i="10"/>
  <c r="F3054" i="10"/>
  <c r="G3054" i="10"/>
  <c r="F3055" i="10"/>
  <c r="G3055" i="10"/>
  <c r="F3056" i="10"/>
  <c r="G3056" i="10"/>
  <c r="F3057" i="10"/>
  <c r="G3057" i="10"/>
  <c r="F3058" i="10"/>
  <c r="G3058" i="10"/>
  <c r="F3059" i="10"/>
  <c r="G3059" i="10"/>
  <c r="F3060" i="10"/>
  <c r="G3060" i="10"/>
  <c r="F3061" i="10"/>
  <c r="G3061" i="10"/>
  <c r="F3062" i="10"/>
  <c r="G3062" i="10"/>
  <c r="F3063" i="10"/>
  <c r="G3063" i="10"/>
  <c r="F3064" i="10"/>
  <c r="G3064" i="10"/>
  <c r="F3065" i="10"/>
  <c r="G3065" i="10"/>
  <c r="F3066" i="10"/>
  <c r="G3066" i="10"/>
  <c r="F3067" i="10"/>
  <c r="G3067" i="10"/>
  <c r="F3068" i="10"/>
  <c r="G3068" i="10"/>
  <c r="F3069" i="10"/>
  <c r="G3069" i="10"/>
  <c r="F3070" i="10"/>
  <c r="G3070" i="10"/>
  <c r="F3071" i="10"/>
  <c r="G3071" i="10"/>
  <c r="F3072" i="10"/>
  <c r="G3072" i="10"/>
  <c r="F3073" i="10"/>
  <c r="G3073" i="10"/>
  <c r="F3074" i="10"/>
  <c r="G3074" i="10"/>
  <c r="F3075" i="10"/>
  <c r="G3075" i="10"/>
  <c r="F3076" i="10"/>
  <c r="G3076" i="10"/>
  <c r="F3077" i="10"/>
  <c r="G3077" i="10"/>
  <c r="F3078" i="10"/>
  <c r="G3078" i="10"/>
  <c r="F3079" i="10"/>
  <c r="G3079" i="10"/>
  <c r="F3080" i="10"/>
  <c r="G3080" i="10"/>
  <c r="F3081" i="10"/>
  <c r="G3081" i="10"/>
  <c r="F3082" i="10"/>
  <c r="G3082" i="10"/>
  <c r="F3083" i="10"/>
  <c r="G3083" i="10"/>
  <c r="F3084" i="10"/>
  <c r="G3084" i="10"/>
  <c r="F3085" i="10"/>
  <c r="G3085" i="10"/>
  <c r="F3086" i="10"/>
  <c r="G3086" i="10"/>
  <c r="F3087" i="10"/>
  <c r="G3087" i="10"/>
  <c r="F3088" i="10"/>
  <c r="G3088" i="10"/>
  <c r="F3089" i="10"/>
  <c r="G3089" i="10"/>
  <c r="F3090" i="10"/>
  <c r="G3090" i="10"/>
  <c r="F3091" i="10"/>
  <c r="G3091" i="10"/>
  <c r="F3092" i="10"/>
  <c r="G3092" i="10"/>
  <c r="F3093" i="10"/>
  <c r="G3093" i="10"/>
  <c r="F3094" i="10"/>
  <c r="G3094" i="10"/>
  <c r="F3095" i="10"/>
  <c r="G3095" i="10"/>
  <c r="F3096" i="10"/>
  <c r="G3096" i="10"/>
  <c r="F3097" i="10"/>
  <c r="G3097" i="10"/>
  <c r="F3098" i="10"/>
  <c r="G3098" i="10"/>
  <c r="F3099" i="10"/>
  <c r="G3099" i="10"/>
  <c r="F3100" i="10"/>
  <c r="G3100" i="10"/>
  <c r="F3101" i="10"/>
  <c r="G3101" i="10"/>
  <c r="F3102" i="10"/>
  <c r="G3102" i="10"/>
  <c r="F3103" i="10"/>
  <c r="G3103" i="10"/>
  <c r="F3104" i="10"/>
  <c r="G3104" i="10"/>
  <c r="F3105" i="10"/>
  <c r="G3105" i="10"/>
  <c r="F3106" i="10"/>
  <c r="G3106" i="10"/>
  <c r="F3107" i="10"/>
  <c r="G3107" i="10"/>
  <c r="F3108" i="10"/>
  <c r="G3108" i="10"/>
  <c r="F3109" i="10"/>
  <c r="G3109" i="10"/>
  <c r="F3110" i="10"/>
  <c r="G3110" i="10"/>
  <c r="F3111" i="10"/>
  <c r="G3111" i="10"/>
  <c r="F3112" i="10"/>
  <c r="G3112" i="10"/>
  <c r="F3113" i="10"/>
  <c r="G3113" i="10"/>
  <c r="F3114" i="10"/>
  <c r="G3114" i="10"/>
  <c r="F3115" i="10"/>
  <c r="G3115" i="10"/>
  <c r="F3116" i="10"/>
  <c r="G3116" i="10"/>
  <c r="F3117" i="10"/>
  <c r="G3117" i="10"/>
  <c r="F3118" i="10"/>
  <c r="G3118" i="10"/>
  <c r="F3119" i="10"/>
  <c r="G3119" i="10"/>
  <c r="F3120" i="10"/>
  <c r="G3120" i="10"/>
  <c r="F3121" i="10"/>
  <c r="G3121" i="10"/>
  <c r="F3122" i="10"/>
  <c r="G3122" i="10"/>
  <c r="F3123" i="10"/>
  <c r="G3123" i="10"/>
  <c r="F3124" i="10"/>
  <c r="G3124" i="10"/>
  <c r="F3125" i="10"/>
  <c r="G3125" i="10"/>
  <c r="F3126" i="10"/>
  <c r="G3126" i="10"/>
  <c r="F3127" i="10"/>
  <c r="G3127" i="10"/>
  <c r="F3128" i="10"/>
  <c r="G3128" i="10"/>
  <c r="F3129" i="10"/>
  <c r="G3129" i="10"/>
  <c r="F3130" i="10"/>
  <c r="G3130" i="10"/>
  <c r="F3131" i="10"/>
  <c r="G3131" i="10"/>
  <c r="F3132" i="10"/>
  <c r="G3132" i="10"/>
  <c r="F3133" i="10"/>
  <c r="G3133" i="10"/>
  <c r="F3134" i="10"/>
  <c r="G3134" i="10"/>
  <c r="F3135" i="10"/>
  <c r="G3135" i="10"/>
  <c r="F3136" i="10"/>
  <c r="G3136" i="10"/>
  <c r="F3137" i="10"/>
  <c r="G3137" i="10"/>
  <c r="F3138" i="10"/>
  <c r="G3138" i="10"/>
  <c r="F3139" i="10"/>
  <c r="G3139" i="10"/>
  <c r="F3140" i="10"/>
  <c r="G3140" i="10"/>
  <c r="F3141" i="10"/>
  <c r="G3141" i="10"/>
  <c r="F3142" i="10"/>
  <c r="G3142" i="10"/>
  <c r="F3143" i="10"/>
  <c r="G3143" i="10"/>
  <c r="F3144" i="10"/>
  <c r="G3144" i="10"/>
  <c r="F3145" i="10"/>
  <c r="G3145" i="10"/>
  <c r="F3146" i="10"/>
  <c r="G3146" i="10"/>
  <c r="F3147" i="10"/>
  <c r="G3147" i="10"/>
  <c r="F3148" i="10"/>
  <c r="G3148" i="10"/>
  <c r="F3149" i="10"/>
  <c r="G3149" i="10"/>
  <c r="F3150" i="10"/>
  <c r="G3150" i="10"/>
  <c r="F3151" i="10"/>
  <c r="G3151" i="10"/>
  <c r="F3152" i="10"/>
  <c r="G3152" i="10"/>
  <c r="F3153" i="10"/>
  <c r="G3153" i="10"/>
  <c r="F3154" i="10"/>
  <c r="G3154" i="10"/>
  <c r="F3155" i="10"/>
  <c r="G3155" i="10"/>
  <c r="F3156" i="10"/>
  <c r="G3156" i="10"/>
  <c r="F3157" i="10"/>
  <c r="G3157" i="10"/>
  <c r="F3158" i="10"/>
  <c r="G3158" i="10"/>
  <c r="F3159" i="10"/>
  <c r="G3159" i="10"/>
  <c r="F3160" i="10"/>
  <c r="G3160" i="10"/>
  <c r="F3161" i="10"/>
  <c r="G3161" i="10"/>
  <c r="F3162" i="10"/>
  <c r="G3162" i="10"/>
  <c r="F3163" i="10"/>
  <c r="G3163" i="10"/>
  <c r="F3164" i="10"/>
  <c r="G3164" i="10"/>
  <c r="F3165" i="10"/>
  <c r="G3165" i="10"/>
  <c r="F3166" i="10"/>
  <c r="G3166" i="10"/>
  <c r="F3167" i="10"/>
  <c r="G3167" i="10"/>
  <c r="F3168" i="10"/>
  <c r="G3168" i="10"/>
  <c r="F3169" i="10"/>
  <c r="G3169" i="10"/>
  <c r="F3170" i="10"/>
  <c r="G3170" i="10"/>
  <c r="F3171" i="10"/>
  <c r="G3171" i="10"/>
  <c r="F3172" i="10"/>
  <c r="G3172" i="10"/>
  <c r="F3173" i="10"/>
  <c r="G3173" i="10"/>
  <c r="F3174" i="10"/>
  <c r="G3174" i="10"/>
  <c r="F3175" i="10"/>
  <c r="G3175" i="10"/>
  <c r="F3176" i="10"/>
  <c r="G3176" i="10"/>
  <c r="F3177" i="10"/>
  <c r="G3177" i="10"/>
  <c r="F3178" i="10"/>
  <c r="G3178" i="10"/>
  <c r="F3179" i="10"/>
  <c r="G3179" i="10"/>
  <c r="F3180" i="10"/>
  <c r="G3180" i="10"/>
  <c r="F3181" i="10"/>
  <c r="G3181" i="10"/>
  <c r="F3182" i="10"/>
  <c r="G3182" i="10"/>
  <c r="F3183" i="10"/>
  <c r="G3183" i="10"/>
  <c r="F3184" i="10"/>
  <c r="G3184" i="10"/>
  <c r="F3185" i="10"/>
  <c r="G3185" i="10"/>
  <c r="F3186" i="10"/>
  <c r="G3186" i="10"/>
  <c r="F3187" i="10"/>
  <c r="G3187" i="10"/>
  <c r="F3188" i="10"/>
  <c r="G3188" i="10"/>
  <c r="F3189" i="10"/>
  <c r="G3189" i="10"/>
  <c r="F3190" i="10"/>
  <c r="G3190" i="10"/>
  <c r="F3191" i="10"/>
  <c r="G3191" i="10"/>
  <c r="F3192" i="10"/>
  <c r="G3192" i="10"/>
  <c r="F3193" i="10"/>
  <c r="G3193" i="10"/>
  <c r="F3194" i="10"/>
  <c r="G3194" i="10"/>
  <c r="F3195" i="10"/>
  <c r="G3195" i="10"/>
  <c r="F3196" i="10"/>
  <c r="G3196" i="10"/>
  <c r="F3197" i="10"/>
  <c r="G3197" i="10"/>
  <c r="F3198" i="10"/>
  <c r="G3198" i="10"/>
  <c r="F3199" i="10"/>
  <c r="G3199" i="10"/>
  <c r="F3200" i="10"/>
  <c r="G3200" i="10"/>
  <c r="F3201" i="10"/>
  <c r="G3201" i="10"/>
  <c r="F3202" i="10"/>
  <c r="G3202" i="10"/>
  <c r="F3203" i="10"/>
  <c r="G3203" i="10"/>
  <c r="F3204" i="10"/>
  <c r="G3204" i="10"/>
  <c r="F3205" i="10"/>
  <c r="G3205" i="10"/>
  <c r="F3206" i="10"/>
  <c r="G3206" i="10"/>
  <c r="F3207" i="10"/>
  <c r="G3207" i="10"/>
  <c r="F3208" i="10"/>
  <c r="G3208" i="10"/>
  <c r="F3209" i="10"/>
  <c r="G3209" i="10"/>
  <c r="F3210" i="10"/>
  <c r="G3210" i="10"/>
  <c r="F3211" i="10"/>
  <c r="G3211" i="10"/>
  <c r="F3212" i="10"/>
  <c r="G3212" i="10"/>
  <c r="F3213" i="10"/>
  <c r="G3213" i="10"/>
  <c r="F3214" i="10"/>
  <c r="G3214" i="10"/>
  <c r="F3215" i="10"/>
  <c r="G3215" i="10"/>
  <c r="F3216" i="10"/>
  <c r="G3216" i="10"/>
  <c r="F3217" i="10"/>
  <c r="G3217" i="10"/>
  <c r="F3218" i="10"/>
  <c r="G3218" i="10"/>
  <c r="F3219" i="10"/>
  <c r="G3219" i="10"/>
  <c r="F3220" i="10"/>
  <c r="G3220" i="10"/>
  <c r="F3221" i="10"/>
  <c r="G3221" i="10"/>
  <c r="F3222" i="10"/>
  <c r="G3222" i="10"/>
  <c r="F3223" i="10"/>
  <c r="G3223" i="10"/>
  <c r="F3224" i="10"/>
  <c r="G3224" i="10"/>
  <c r="F3225" i="10"/>
  <c r="G3225" i="10"/>
  <c r="F3226" i="10"/>
  <c r="G3226" i="10"/>
  <c r="F3227" i="10"/>
  <c r="G3227" i="10"/>
  <c r="F3228" i="10"/>
  <c r="G3228" i="10"/>
  <c r="F3229" i="10"/>
  <c r="G3229" i="10"/>
  <c r="F3230" i="10"/>
  <c r="G3230" i="10"/>
  <c r="F3231" i="10"/>
  <c r="G3231" i="10"/>
  <c r="F3232" i="10"/>
  <c r="G3232" i="10"/>
  <c r="F3233" i="10"/>
  <c r="G3233" i="10"/>
  <c r="F3234" i="10"/>
  <c r="G3234" i="10"/>
  <c r="F3235" i="10"/>
  <c r="G3235" i="10"/>
  <c r="F3236" i="10"/>
  <c r="G3236" i="10"/>
  <c r="F3237" i="10"/>
  <c r="G3237" i="10"/>
  <c r="F3238" i="10"/>
  <c r="G3238" i="10"/>
  <c r="F3239" i="10"/>
  <c r="G3239" i="10"/>
  <c r="F3240" i="10"/>
  <c r="G3240" i="10"/>
  <c r="F3241" i="10"/>
  <c r="G3241" i="10"/>
  <c r="F3242" i="10"/>
  <c r="G3242" i="10"/>
  <c r="F3243" i="10"/>
  <c r="G3243" i="10"/>
  <c r="F3244" i="10"/>
  <c r="G3244" i="10"/>
  <c r="F3245" i="10"/>
  <c r="G3245" i="10"/>
  <c r="F3246" i="10"/>
  <c r="G3246" i="10"/>
  <c r="F3247" i="10"/>
  <c r="G3247" i="10"/>
  <c r="F3248" i="10"/>
  <c r="G3248" i="10"/>
  <c r="F3249" i="10"/>
  <c r="G3249" i="10"/>
  <c r="F3250" i="10"/>
  <c r="G3250" i="10"/>
  <c r="F3251" i="10"/>
  <c r="G3251" i="10"/>
  <c r="F3252" i="10"/>
  <c r="G3252" i="10"/>
  <c r="F3253" i="10"/>
  <c r="G3253" i="10"/>
  <c r="F3254" i="10"/>
  <c r="G3254" i="10"/>
  <c r="F3255" i="10"/>
  <c r="G3255" i="10"/>
  <c r="F3256" i="10"/>
  <c r="G3256" i="10"/>
  <c r="F3257" i="10"/>
  <c r="G3257" i="10"/>
  <c r="F3258" i="10"/>
  <c r="G3258" i="10"/>
  <c r="F3259" i="10"/>
  <c r="G3259" i="10"/>
  <c r="F3260" i="10"/>
  <c r="G3260" i="10"/>
  <c r="F3261" i="10"/>
  <c r="G3261" i="10"/>
  <c r="F3262" i="10"/>
  <c r="G3262" i="10"/>
  <c r="F3263" i="10"/>
  <c r="G3263" i="10"/>
  <c r="F3264" i="10"/>
  <c r="G3264" i="10"/>
  <c r="F3265" i="10"/>
  <c r="G3265" i="10"/>
  <c r="F3266" i="10"/>
  <c r="G3266" i="10"/>
  <c r="F3267" i="10"/>
  <c r="G3267" i="10"/>
  <c r="F3268" i="10"/>
  <c r="G3268" i="10"/>
  <c r="F3269" i="10"/>
  <c r="G3269" i="10"/>
  <c r="F3270" i="10"/>
  <c r="G3270" i="10"/>
  <c r="F3271" i="10"/>
  <c r="G3271" i="10"/>
  <c r="F3272" i="10"/>
  <c r="G3272" i="10"/>
  <c r="F3273" i="10"/>
  <c r="G3273" i="10"/>
  <c r="F3274" i="10"/>
  <c r="G3274" i="10"/>
  <c r="F3275" i="10"/>
  <c r="G3275" i="10"/>
  <c r="F3276" i="10"/>
  <c r="G3276" i="10"/>
  <c r="F3277" i="10"/>
  <c r="G3277" i="10"/>
  <c r="F3278" i="10"/>
  <c r="G3278" i="10"/>
  <c r="F3279" i="10"/>
  <c r="G3279" i="10"/>
  <c r="F3280" i="10"/>
  <c r="G3280" i="10"/>
  <c r="F3281" i="10"/>
  <c r="G3281" i="10"/>
  <c r="F3282" i="10"/>
  <c r="G3282" i="10"/>
  <c r="F3283" i="10"/>
  <c r="G3283" i="10"/>
  <c r="F3284" i="10"/>
  <c r="G3284" i="10"/>
  <c r="F3285" i="10"/>
  <c r="G3285" i="10"/>
  <c r="F3286" i="10"/>
  <c r="G3286" i="10"/>
  <c r="F3287" i="10"/>
  <c r="G3287" i="10"/>
  <c r="F3288" i="10"/>
  <c r="G3288" i="10"/>
  <c r="F3289" i="10"/>
  <c r="G3289" i="10"/>
  <c r="F3290" i="10"/>
  <c r="G3290" i="10"/>
  <c r="F3291" i="10"/>
  <c r="G3291" i="10"/>
  <c r="F3292" i="10"/>
  <c r="G3292" i="10"/>
  <c r="F3293" i="10"/>
  <c r="G3293" i="10"/>
  <c r="F3294" i="10"/>
  <c r="G3294" i="10"/>
  <c r="F3295" i="10"/>
  <c r="G3295" i="10"/>
  <c r="F3296" i="10"/>
  <c r="G3296" i="10"/>
  <c r="F3297" i="10"/>
  <c r="G3297" i="10"/>
  <c r="F3298" i="10"/>
  <c r="G3298" i="10"/>
  <c r="F3299" i="10"/>
  <c r="G3299" i="10"/>
  <c r="F3300" i="10"/>
  <c r="G3300" i="10"/>
  <c r="F3301" i="10"/>
  <c r="G3301" i="10"/>
  <c r="F3302" i="10"/>
  <c r="G3302" i="10"/>
  <c r="F3303" i="10"/>
  <c r="G3303" i="10"/>
  <c r="F3304" i="10"/>
  <c r="G3304" i="10"/>
  <c r="F3305" i="10"/>
  <c r="G3305" i="10"/>
  <c r="F3306" i="10"/>
  <c r="G3306" i="10"/>
  <c r="F3307" i="10"/>
  <c r="G3307" i="10"/>
  <c r="F3308" i="10"/>
  <c r="G3308" i="10"/>
  <c r="F3309" i="10"/>
  <c r="G3309" i="10"/>
  <c r="F3310" i="10"/>
  <c r="G3310" i="10"/>
  <c r="F3311" i="10"/>
  <c r="G3311" i="10"/>
  <c r="F3312" i="10"/>
  <c r="G3312" i="10"/>
  <c r="F3313" i="10"/>
  <c r="G3313" i="10"/>
  <c r="F3314" i="10"/>
  <c r="G3314" i="10"/>
  <c r="F3315" i="10"/>
  <c r="G3315" i="10"/>
  <c r="F3316" i="10"/>
  <c r="G3316" i="10"/>
  <c r="F3317" i="10"/>
  <c r="G3317" i="10"/>
  <c r="F3318" i="10"/>
  <c r="G3318" i="10"/>
  <c r="F3319" i="10"/>
  <c r="G3319" i="10"/>
  <c r="F3320" i="10"/>
  <c r="G3320" i="10"/>
  <c r="F3321" i="10"/>
  <c r="G3321" i="10"/>
  <c r="F3322" i="10"/>
  <c r="G3322" i="10"/>
  <c r="F3323" i="10"/>
  <c r="G3323" i="10"/>
  <c r="F3324" i="10"/>
  <c r="G3324" i="10"/>
  <c r="F3325" i="10"/>
  <c r="G3325" i="10"/>
  <c r="F3326" i="10"/>
  <c r="G3326" i="10"/>
  <c r="F3327" i="10"/>
  <c r="G3327" i="10"/>
  <c r="F3328" i="10"/>
  <c r="G3328" i="10"/>
  <c r="F3329" i="10"/>
  <c r="G3329" i="10"/>
  <c r="F3330" i="10"/>
  <c r="G3330" i="10"/>
  <c r="F3331" i="10"/>
  <c r="G3331" i="10"/>
  <c r="F3332" i="10"/>
  <c r="G3332" i="10"/>
  <c r="F3333" i="10"/>
  <c r="G3333" i="10"/>
  <c r="F3334" i="10"/>
  <c r="G3334" i="10"/>
  <c r="F3335" i="10"/>
  <c r="G3335" i="10"/>
  <c r="F3336" i="10"/>
  <c r="G3336" i="10"/>
  <c r="F3337" i="10"/>
  <c r="G3337" i="10"/>
  <c r="F3338" i="10"/>
  <c r="G3338" i="10"/>
  <c r="F3339" i="10"/>
  <c r="G3339" i="10"/>
  <c r="F3340" i="10"/>
  <c r="G3340" i="10"/>
  <c r="F3341" i="10"/>
  <c r="G3341" i="10"/>
  <c r="F3342" i="10"/>
  <c r="G3342" i="10"/>
  <c r="F3343" i="10"/>
  <c r="G3343" i="10"/>
  <c r="F3344" i="10"/>
  <c r="G3344" i="10"/>
  <c r="F3345" i="10"/>
  <c r="G3345" i="10"/>
  <c r="F3346" i="10"/>
  <c r="G3346" i="10"/>
  <c r="F3347" i="10"/>
  <c r="G3347" i="10"/>
  <c r="F3348" i="10"/>
  <c r="G3348" i="10"/>
  <c r="F3349" i="10"/>
  <c r="G3349" i="10"/>
  <c r="F3350" i="10"/>
  <c r="G3350" i="10"/>
  <c r="F3351" i="10"/>
  <c r="G3351" i="10"/>
  <c r="F3352" i="10"/>
  <c r="G3352" i="10"/>
  <c r="F3353" i="10"/>
  <c r="G3353" i="10"/>
  <c r="F3354" i="10"/>
  <c r="G3354" i="10"/>
  <c r="F3355" i="10"/>
  <c r="G3355" i="10"/>
  <c r="F3356" i="10"/>
  <c r="G3356" i="10"/>
  <c r="F3357" i="10"/>
  <c r="G3357" i="10"/>
  <c r="F3358" i="10"/>
  <c r="G3358" i="10"/>
  <c r="F3359" i="10"/>
  <c r="G3359" i="10"/>
  <c r="F3360" i="10"/>
  <c r="G3360" i="10"/>
  <c r="F3361" i="10"/>
  <c r="G3361" i="10"/>
  <c r="F3362" i="10"/>
  <c r="G3362" i="10"/>
  <c r="F3363" i="10"/>
  <c r="G3363" i="10"/>
  <c r="F3364" i="10"/>
  <c r="G3364" i="10"/>
  <c r="F3365" i="10"/>
  <c r="G3365" i="10"/>
  <c r="F3366" i="10"/>
  <c r="G3366" i="10"/>
  <c r="F3367" i="10"/>
  <c r="G3367" i="10"/>
  <c r="F3368" i="10"/>
  <c r="G3368" i="10"/>
  <c r="F3369" i="10"/>
  <c r="G3369" i="10"/>
  <c r="F3370" i="10"/>
  <c r="G3370" i="10"/>
  <c r="F3371" i="10"/>
  <c r="G3371" i="10"/>
  <c r="F3372" i="10"/>
  <c r="G3372" i="10"/>
  <c r="F3373" i="10"/>
  <c r="G3373" i="10"/>
  <c r="F3374" i="10"/>
  <c r="G3374" i="10"/>
  <c r="F3375" i="10"/>
  <c r="G3375" i="10"/>
  <c r="F3376" i="10"/>
  <c r="G3376" i="10"/>
  <c r="F3377" i="10"/>
  <c r="G3377" i="10"/>
  <c r="F3378" i="10"/>
  <c r="G3378" i="10"/>
  <c r="F3379" i="10"/>
  <c r="G3379" i="10"/>
  <c r="F3380" i="10"/>
  <c r="G3380" i="10"/>
  <c r="F3381" i="10"/>
  <c r="G3381" i="10"/>
  <c r="F3382" i="10"/>
  <c r="G3382" i="10"/>
  <c r="F3383" i="10"/>
  <c r="G3383" i="10"/>
  <c r="F3384" i="10"/>
  <c r="G3384" i="10"/>
  <c r="F3385" i="10"/>
  <c r="G3385" i="10"/>
  <c r="F3386" i="10"/>
  <c r="G3386" i="10"/>
  <c r="F3387" i="10"/>
  <c r="G3387" i="10"/>
  <c r="F3388" i="10"/>
  <c r="G3388" i="10"/>
  <c r="F3389" i="10"/>
  <c r="G3389" i="10"/>
  <c r="F3390" i="10"/>
  <c r="G3390" i="10"/>
  <c r="F3391" i="10"/>
  <c r="G3391" i="10"/>
  <c r="F3392" i="10"/>
  <c r="G3392" i="10"/>
  <c r="F3393" i="10"/>
  <c r="G3393" i="10"/>
  <c r="F3394" i="10"/>
  <c r="G3394" i="10"/>
  <c r="F3395" i="10"/>
  <c r="G3395" i="10"/>
  <c r="F3396" i="10"/>
  <c r="G3396" i="10"/>
  <c r="F3397" i="10"/>
  <c r="G3397" i="10"/>
  <c r="F3398" i="10"/>
  <c r="G3398" i="10"/>
  <c r="F3399" i="10"/>
  <c r="G3399" i="10"/>
  <c r="F3400" i="10"/>
  <c r="G3400" i="10"/>
  <c r="F3401" i="10"/>
  <c r="G3401" i="10"/>
  <c r="F3402" i="10"/>
  <c r="G3402" i="10"/>
  <c r="F3403" i="10"/>
  <c r="G3403" i="10"/>
  <c r="F3404" i="10"/>
  <c r="G3404" i="10"/>
  <c r="F3405" i="10"/>
  <c r="G3405" i="10"/>
  <c r="F3406" i="10"/>
  <c r="G3406" i="10"/>
  <c r="F3407" i="10"/>
  <c r="G3407" i="10"/>
  <c r="F3408" i="10"/>
  <c r="G3408" i="10"/>
  <c r="F3409" i="10"/>
  <c r="G3409" i="10"/>
  <c r="F3410" i="10"/>
  <c r="G3410" i="10"/>
  <c r="F3411" i="10"/>
  <c r="G3411" i="10"/>
  <c r="F3412" i="10"/>
  <c r="G3412" i="10"/>
  <c r="F3413" i="10"/>
  <c r="G3413" i="10"/>
  <c r="F3414" i="10"/>
  <c r="G3414" i="10"/>
  <c r="F3415" i="10"/>
  <c r="G3415" i="10"/>
  <c r="F3416" i="10"/>
  <c r="G3416" i="10"/>
  <c r="F3417" i="10"/>
  <c r="G3417" i="10"/>
  <c r="F3418" i="10"/>
  <c r="G3418" i="10"/>
  <c r="F3419" i="10"/>
  <c r="G3419" i="10"/>
  <c r="F3420" i="10"/>
  <c r="G3420" i="10"/>
  <c r="F3421" i="10"/>
  <c r="G3421" i="10"/>
  <c r="F3422" i="10"/>
  <c r="G3422" i="10"/>
  <c r="F3423" i="10"/>
  <c r="G3423" i="10"/>
  <c r="F3424" i="10"/>
  <c r="G3424" i="10"/>
  <c r="F3425" i="10"/>
  <c r="G3425" i="10"/>
  <c r="F3426" i="10"/>
  <c r="G3426" i="10"/>
  <c r="F3427" i="10"/>
  <c r="G3427" i="10"/>
  <c r="F3428" i="10"/>
  <c r="G3428" i="10"/>
  <c r="F3429" i="10"/>
  <c r="G3429" i="10"/>
  <c r="F3430" i="10"/>
  <c r="G3430" i="10"/>
  <c r="F3431" i="10"/>
  <c r="G3431" i="10"/>
  <c r="F3432" i="10"/>
  <c r="G3432" i="10"/>
  <c r="F3433" i="10"/>
  <c r="G3433" i="10"/>
  <c r="F3434" i="10"/>
  <c r="G3434" i="10"/>
  <c r="F3435" i="10"/>
  <c r="G3435" i="10"/>
  <c r="F3436" i="10"/>
  <c r="G3436" i="10"/>
  <c r="F3437" i="10"/>
  <c r="G3437" i="10"/>
  <c r="F3438" i="10"/>
  <c r="G3438" i="10"/>
  <c r="F3439" i="10"/>
  <c r="G3439" i="10"/>
  <c r="F3440" i="10"/>
  <c r="G3440" i="10"/>
  <c r="F3441" i="10"/>
  <c r="G3441" i="10"/>
  <c r="F3442" i="10"/>
  <c r="G3442" i="10"/>
  <c r="F3443" i="10"/>
  <c r="G3443" i="10"/>
  <c r="F3444" i="10"/>
  <c r="G3444" i="10"/>
  <c r="F3445" i="10"/>
  <c r="G3445" i="10"/>
  <c r="F3446" i="10"/>
  <c r="G3446" i="10"/>
  <c r="F3447" i="10"/>
  <c r="G3447" i="10"/>
  <c r="F3448" i="10"/>
  <c r="G3448" i="10"/>
  <c r="F3449" i="10"/>
  <c r="G3449" i="10"/>
  <c r="F3450" i="10"/>
  <c r="G3450" i="10"/>
  <c r="F3451" i="10"/>
  <c r="G3451" i="10"/>
  <c r="F3452" i="10"/>
  <c r="G3452" i="10"/>
  <c r="F3453" i="10"/>
  <c r="G3453" i="10"/>
  <c r="F3454" i="10"/>
  <c r="G3454" i="10"/>
  <c r="F3455" i="10"/>
  <c r="G3455" i="10"/>
  <c r="F3456" i="10"/>
  <c r="G3456" i="10"/>
  <c r="F3457" i="10"/>
  <c r="G3457" i="10"/>
  <c r="F3458" i="10"/>
  <c r="G3458" i="10"/>
  <c r="F3459" i="10"/>
  <c r="G3459" i="10"/>
  <c r="F3460" i="10"/>
  <c r="G3460" i="10"/>
  <c r="F3461" i="10"/>
  <c r="G3461" i="10"/>
  <c r="F3462" i="10"/>
  <c r="G3462" i="10"/>
  <c r="F3463" i="10"/>
  <c r="G3463" i="10"/>
  <c r="F3464" i="10"/>
  <c r="G3464" i="10"/>
  <c r="F3465" i="10"/>
  <c r="G3465" i="10"/>
  <c r="F3466" i="10"/>
  <c r="G3466" i="10"/>
  <c r="F3467" i="10"/>
  <c r="G3467" i="10"/>
  <c r="F3468" i="10"/>
  <c r="G3468" i="10"/>
  <c r="F3469" i="10"/>
  <c r="G3469" i="10"/>
  <c r="F3470" i="10"/>
  <c r="G3470" i="10"/>
  <c r="F3471" i="10"/>
  <c r="G3471" i="10"/>
  <c r="F3472" i="10"/>
  <c r="G3472" i="10"/>
  <c r="F3473" i="10"/>
  <c r="G3473" i="10"/>
  <c r="F3474" i="10"/>
  <c r="G3474" i="10"/>
  <c r="F3475" i="10"/>
  <c r="G3475" i="10"/>
  <c r="F3476" i="10"/>
  <c r="G3476" i="10"/>
  <c r="F3477" i="10"/>
  <c r="G3477" i="10"/>
  <c r="F3478" i="10"/>
  <c r="G3478" i="10"/>
  <c r="F3479" i="10"/>
  <c r="G3479" i="10"/>
  <c r="F3480" i="10"/>
  <c r="G3480" i="10"/>
  <c r="F3481" i="10"/>
  <c r="G3481" i="10"/>
  <c r="F3482" i="10"/>
  <c r="G3482" i="10"/>
  <c r="F3483" i="10"/>
  <c r="G3483" i="10"/>
  <c r="F3484" i="10"/>
  <c r="G3484" i="10"/>
  <c r="F3485" i="10"/>
  <c r="G3485" i="10"/>
  <c r="F3486" i="10"/>
  <c r="G3486" i="10"/>
  <c r="F3487" i="10"/>
  <c r="G3487" i="10"/>
  <c r="F3488" i="10"/>
  <c r="G3488" i="10"/>
  <c r="F3489" i="10"/>
  <c r="G3489" i="10"/>
  <c r="F3490" i="10"/>
  <c r="G3490" i="10"/>
  <c r="F3491" i="10"/>
  <c r="G3491" i="10"/>
  <c r="F3492" i="10"/>
  <c r="G3492" i="10"/>
  <c r="F3493" i="10"/>
  <c r="G3493" i="10"/>
  <c r="F3494" i="10"/>
  <c r="G3494" i="10"/>
  <c r="F3495" i="10"/>
  <c r="G3495" i="10"/>
  <c r="F3496" i="10"/>
  <c r="G3496" i="10"/>
  <c r="F3497" i="10"/>
  <c r="G3497" i="10"/>
  <c r="F3498" i="10"/>
  <c r="G3498" i="10"/>
  <c r="F3499" i="10"/>
  <c r="G3499" i="10"/>
  <c r="F3500" i="10"/>
  <c r="G3500" i="10"/>
  <c r="F3501" i="10"/>
  <c r="G3501" i="10"/>
  <c r="F3502" i="10"/>
  <c r="G3502" i="10"/>
  <c r="F3503" i="10"/>
  <c r="G3503" i="10"/>
  <c r="F3504" i="10"/>
  <c r="G3504" i="10"/>
  <c r="F3505" i="10"/>
  <c r="G3505" i="10"/>
  <c r="F3506" i="10"/>
  <c r="G3506" i="10"/>
  <c r="F3507" i="10"/>
  <c r="G3507" i="10"/>
  <c r="F3508" i="10"/>
  <c r="G3508" i="10"/>
  <c r="F3509" i="10"/>
  <c r="G3509" i="10"/>
  <c r="F3510" i="10"/>
  <c r="G3510" i="10"/>
  <c r="F3511" i="10"/>
  <c r="G3511" i="10"/>
  <c r="F3512" i="10"/>
  <c r="G3512" i="10"/>
  <c r="F3513" i="10"/>
  <c r="G3513" i="10"/>
  <c r="F3514" i="10"/>
  <c r="G3514" i="10"/>
  <c r="F3515" i="10"/>
  <c r="G3515" i="10"/>
  <c r="F3516" i="10"/>
  <c r="G3516" i="10"/>
  <c r="F3517" i="10"/>
  <c r="G3517" i="10"/>
  <c r="F3518" i="10"/>
  <c r="G3518" i="10"/>
  <c r="F3519" i="10"/>
  <c r="G3519" i="10"/>
  <c r="F3520" i="10"/>
  <c r="G3520" i="10"/>
  <c r="F3521" i="10"/>
  <c r="G3521" i="10"/>
  <c r="F3522" i="10"/>
  <c r="G3522" i="10"/>
  <c r="F3523" i="10"/>
  <c r="G3523" i="10"/>
  <c r="F3524" i="10"/>
  <c r="G3524" i="10"/>
  <c r="F3525" i="10"/>
  <c r="G3525" i="10"/>
  <c r="F3526" i="10"/>
  <c r="G3526" i="10"/>
  <c r="F3527" i="10"/>
  <c r="G3527" i="10"/>
  <c r="F3528" i="10"/>
  <c r="G3528" i="10"/>
  <c r="F3529" i="10"/>
  <c r="G3529" i="10"/>
  <c r="F3530" i="10"/>
  <c r="G3530" i="10"/>
  <c r="F3531" i="10"/>
  <c r="G3531" i="10"/>
  <c r="F3532" i="10"/>
  <c r="G3532" i="10"/>
  <c r="F3533" i="10"/>
  <c r="G3533" i="10"/>
  <c r="F3534" i="10"/>
  <c r="G3534" i="10"/>
  <c r="F3535" i="10"/>
  <c r="G3535" i="10"/>
  <c r="F3536" i="10"/>
  <c r="G3536" i="10"/>
  <c r="F3537" i="10"/>
  <c r="G3537" i="10"/>
  <c r="F3538" i="10"/>
  <c r="G3538" i="10"/>
  <c r="F3539" i="10"/>
  <c r="G3539" i="10"/>
  <c r="F3540" i="10"/>
  <c r="G3540" i="10"/>
  <c r="F3541" i="10"/>
  <c r="G3541" i="10"/>
  <c r="F3542" i="10"/>
  <c r="G3542" i="10"/>
  <c r="F3543" i="10"/>
  <c r="G3543" i="10"/>
  <c r="F3544" i="10"/>
  <c r="G3544" i="10"/>
  <c r="F3545" i="10"/>
  <c r="G3545" i="10"/>
  <c r="F3546" i="10"/>
  <c r="G3546" i="10"/>
  <c r="F3547" i="10"/>
  <c r="G3547" i="10"/>
  <c r="F3548" i="10"/>
  <c r="G3548" i="10"/>
  <c r="F3549" i="10"/>
  <c r="G3549" i="10"/>
  <c r="F3550" i="10"/>
  <c r="G3550" i="10"/>
  <c r="F3551" i="10"/>
  <c r="G3551" i="10"/>
  <c r="F3552" i="10"/>
  <c r="G3552" i="10"/>
  <c r="F3553" i="10"/>
  <c r="G3553" i="10"/>
  <c r="F3554" i="10"/>
  <c r="G3554" i="10"/>
  <c r="F3555" i="10"/>
  <c r="G3555" i="10"/>
  <c r="F3556" i="10"/>
  <c r="G3556" i="10"/>
  <c r="F3557" i="10"/>
  <c r="G3557" i="10"/>
  <c r="F3558" i="10"/>
  <c r="G3558" i="10"/>
  <c r="F3559" i="10"/>
  <c r="G3559" i="10"/>
  <c r="F3560" i="10"/>
  <c r="G3560" i="10"/>
  <c r="F3561" i="10"/>
  <c r="G3561" i="10"/>
  <c r="F3562" i="10"/>
  <c r="G3562" i="10"/>
  <c r="F3563" i="10"/>
  <c r="G3563" i="10"/>
  <c r="F3564" i="10"/>
  <c r="G3564" i="10"/>
  <c r="F3565" i="10"/>
  <c r="G3565" i="10"/>
  <c r="F3566" i="10"/>
  <c r="G3566" i="10"/>
  <c r="F3567" i="10"/>
  <c r="G3567" i="10"/>
  <c r="F3568" i="10"/>
  <c r="G3568" i="10"/>
  <c r="F3569" i="10"/>
  <c r="G3569" i="10"/>
  <c r="F3570" i="10"/>
  <c r="G3570" i="10"/>
  <c r="F3571" i="10"/>
  <c r="G3571" i="10"/>
  <c r="F3572" i="10"/>
  <c r="G3572" i="10"/>
  <c r="F3573" i="10"/>
  <c r="G3573" i="10"/>
  <c r="F3574" i="10"/>
  <c r="G3574" i="10"/>
  <c r="F3575" i="10"/>
  <c r="G3575" i="10"/>
  <c r="F3576" i="10"/>
  <c r="G3576" i="10"/>
  <c r="F3577" i="10"/>
  <c r="G3577" i="10"/>
  <c r="F3578" i="10"/>
  <c r="G3578" i="10"/>
  <c r="F3579" i="10"/>
  <c r="G3579" i="10"/>
  <c r="F3580" i="10"/>
  <c r="G3580" i="10"/>
  <c r="F3581" i="10"/>
  <c r="G3581" i="10"/>
  <c r="F3582" i="10"/>
  <c r="G3582" i="10"/>
  <c r="F3583" i="10"/>
  <c r="G3583" i="10"/>
  <c r="F3584" i="10"/>
  <c r="G3584" i="10"/>
  <c r="F3585" i="10"/>
  <c r="G3585" i="10"/>
  <c r="F3586" i="10"/>
  <c r="G3586" i="10"/>
  <c r="F3587" i="10"/>
  <c r="G3587" i="10"/>
  <c r="F3588" i="10"/>
  <c r="G3588" i="10"/>
  <c r="F3589" i="10"/>
  <c r="G3589" i="10"/>
  <c r="F3590" i="10"/>
  <c r="G3590" i="10"/>
  <c r="F3591" i="10"/>
  <c r="G3591" i="10"/>
  <c r="F3592" i="10"/>
  <c r="G3592" i="10"/>
  <c r="F3593" i="10"/>
  <c r="G3593" i="10"/>
  <c r="F3594" i="10"/>
  <c r="G3594" i="10"/>
  <c r="F3595" i="10"/>
  <c r="G3595" i="10"/>
  <c r="F3596" i="10"/>
  <c r="G3596" i="10"/>
  <c r="F3597" i="10"/>
  <c r="G3597" i="10"/>
  <c r="F3598" i="10"/>
  <c r="G3598" i="10"/>
  <c r="F3599" i="10"/>
  <c r="G3599" i="10"/>
  <c r="F3600" i="10"/>
  <c r="G3600" i="10"/>
  <c r="F3601" i="10"/>
  <c r="G3601" i="10"/>
  <c r="F3602" i="10"/>
  <c r="G3602" i="10"/>
  <c r="F3603" i="10"/>
  <c r="G3603" i="10"/>
  <c r="F3604" i="10"/>
  <c r="G3604" i="10"/>
  <c r="F3605" i="10"/>
  <c r="G3605" i="10"/>
  <c r="F3606" i="10"/>
  <c r="G3606" i="10"/>
  <c r="F3607" i="10"/>
  <c r="G3607" i="10"/>
  <c r="F3608" i="10"/>
  <c r="G3608" i="10"/>
  <c r="F3609" i="10"/>
  <c r="G3609" i="10"/>
  <c r="F3610" i="10"/>
  <c r="G3610" i="10"/>
  <c r="F3611" i="10"/>
  <c r="G3611" i="10"/>
  <c r="F3612" i="10"/>
  <c r="G3612" i="10"/>
  <c r="F3613" i="10"/>
  <c r="G3613" i="10"/>
  <c r="F3614" i="10"/>
  <c r="G3614" i="10"/>
  <c r="F3615" i="10"/>
  <c r="G3615" i="10"/>
  <c r="F3616" i="10"/>
  <c r="G3616" i="10"/>
  <c r="F3617" i="10"/>
  <c r="G3617" i="10"/>
  <c r="F3618" i="10"/>
  <c r="G3618" i="10"/>
  <c r="F3619" i="10"/>
  <c r="G3619" i="10"/>
  <c r="F3620" i="10"/>
  <c r="G3620" i="10"/>
  <c r="F3621" i="10"/>
  <c r="G3621" i="10"/>
  <c r="F3622" i="10"/>
  <c r="G3622" i="10"/>
  <c r="F3623" i="10"/>
  <c r="G3623" i="10"/>
  <c r="F3624" i="10"/>
  <c r="G3624" i="10"/>
  <c r="F3625" i="10"/>
  <c r="G3625" i="10"/>
  <c r="F3626" i="10"/>
  <c r="G3626" i="10"/>
  <c r="F3627" i="10"/>
  <c r="G3627" i="10"/>
  <c r="F3628" i="10"/>
  <c r="G3628" i="10"/>
  <c r="F3629" i="10"/>
  <c r="G3629" i="10"/>
  <c r="F3630" i="10"/>
  <c r="G3630" i="10"/>
  <c r="F3631" i="10"/>
  <c r="G3631" i="10"/>
  <c r="F3632" i="10"/>
  <c r="G3632" i="10"/>
  <c r="F3633" i="10"/>
  <c r="G3633" i="10"/>
  <c r="F3634" i="10"/>
  <c r="G3634" i="10"/>
  <c r="F3635" i="10"/>
  <c r="G3635" i="10"/>
  <c r="F3636" i="10"/>
  <c r="G3636" i="10"/>
  <c r="F3637" i="10"/>
  <c r="G3637" i="10"/>
  <c r="F3638" i="10"/>
  <c r="G3638" i="10"/>
  <c r="F3639" i="10"/>
  <c r="G3639" i="10"/>
  <c r="F3640" i="10"/>
  <c r="G3640" i="10"/>
  <c r="F3641" i="10"/>
  <c r="G3641" i="10"/>
  <c r="F3642" i="10"/>
  <c r="G3642" i="10"/>
  <c r="F3643" i="10"/>
  <c r="G3643" i="10"/>
  <c r="F3644" i="10"/>
  <c r="G3644" i="10"/>
  <c r="F3645" i="10"/>
  <c r="G3645" i="10"/>
  <c r="F3646" i="10"/>
  <c r="G3646" i="10"/>
  <c r="F3647" i="10"/>
  <c r="G3647" i="10"/>
  <c r="F3648" i="10"/>
  <c r="G3648" i="10"/>
  <c r="F3649" i="10"/>
  <c r="G3649" i="10"/>
  <c r="F3650" i="10"/>
  <c r="G3650" i="10"/>
  <c r="F3651" i="10"/>
  <c r="G3651" i="10"/>
  <c r="F3652" i="10"/>
  <c r="G3652" i="10"/>
  <c r="F3653" i="10"/>
  <c r="G3653" i="10"/>
  <c r="F3654" i="10"/>
  <c r="G3654" i="10"/>
  <c r="F3655" i="10"/>
  <c r="G3655" i="10"/>
  <c r="F3656" i="10"/>
  <c r="G3656" i="10"/>
  <c r="F3657" i="10"/>
  <c r="G3657" i="10"/>
  <c r="F3658" i="10"/>
  <c r="G3658" i="10"/>
  <c r="F3659" i="10"/>
  <c r="G3659" i="10"/>
  <c r="F3660" i="10"/>
  <c r="G3660" i="10"/>
  <c r="F3661" i="10"/>
  <c r="G3661" i="10"/>
  <c r="F3662" i="10"/>
  <c r="G3662" i="10"/>
  <c r="F3663" i="10"/>
  <c r="G3663" i="10"/>
  <c r="F3664" i="10"/>
  <c r="G3664" i="10"/>
  <c r="F3665" i="10"/>
  <c r="G3665" i="10"/>
  <c r="F3666" i="10"/>
  <c r="G3666" i="10"/>
  <c r="F3667" i="10"/>
  <c r="G3667" i="10"/>
  <c r="F3668" i="10"/>
  <c r="G3668" i="10"/>
  <c r="F3669" i="10"/>
  <c r="G3669" i="10"/>
  <c r="F3670" i="10"/>
  <c r="G3670" i="10"/>
  <c r="F3671" i="10"/>
  <c r="G3671" i="10"/>
  <c r="F3672" i="10"/>
  <c r="G3672" i="10"/>
  <c r="F3673" i="10"/>
  <c r="G3673" i="10"/>
  <c r="F3674" i="10"/>
  <c r="G3674" i="10"/>
  <c r="F3675" i="10"/>
  <c r="G3675" i="10"/>
  <c r="F3676" i="10"/>
  <c r="G3676" i="10"/>
  <c r="F3677" i="10"/>
  <c r="G3677" i="10"/>
  <c r="F3678" i="10"/>
  <c r="G3678" i="10"/>
  <c r="F3679" i="10"/>
  <c r="G3679" i="10"/>
  <c r="F3680" i="10"/>
  <c r="G3680" i="10"/>
  <c r="F3681" i="10"/>
  <c r="G3681" i="10"/>
  <c r="F3682" i="10"/>
  <c r="G3682" i="10"/>
  <c r="F3683" i="10"/>
  <c r="G3683" i="10"/>
  <c r="F3684" i="10"/>
  <c r="G3684" i="10"/>
  <c r="F3685" i="10"/>
  <c r="G3685" i="10"/>
  <c r="F3686" i="10"/>
  <c r="G3686" i="10"/>
  <c r="F3687" i="10"/>
  <c r="G3687" i="10"/>
  <c r="F3688" i="10"/>
  <c r="G3688" i="10"/>
  <c r="F3689" i="10"/>
  <c r="G3689" i="10"/>
  <c r="F3690" i="10"/>
  <c r="G3690" i="10"/>
  <c r="F3691" i="10"/>
  <c r="G3691" i="10"/>
  <c r="F3692" i="10"/>
  <c r="G3692" i="10"/>
  <c r="F3693" i="10"/>
  <c r="G3693" i="10"/>
  <c r="F3694" i="10"/>
  <c r="G3694" i="10"/>
  <c r="F3695" i="10"/>
  <c r="G3695" i="10"/>
  <c r="F3696" i="10"/>
  <c r="G3696" i="10"/>
  <c r="F3697" i="10"/>
  <c r="G3697" i="10"/>
  <c r="F3698" i="10"/>
  <c r="G3698" i="10"/>
  <c r="F3699" i="10"/>
  <c r="G3699" i="10"/>
  <c r="F3700" i="10"/>
  <c r="G3700" i="10"/>
  <c r="F3701" i="10"/>
  <c r="G3701" i="10"/>
  <c r="F3702" i="10"/>
  <c r="G3702" i="10"/>
  <c r="F3703" i="10"/>
  <c r="G3703" i="10"/>
  <c r="F3704" i="10"/>
  <c r="G3704" i="10"/>
  <c r="F3705" i="10"/>
  <c r="G3705" i="10"/>
  <c r="F3706" i="10"/>
  <c r="G3706" i="10"/>
  <c r="F3707" i="10"/>
  <c r="G3707" i="10"/>
  <c r="F3708" i="10"/>
  <c r="G3708" i="10"/>
  <c r="F3709" i="10"/>
  <c r="G3709" i="10"/>
  <c r="F3710" i="10"/>
  <c r="G3710" i="10"/>
  <c r="F3711" i="10"/>
  <c r="G3711" i="10"/>
  <c r="F3712" i="10"/>
  <c r="G3712" i="10"/>
  <c r="F3713" i="10"/>
  <c r="G3713" i="10"/>
  <c r="F3714" i="10"/>
  <c r="G3714" i="10"/>
  <c r="F3715" i="10"/>
  <c r="G3715" i="10"/>
  <c r="F3716" i="10"/>
  <c r="G3716" i="10"/>
  <c r="F3717" i="10"/>
  <c r="G3717" i="10"/>
  <c r="F3718" i="10"/>
  <c r="G3718" i="10"/>
  <c r="F3719" i="10"/>
  <c r="G3719" i="10"/>
  <c r="F3720" i="10"/>
  <c r="G3720" i="10"/>
  <c r="F3721" i="10"/>
  <c r="G3721" i="10"/>
  <c r="F3722" i="10"/>
  <c r="G3722" i="10"/>
  <c r="F3723" i="10"/>
  <c r="G3723" i="10"/>
  <c r="F3724" i="10"/>
  <c r="G3724" i="10"/>
  <c r="F3725" i="10"/>
  <c r="G3725" i="10"/>
  <c r="F3726" i="10"/>
  <c r="G3726" i="10"/>
  <c r="F3727" i="10"/>
  <c r="G3727" i="10"/>
  <c r="F3728" i="10"/>
  <c r="G3728" i="10"/>
  <c r="F3729" i="10"/>
  <c r="G3729" i="10"/>
  <c r="F3730" i="10"/>
  <c r="G3730" i="10"/>
  <c r="F3731" i="10"/>
  <c r="G3731" i="10"/>
  <c r="F3732" i="10"/>
  <c r="G3732" i="10"/>
  <c r="F3733" i="10"/>
  <c r="G3733" i="10"/>
  <c r="F3734" i="10"/>
  <c r="G3734" i="10"/>
  <c r="F3735" i="10"/>
  <c r="G3735" i="10"/>
  <c r="F3736" i="10"/>
  <c r="G3736" i="10"/>
  <c r="F3737" i="10"/>
  <c r="G3737" i="10"/>
  <c r="F3738" i="10"/>
  <c r="G3738" i="10"/>
  <c r="F3739" i="10"/>
  <c r="G3739" i="10"/>
  <c r="F3740" i="10"/>
  <c r="G3740" i="10"/>
  <c r="F3741" i="10"/>
  <c r="G3741" i="10"/>
  <c r="F3742" i="10"/>
  <c r="G3742" i="10"/>
  <c r="F3743" i="10"/>
  <c r="G3743" i="10"/>
  <c r="F3744" i="10"/>
  <c r="G3744" i="10"/>
  <c r="F3745" i="10"/>
  <c r="G3745" i="10"/>
  <c r="F3746" i="10"/>
  <c r="G3746" i="10"/>
  <c r="F3747" i="10"/>
  <c r="G3747" i="10"/>
  <c r="F3748" i="10"/>
  <c r="G3748" i="10"/>
  <c r="F3749" i="10"/>
  <c r="G3749" i="10"/>
  <c r="F3750" i="10"/>
  <c r="G3750" i="10"/>
  <c r="F3751" i="10"/>
  <c r="G3751" i="10"/>
  <c r="F3752" i="10"/>
  <c r="G3752" i="10"/>
  <c r="F3753" i="10"/>
  <c r="G3753" i="10"/>
  <c r="F3754" i="10"/>
  <c r="G3754" i="10"/>
  <c r="F3755" i="10"/>
  <c r="G3755" i="10"/>
  <c r="F3756" i="10"/>
  <c r="G3756" i="10"/>
  <c r="F3757" i="10"/>
  <c r="G3757" i="10"/>
  <c r="F3758" i="10"/>
  <c r="G3758" i="10"/>
  <c r="F3759" i="10"/>
  <c r="G3759" i="10"/>
  <c r="F3760" i="10"/>
  <c r="G3760" i="10"/>
  <c r="F3761" i="10"/>
  <c r="G3761" i="10"/>
  <c r="F3762" i="10"/>
  <c r="G3762" i="10"/>
  <c r="F3763" i="10"/>
  <c r="G3763" i="10"/>
  <c r="F3764" i="10"/>
  <c r="G3764" i="10"/>
  <c r="F3765" i="10"/>
  <c r="G3765" i="10"/>
  <c r="F3766" i="10"/>
  <c r="G3766" i="10"/>
  <c r="F3767" i="10"/>
  <c r="G3767" i="10"/>
  <c r="F3768" i="10"/>
  <c r="G3768" i="10"/>
  <c r="F3769" i="10"/>
  <c r="G3769" i="10"/>
  <c r="F3770" i="10"/>
  <c r="G3770" i="10"/>
  <c r="F3771" i="10"/>
  <c r="G3771" i="10"/>
  <c r="F3772" i="10"/>
  <c r="G3772" i="10"/>
  <c r="F3773" i="10"/>
  <c r="G3773" i="10"/>
  <c r="F3774" i="10"/>
  <c r="G3774" i="10"/>
  <c r="F3775" i="10"/>
  <c r="G3775" i="10"/>
  <c r="F3776" i="10"/>
  <c r="G3776" i="10"/>
  <c r="F3777" i="10"/>
  <c r="G3777" i="10"/>
  <c r="F3778" i="10"/>
  <c r="G3778" i="10"/>
  <c r="F3779" i="10"/>
  <c r="G3779" i="10"/>
  <c r="F3780" i="10"/>
  <c r="G3780" i="10"/>
  <c r="F3781" i="10"/>
  <c r="G3781" i="10"/>
  <c r="F3782" i="10"/>
  <c r="G3782" i="10"/>
  <c r="F3783" i="10"/>
  <c r="G3783" i="10"/>
  <c r="F3784" i="10"/>
  <c r="G3784" i="10"/>
  <c r="F3785" i="10"/>
  <c r="G3785" i="10"/>
  <c r="F3786" i="10"/>
  <c r="G3786" i="10"/>
  <c r="F3787" i="10"/>
  <c r="G3787" i="10"/>
  <c r="F3788" i="10"/>
  <c r="G3788" i="10"/>
  <c r="F3789" i="10"/>
  <c r="G3789" i="10"/>
  <c r="F3790" i="10"/>
  <c r="G3790" i="10"/>
  <c r="F3791" i="10"/>
  <c r="G3791" i="10"/>
  <c r="F3792" i="10"/>
  <c r="G3792" i="10"/>
  <c r="F3793" i="10"/>
  <c r="G3793" i="10"/>
  <c r="F3794" i="10"/>
  <c r="G3794" i="10"/>
  <c r="F3795" i="10"/>
  <c r="G3795" i="10"/>
  <c r="F3796" i="10"/>
  <c r="G3796" i="10"/>
  <c r="F3797" i="10"/>
  <c r="G3797" i="10"/>
  <c r="F3798" i="10"/>
  <c r="G3798" i="10"/>
  <c r="F3799" i="10"/>
  <c r="G3799" i="10"/>
  <c r="F3800" i="10"/>
  <c r="G3800" i="10"/>
  <c r="F3801" i="10"/>
  <c r="G3801" i="10"/>
  <c r="F3802" i="10"/>
  <c r="G3802" i="10"/>
  <c r="F3803" i="10"/>
  <c r="G3803" i="10"/>
  <c r="F3804" i="10"/>
  <c r="G3804" i="10"/>
  <c r="F3805" i="10"/>
  <c r="G3805" i="10"/>
  <c r="F3806" i="10"/>
  <c r="G3806" i="10"/>
  <c r="F3807" i="10"/>
  <c r="G3807" i="10"/>
  <c r="F3808" i="10"/>
  <c r="G3808" i="10"/>
  <c r="F3809" i="10"/>
  <c r="G3809" i="10"/>
  <c r="F3810" i="10"/>
  <c r="G3810" i="10"/>
  <c r="F3811" i="10"/>
  <c r="G3811" i="10"/>
  <c r="F3812" i="10"/>
  <c r="G3812" i="10"/>
  <c r="F3813" i="10"/>
  <c r="G3813" i="10"/>
  <c r="F3814" i="10"/>
  <c r="G3814" i="10"/>
  <c r="F3815" i="10"/>
  <c r="G3815" i="10"/>
  <c r="F3816" i="10"/>
  <c r="G3816" i="10"/>
  <c r="F3817" i="10"/>
  <c r="G3817" i="10"/>
  <c r="F3818" i="10"/>
  <c r="G3818" i="10"/>
  <c r="F3819" i="10"/>
  <c r="G3819" i="10"/>
  <c r="F3820" i="10"/>
  <c r="G3820" i="10"/>
  <c r="F3821" i="10"/>
  <c r="G3821" i="10"/>
  <c r="F3822" i="10"/>
  <c r="G3822" i="10"/>
  <c r="F3823" i="10"/>
  <c r="G3823" i="10"/>
  <c r="F3824" i="10"/>
  <c r="G3824" i="10"/>
  <c r="F3825" i="10"/>
  <c r="G3825" i="10"/>
  <c r="F3826" i="10"/>
  <c r="G3826" i="10"/>
  <c r="F3827" i="10"/>
  <c r="G3827" i="10"/>
  <c r="F3828" i="10"/>
  <c r="G3828" i="10"/>
  <c r="F3829" i="10"/>
  <c r="G3829" i="10"/>
  <c r="F3830" i="10"/>
  <c r="G3830" i="10"/>
  <c r="F3831" i="10"/>
  <c r="G3831" i="10"/>
  <c r="F3832" i="10"/>
  <c r="G3832" i="10"/>
  <c r="F3833" i="10"/>
  <c r="G3833" i="10"/>
  <c r="F3834" i="10"/>
  <c r="G3834" i="10"/>
  <c r="F3835" i="10"/>
  <c r="G3835" i="10"/>
  <c r="F3836" i="10"/>
  <c r="G3836" i="10"/>
  <c r="F3837" i="10"/>
  <c r="G3837" i="10"/>
  <c r="F3838" i="10"/>
  <c r="G3838" i="10"/>
  <c r="F3839" i="10"/>
  <c r="G3839" i="10"/>
  <c r="F3840" i="10"/>
  <c r="G3840" i="10"/>
  <c r="F3841" i="10"/>
  <c r="G3841" i="10"/>
  <c r="F3842" i="10"/>
  <c r="G3842" i="10"/>
  <c r="F3843" i="10"/>
  <c r="G3843" i="10"/>
  <c r="F3844" i="10"/>
  <c r="G3844" i="10"/>
  <c r="F3845" i="10"/>
  <c r="G3845" i="10"/>
  <c r="F3846" i="10"/>
  <c r="G3846" i="10"/>
  <c r="F3847" i="10"/>
  <c r="G3847" i="10"/>
  <c r="F3848" i="10"/>
  <c r="G3848" i="10"/>
  <c r="F3849" i="10"/>
  <c r="G3849" i="10"/>
  <c r="F3850" i="10"/>
  <c r="G3850" i="10"/>
  <c r="F3851" i="10"/>
  <c r="G3851" i="10"/>
  <c r="F3852" i="10"/>
  <c r="G3852" i="10"/>
  <c r="F3853" i="10"/>
  <c r="G3853" i="10"/>
  <c r="F3854" i="10"/>
  <c r="G3854" i="10"/>
  <c r="F3855" i="10"/>
  <c r="G3855" i="10"/>
  <c r="F3856" i="10"/>
  <c r="G3856" i="10"/>
  <c r="F3857" i="10"/>
  <c r="G3857" i="10"/>
  <c r="F3858" i="10"/>
  <c r="G3858" i="10"/>
  <c r="F3859" i="10"/>
  <c r="G3859" i="10"/>
  <c r="F3860" i="10"/>
  <c r="G3860" i="10"/>
  <c r="F3861" i="10"/>
  <c r="G3861" i="10"/>
  <c r="F3862" i="10"/>
  <c r="G3862" i="10"/>
  <c r="F3863" i="10"/>
  <c r="G3863" i="10"/>
  <c r="F3864" i="10"/>
  <c r="G3864" i="10"/>
  <c r="F3865" i="10"/>
  <c r="G3865" i="10"/>
  <c r="F3866" i="10"/>
  <c r="G3866" i="10"/>
  <c r="F3867" i="10"/>
  <c r="G3867" i="10"/>
  <c r="F3868" i="10"/>
  <c r="G3868" i="10"/>
  <c r="F3869" i="10"/>
  <c r="G3869" i="10"/>
  <c r="F3870" i="10"/>
  <c r="G3870" i="10"/>
  <c r="F3871" i="10"/>
  <c r="G3871" i="10"/>
  <c r="F3872" i="10"/>
  <c r="G3872" i="10"/>
  <c r="F3873" i="10"/>
  <c r="G3873" i="10"/>
  <c r="F3874" i="10"/>
  <c r="G3874" i="10"/>
  <c r="F3875" i="10"/>
  <c r="G3875" i="10"/>
  <c r="F3876" i="10"/>
  <c r="G3876" i="10"/>
  <c r="F3877" i="10"/>
  <c r="G3877" i="10"/>
  <c r="F3878" i="10"/>
  <c r="G3878" i="10"/>
  <c r="F3879" i="10"/>
  <c r="G3879" i="10"/>
  <c r="F3880" i="10"/>
  <c r="G3880" i="10"/>
  <c r="F3881" i="10"/>
  <c r="G3881" i="10"/>
  <c r="F3882" i="10"/>
  <c r="G3882" i="10"/>
  <c r="F3883" i="10"/>
  <c r="G3883" i="10"/>
  <c r="F3884" i="10"/>
  <c r="G3884" i="10"/>
  <c r="F3885" i="10"/>
  <c r="G3885" i="10"/>
  <c r="F3886" i="10"/>
  <c r="G3886" i="10"/>
  <c r="F3887" i="10"/>
  <c r="G3887" i="10"/>
  <c r="F3888" i="10"/>
  <c r="G3888" i="10"/>
  <c r="F3889" i="10"/>
  <c r="G3889" i="10"/>
  <c r="F3890" i="10"/>
  <c r="G3890" i="10"/>
  <c r="F3891" i="10"/>
  <c r="G3891" i="10"/>
  <c r="F3892" i="10"/>
  <c r="G3892" i="10"/>
  <c r="F3893" i="10"/>
  <c r="G3893" i="10"/>
  <c r="F3894" i="10"/>
  <c r="G3894" i="10"/>
  <c r="F3895" i="10"/>
  <c r="G3895" i="10"/>
  <c r="F3896" i="10"/>
  <c r="G3896" i="10"/>
  <c r="F3897" i="10"/>
  <c r="G3897" i="10"/>
  <c r="F3898" i="10"/>
  <c r="G3898" i="10"/>
  <c r="F3899" i="10"/>
  <c r="G3899" i="10"/>
  <c r="F3900" i="10"/>
  <c r="G3900" i="10"/>
  <c r="F3901" i="10"/>
  <c r="G3901" i="10"/>
  <c r="F3902" i="10"/>
  <c r="G3902" i="10"/>
  <c r="F3903" i="10"/>
  <c r="G3903" i="10"/>
  <c r="F3904" i="10"/>
  <c r="G3904" i="10"/>
  <c r="F3905" i="10"/>
  <c r="G3905" i="10"/>
  <c r="F3906" i="10"/>
  <c r="G3906" i="10"/>
  <c r="F3907" i="10"/>
  <c r="G3907" i="10"/>
  <c r="F3908" i="10"/>
  <c r="G3908" i="10"/>
  <c r="F3909" i="10"/>
  <c r="G3909" i="10"/>
  <c r="F3910" i="10"/>
  <c r="G3910" i="10"/>
  <c r="F3911" i="10"/>
  <c r="G3911" i="10"/>
  <c r="F3912" i="10"/>
  <c r="G3912" i="10"/>
  <c r="F3913" i="10"/>
  <c r="G3913" i="10"/>
  <c r="F3914" i="10"/>
  <c r="G3914" i="10"/>
  <c r="F3915" i="10"/>
  <c r="G3915" i="10"/>
  <c r="F3916" i="10"/>
  <c r="G3916" i="10"/>
  <c r="F3917" i="10"/>
  <c r="G3917" i="10"/>
  <c r="F3918" i="10"/>
  <c r="G3918" i="10"/>
  <c r="F3919" i="10"/>
  <c r="G3919" i="10"/>
  <c r="F3920" i="10"/>
  <c r="G3920" i="10"/>
  <c r="F3921" i="10"/>
  <c r="G3921" i="10"/>
  <c r="F3922" i="10"/>
  <c r="G3922" i="10"/>
  <c r="F3923" i="10"/>
  <c r="G3923" i="10"/>
  <c r="F3924" i="10"/>
  <c r="G3924" i="10"/>
  <c r="F3925" i="10"/>
  <c r="G3925" i="10"/>
  <c r="F3926" i="10"/>
  <c r="G3926" i="10"/>
  <c r="F3927" i="10"/>
  <c r="G3927" i="10"/>
  <c r="F3928" i="10"/>
  <c r="G3928" i="10"/>
  <c r="F3929" i="10"/>
  <c r="G3929" i="10"/>
  <c r="F3930" i="10"/>
  <c r="G3930" i="10"/>
  <c r="F3931" i="10"/>
  <c r="G3931" i="10"/>
  <c r="F3932" i="10"/>
  <c r="G3932" i="10"/>
  <c r="F3933" i="10"/>
  <c r="G3933" i="10"/>
  <c r="F3934" i="10"/>
  <c r="G3934" i="10"/>
  <c r="F3935" i="10"/>
  <c r="G3935" i="10"/>
  <c r="F3936" i="10"/>
  <c r="G3936" i="10"/>
  <c r="F3937" i="10"/>
  <c r="G3937" i="10"/>
  <c r="F3938" i="10"/>
  <c r="G3938" i="10"/>
  <c r="F3939" i="10"/>
  <c r="G3939" i="10"/>
  <c r="F3940" i="10"/>
  <c r="G3940" i="10"/>
  <c r="F3941" i="10"/>
  <c r="G3941" i="10"/>
  <c r="F3942" i="10"/>
  <c r="G3942" i="10"/>
  <c r="F3943" i="10"/>
  <c r="G3943" i="10"/>
  <c r="F3944" i="10"/>
  <c r="G3944" i="10"/>
  <c r="F3945" i="10"/>
  <c r="G3945" i="10"/>
  <c r="F3946" i="10"/>
  <c r="G3946" i="10"/>
  <c r="F3947" i="10"/>
  <c r="G3947" i="10"/>
  <c r="F3948" i="10"/>
  <c r="G3948" i="10"/>
  <c r="F3949" i="10"/>
  <c r="G3949" i="10"/>
  <c r="F3950" i="10"/>
  <c r="G3950" i="10"/>
  <c r="F3951" i="10"/>
  <c r="G3951" i="10"/>
  <c r="F3952" i="10"/>
  <c r="G3952" i="10"/>
  <c r="F3953" i="10"/>
  <c r="G3953" i="10"/>
  <c r="F3954" i="10"/>
  <c r="G3954" i="10"/>
  <c r="F3955" i="10"/>
  <c r="G3955" i="10"/>
  <c r="F3956" i="10"/>
  <c r="G3956" i="10"/>
  <c r="F3957" i="10"/>
  <c r="G3957" i="10"/>
  <c r="F3958" i="10"/>
  <c r="G3958" i="10"/>
  <c r="F3959" i="10"/>
  <c r="G3959" i="10"/>
  <c r="F3960" i="10"/>
  <c r="G3960" i="10"/>
  <c r="F3961" i="10"/>
  <c r="G3961" i="10"/>
  <c r="F3962" i="10"/>
  <c r="G3962" i="10"/>
  <c r="F3963" i="10"/>
  <c r="G3963" i="10"/>
  <c r="F3964" i="10"/>
  <c r="G3964" i="10"/>
  <c r="F3965" i="10"/>
  <c r="G3965" i="10"/>
  <c r="F3966" i="10"/>
  <c r="G3966" i="10"/>
  <c r="F3967" i="10"/>
  <c r="G3967" i="10"/>
  <c r="F3968" i="10"/>
  <c r="G3968" i="10"/>
  <c r="F3969" i="10"/>
  <c r="G3969" i="10"/>
  <c r="F3970" i="10"/>
  <c r="G3970" i="10"/>
  <c r="F3971" i="10"/>
  <c r="G3971" i="10"/>
  <c r="F3972" i="10"/>
  <c r="G3972" i="10"/>
  <c r="F3973" i="10"/>
  <c r="G3973" i="10"/>
  <c r="F3974" i="10"/>
  <c r="G3974" i="10"/>
  <c r="F3975" i="10"/>
  <c r="G3975" i="10"/>
  <c r="F3976" i="10"/>
  <c r="G3976" i="10"/>
  <c r="F3977" i="10"/>
  <c r="G3977" i="10"/>
  <c r="F3978" i="10"/>
  <c r="G3978" i="10"/>
  <c r="F3979" i="10"/>
  <c r="G3979" i="10"/>
  <c r="F3980" i="10"/>
  <c r="G3980" i="10"/>
  <c r="F3981" i="10"/>
  <c r="G3981" i="10"/>
  <c r="F3982" i="10"/>
  <c r="G3982" i="10"/>
  <c r="F3983" i="10"/>
  <c r="G3983" i="10"/>
  <c r="F3984" i="10"/>
  <c r="G3984" i="10"/>
  <c r="F3985" i="10"/>
  <c r="G3985" i="10"/>
  <c r="F3986" i="10"/>
  <c r="G3986" i="10"/>
  <c r="F3987" i="10"/>
  <c r="G3987" i="10"/>
  <c r="F3988" i="10"/>
  <c r="G3988" i="10"/>
  <c r="F3989" i="10"/>
  <c r="G3989" i="10"/>
  <c r="F3990" i="10"/>
  <c r="G3990" i="10"/>
  <c r="F3991" i="10"/>
  <c r="G3991" i="10"/>
  <c r="F3992" i="10"/>
  <c r="G3992" i="10"/>
  <c r="F3993" i="10"/>
  <c r="G3993" i="10"/>
  <c r="F3994" i="10"/>
  <c r="G3994" i="10"/>
  <c r="F3995" i="10"/>
  <c r="G3995" i="10"/>
  <c r="F3996" i="10"/>
  <c r="G3996" i="10"/>
  <c r="F3997" i="10"/>
  <c r="G3997" i="10"/>
  <c r="F3998" i="10"/>
  <c r="G3998" i="10"/>
  <c r="F3999" i="10"/>
  <c r="G3999" i="10"/>
  <c r="F4000" i="10"/>
  <c r="G4000" i="10"/>
  <c r="F4001" i="10"/>
  <c r="G4001" i="10"/>
  <c r="F4002" i="10"/>
  <c r="G4002" i="10"/>
  <c r="F4003" i="10"/>
  <c r="G4003" i="10"/>
  <c r="F4004" i="10"/>
  <c r="G4004" i="10"/>
  <c r="F4005" i="10"/>
  <c r="G4005" i="10"/>
  <c r="F4006" i="10"/>
  <c r="G4006" i="10"/>
  <c r="F4007" i="10"/>
  <c r="G4007" i="10"/>
  <c r="F4008" i="10"/>
  <c r="G4008" i="10"/>
  <c r="F4009" i="10"/>
  <c r="G4009" i="10"/>
  <c r="F4010" i="10"/>
  <c r="G4010" i="10"/>
  <c r="F4011" i="10"/>
  <c r="G4011" i="10"/>
  <c r="F4012" i="10"/>
  <c r="G4012" i="10"/>
  <c r="F4013" i="10"/>
  <c r="G4013" i="10"/>
  <c r="F4014" i="10"/>
  <c r="G4014" i="10"/>
  <c r="F4015" i="10"/>
  <c r="G4015" i="10"/>
  <c r="F4016" i="10"/>
  <c r="G4016" i="10"/>
  <c r="F4017" i="10"/>
  <c r="G4017" i="10"/>
  <c r="F4018" i="10"/>
  <c r="G4018" i="10"/>
  <c r="F4019" i="10"/>
  <c r="G4019" i="10"/>
  <c r="F4020" i="10"/>
  <c r="G4020" i="10"/>
  <c r="F4021" i="10"/>
  <c r="G4021" i="10"/>
  <c r="F4022" i="10"/>
  <c r="G4022" i="10"/>
  <c r="F4023" i="10"/>
  <c r="G4023" i="10"/>
  <c r="F4024" i="10"/>
  <c r="G4024" i="10"/>
  <c r="F4025" i="10"/>
  <c r="G4025" i="10"/>
  <c r="F4026" i="10"/>
  <c r="G4026" i="10"/>
  <c r="F4027" i="10"/>
  <c r="G4027" i="10"/>
  <c r="F4028" i="10"/>
  <c r="G4028" i="10"/>
  <c r="F4029" i="10"/>
  <c r="G4029" i="10"/>
  <c r="F4030" i="10"/>
  <c r="G4030" i="10"/>
  <c r="F4031" i="10"/>
  <c r="G4031" i="10"/>
  <c r="F4032" i="10"/>
  <c r="G4032" i="10"/>
  <c r="F4033" i="10"/>
  <c r="G4033" i="10"/>
  <c r="F4034" i="10"/>
  <c r="G4034" i="10"/>
  <c r="F4035" i="10"/>
  <c r="G4035" i="10"/>
  <c r="F4036" i="10"/>
  <c r="G4036" i="10"/>
  <c r="F4037" i="10"/>
  <c r="G4037" i="10"/>
  <c r="F4038" i="10"/>
  <c r="G4038" i="10"/>
  <c r="F4039" i="10"/>
  <c r="G4039" i="10"/>
  <c r="F4040" i="10"/>
  <c r="G4040" i="10"/>
  <c r="F4041" i="10"/>
  <c r="G4041" i="10"/>
  <c r="F4042" i="10"/>
  <c r="G4042" i="10"/>
  <c r="F4043" i="10"/>
  <c r="G4043" i="10"/>
  <c r="F4044" i="10"/>
  <c r="G4044" i="10"/>
  <c r="F4045" i="10"/>
  <c r="G4045" i="10"/>
  <c r="F4046" i="10"/>
  <c r="G4046" i="10"/>
  <c r="F4047" i="10"/>
  <c r="G4047" i="10"/>
  <c r="F4048" i="10"/>
  <c r="G4048" i="10"/>
  <c r="F4049" i="10"/>
  <c r="G4049" i="10"/>
  <c r="F4050" i="10"/>
  <c r="G4050" i="10"/>
  <c r="F4051" i="10"/>
  <c r="G4051" i="10"/>
  <c r="F4052" i="10"/>
  <c r="G4052" i="10"/>
  <c r="F4053" i="10"/>
  <c r="G4053" i="10"/>
  <c r="F4054" i="10"/>
  <c r="G4054" i="10"/>
  <c r="F4055" i="10"/>
  <c r="G4055" i="10"/>
  <c r="F4056" i="10"/>
  <c r="G4056" i="10"/>
  <c r="F4057" i="10"/>
  <c r="G4057" i="10"/>
  <c r="F4058" i="10"/>
  <c r="G4058" i="10"/>
  <c r="F4059" i="10"/>
  <c r="G4059" i="10"/>
  <c r="F4060" i="10"/>
  <c r="G4060" i="10"/>
  <c r="F4061" i="10"/>
  <c r="G4061" i="10"/>
  <c r="F4062" i="10"/>
  <c r="G4062" i="10"/>
  <c r="F4063" i="10"/>
  <c r="G4063" i="10"/>
  <c r="F4064" i="10"/>
  <c r="G4064" i="10"/>
  <c r="F4065" i="10"/>
  <c r="G4065" i="10"/>
  <c r="F4066" i="10"/>
  <c r="G4066" i="10"/>
  <c r="F4067" i="10"/>
  <c r="G4067" i="10"/>
  <c r="F4068" i="10"/>
  <c r="G4068" i="10"/>
  <c r="F4069" i="10"/>
  <c r="G4069" i="10"/>
  <c r="F4070" i="10"/>
  <c r="G4070" i="10"/>
  <c r="F4071" i="10"/>
  <c r="G4071" i="10"/>
  <c r="F4072" i="10"/>
  <c r="G4072" i="10"/>
  <c r="F4073" i="10"/>
  <c r="G4073" i="10"/>
  <c r="F4074" i="10"/>
  <c r="G4074" i="10"/>
  <c r="F4075" i="10"/>
  <c r="G4075" i="10"/>
  <c r="F4076" i="10"/>
  <c r="G4076" i="10"/>
  <c r="F4077" i="10"/>
  <c r="G4077" i="10"/>
  <c r="F4078" i="10"/>
  <c r="G4078" i="10"/>
  <c r="F4079" i="10"/>
  <c r="G4079" i="10"/>
  <c r="F4080" i="10"/>
  <c r="G4080" i="10"/>
  <c r="F4081" i="10"/>
  <c r="G4081" i="10"/>
  <c r="F4082" i="10"/>
  <c r="G4082" i="10"/>
  <c r="F4083" i="10"/>
  <c r="G4083" i="10"/>
  <c r="F4084" i="10"/>
  <c r="G4084" i="10"/>
  <c r="F4085" i="10"/>
  <c r="G4085" i="10"/>
  <c r="F4086" i="10"/>
  <c r="G4086" i="10"/>
  <c r="F4087" i="10"/>
  <c r="G4087" i="10"/>
  <c r="F4088" i="10"/>
  <c r="G4088" i="10"/>
  <c r="F4089" i="10"/>
  <c r="G4089" i="10"/>
  <c r="F4090" i="10"/>
  <c r="G4090" i="10"/>
  <c r="F4091" i="10"/>
  <c r="G4091" i="10"/>
  <c r="F4092" i="10"/>
  <c r="G4092" i="10"/>
  <c r="F4093" i="10"/>
  <c r="G4093" i="10"/>
  <c r="F4094" i="10"/>
  <c r="G4094" i="10"/>
  <c r="F4095" i="10"/>
  <c r="G4095" i="10"/>
  <c r="F4096" i="10"/>
  <c r="G4096" i="10"/>
  <c r="F4097" i="10"/>
  <c r="G4097" i="10"/>
  <c r="F4098" i="10"/>
  <c r="G4098" i="10"/>
  <c r="F4099" i="10"/>
  <c r="G4099" i="10"/>
  <c r="F4100" i="10"/>
  <c r="G4100" i="10"/>
  <c r="F4101" i="10"/>
  <c r="G4101" i="10"/>
  <c r="F4102" i="10"/>
  <c r="G4102" i="10"/>
  <c r="F4103" i="10"/>
  <c r="G4103" i="10"/>
  <c r="F4104" i="10"/>
  <c r="G4104" i="10"/>
  <c r="F4105" i="10"/>
  <c r="G4105" i="10"/>
  <c r="F4106" i="10"/>
  <c r="G4106" i="10"/>
  <c r="F4107" i="10"/>
  <c r="G4107" i="10"/>
  <c r="F4108" i="10"/>
  <c r="G4108" i="10"/>
  <c r="F4109" i="10"/>
  <c r="G4109" i="10"/>
  <c r="F4110" i="10"/>
  <c r="G4110" i="10"/>
  <c r="F4111" i="10"/>
  <c r="G4111" i="10"/>
  <c r="F4112" i="10"/>
  <c r="G4112" i="10"/>
  <c r="F4113" i="10"/>
  <c r="G4113" i="10"/>
  <c r="F4114" i="10"/>
  <c r="G4114" i="10"/>
  <c r="F4115" i="10"/>
  <c r="G4115" i="10"/>
  <c r="F4116" i="10"/>
  <c r="G4116" i="10"/>
  <c r="F4117" i="10"/>
  <c r="G4117" i="10"/>
  <c r="F4118" i="10"/>
  <c r="G4118" i="10"/>
  <c r="F4119" i="10"/>
  <c r="G4119" i="10"/>
  <c r="F4120" i="10"/>
  <c r="G4120" i="10"/>
  <c r="F4121" i="10"/>
  <c r="G4121" i="10"/>
  <c r="F4122" i="10"/>
  <c r="G4122" i="10"/>
  <c r="F4123" i="10"/>
  <c r="G4123" i="10"/>
  <c r="F4124" i="10"/>
  <c r="G4124" i="10"/>
  <c r="F4125" i="10"/>
  <c r="G4125" i="10"/>
  <c r="F4126" i="10"/>
  <c r="G4126" i="10"/>
  <c r="F4127" i="10"/>
  <c r="G4127" i="10"/>
  <c r="F4128" i="10"/>
  <c r="G4128" i="10"/>
  <c r="F4129" i="10"/>
  <c r="G4129" i="10"/>
  <c r="F4130" i="10"/>
  <c r="G4130" i="10"/>
  <c r="F4131" i="10"/>
  <c r="G4131" i="10"/>
  <c r="F4132" i="10"/>
  <c r="G4132" i="10"/>
  <c r="F4133" i="10"/>
  <c r="G4133" i="10"/>
  <c r="F4134" i="10"/>
  <c r="G4134" i="10"/>
  <c r="F4135" i="10"/>
  <c r="G4135" i="10"/>
  <c r="F4136" i="10"/>
  <c r="G4136" i="10"/>
  <c r="F4137" i="10"/>
  <c r="G4137" i="10"/>
  <c r="F4138" i="10"/>
  <c r="G4138" i="10"/>
  <c r="F4139" i="10"/>
  <c r="G4139" i="10"/>
  <c r="F4140" i="10"/>
  <c r="G4140" i="10"/>
  <c r="F4141" i="10"/>
  <c r="G4141" i="10"/>
  <c r="F4142" i="10"/>
  <c r="G4142" i="10"/>
  <c r="F4143" i="10"/>
  <c r="G4143" i="10"/>
  <c r="F4144" i="10"/>
  <c r="G4144" i="10"/>
  <c r="F4145" i="10"/>
  <c r="G4145" i="10"/>
  <c r="F4146" i="10"/>
  <c r="G4146" i="10"/>
  <c r="F4147" i="10"/>
  <c r="G4147" i="10"/>
  <c r="F4148" i="10"/>
  <c r="G4148" i="10"/>
  <c r="F4149" i="10"/>
  <c r="G4149" i="10"/>
  <c r="F4150" i="10"/>
  <c r="G4150" i="10"/>
  <c r="F4151" i="10"/>
  <c r="G4151" i="10"/>
  <c r="F4152" i="10"/>
  <c r="G4152" i="10"/>
  <c r="F4153" i="10"/>
  <c r="G4153" i="10"/>
  <c r="F4154" i="10"/>
  <c r="G4154" i="10"/>
  <c r="F4155" i="10"/>
  <c r="G4155" i="10"/>
  <c r="F4156" i="10"/>
  <c r="G4156" i="10"/>
  <c r="F4157" i="10"/>
  <c r="G4157" i="10"/>
  <c r="F4158" i="10"/>
  <c r="G4158" i="10"/>
  <c r="F4159" i="10"/>
  <c r="G4159" i="10"/>
  <c r="F4160" i="10"/>
  <c r="G4160" i="10"/>
  <c r="F4161" i="10"/>
  <c r="G4161" i="10"/>
  <c r="F4162" i="10"/>
  <c r="G4162" i="10"/>
  <c r="F4163" i="10"/>
  <c r="G4163" i="10"/>
  <c r="F4164" i="10"/>
  <c r="G4164" i="10"/>
  <c r="F4165" i="10"/>
  <c r="G4165" i="10"/>
  <c r="F4166" i="10"/>
  <c r="G4166" i="10"/>
  <c r="F4167" i="10"/>
  <c r="G4167" i="10"/>
  <c r="F4168" i="10"/>
  <c r="G4168" i="10"/>
  <c r="F4169" i="10"/>
  <c r="G4169" i="10"/>
  <c r="F4170" i="10"/>
  <c r="G4170" i="10"/>
  <c r="F4171" i="10"/>
  <c r="G4171" i="10"/>
  <c r="F4172" i="10"/>
  <c r="G4172" i="10"/>
  <c r="F4173" i="10"/>
  <c r="G4173" i="10"/>
  <c r="F4174" i="10"/>
  <c r="G4174" i="10"/>
  <c r="F4175" i="10"/>
  <c r="G4175" i="10"/>
  <c r="F4176" i="10"/>
  <c r="G4176" i="10"/>
  <c r="F4177" i="10"/>
  <c r="G4177" i="10"/>
  <c r="F4178" i="10"/>
  <c r="G4178" i="10"/>
  <c r="F4179" i="10"/>
  <c r="G4179" i="10"/>
  <c r="F4180" i="10"/>
  <c r="G4180" i="10"/>
  <c r="F4181" i="10"/>
  <c r="G4181" i="10"/>
  <c r="F4182" i="10"/>
  <c r="G4182" i="10"/>
  <c r="F4183" i="10"/>
  <c r="G4183" i="10"/>
  <c r="F4184" i="10"/>
  <c r="G4184" i="10"/>
  <c r="F4185" i="10"/>
  <c r="G4185" i="10"/>
  <c r="F4186" i="10"/>
  <c r="G4186" i="10"/>
  <c r="F4187" i="10"/>
  <c r="G4187" i="10"/>
  <c r="F4188" i="10"/>
  <c r="G4188" i="10"/>
  <c r="F4189" i="10"/>
  <c r="G4189" i="10"/>
  <c r="F4190" i="10"/>
  <c r="G4190" i="10"/>
  <c r="F4191" i="10"/>
  <c r="G4191" i="10"/>
  <c r="F4192" i="10"/>
  <c r="G4192" i="10"/>
  <c r="F4193" i="10"/>
  <c r="G4193" i="10"/>
  <c r="F4194" i="10"/>
  <c r="G4194" i="10"/>
  <c r="F4195" i="10"/>
  <c r="G4195" i="10"/>
  <c r="F4196" i="10"/>
  <c r="G4196" i="10"/>
  <c r="F4197" i="10"/>
  <c r="G4197" i="10"/>
  <c r="F4198" i="10"/>
  <c r="G4198" i="10"/>
  <c r="F4199" i="10"/>
  <c r="G4199" i="10"/>
  <c r="F4200" i="10"/>
  <c r="G4200" i="10"/>
  <c r="F4201" i="10"/>
  <c r="G4201" i="10"/>
  <c r="F4202" i="10"/>
  <c r="G4202" i="10"/>
  <c r="F4203" i="10"/>
  <c r="G4203" i="10"/>
  <c r="F4204" i="10"/>
  <c r="G4204" i="10"/>
  <c r="F4205" i="10"/>
  <c r="G4205" i="10"/>
  <c r="F4206" i="10"/>
  <c r="G4206" i="10"/>
  <c r="F4207" i="10"/>
  <c r="G4207" i="10"/>
  <c r="F4208" i="10"/>
  <c r="G4208" i="10"/>
  <c r="F4209" i="10"/>
  <c r="G4209" i="10"/>
  <c r="F4210" i="10"/>
  <c r="G4210" i="10"/>
  <c r="F4211" i="10"/>
  <c r="G4211" i="10"/>
  <c r="F4212" i="10"/>
  <c r="G4212" i="10"/>
  <c r="F4213" i="10"/>
  <c r="G4213" i="10"/>
  <c r="F4214" i="10"/>
  <c r="G4214" i="10"/>
  <c r="F4215" i="10"/>
  <c r="G4215" i="10"/>
  <c r="F4216" i="10"/>
  <c r="G4216" i="10"/>
  <c r="F4217" i="10"/>
  <c r="G4217" i="10"/>
  <c r="F4218" i="10"/>
  <c r="G4218" i="10"/>
  <c r="F4219" i="10"/>
  <c r="G4219" i="10"/>
  <c r="F4220" i="10"/>
  <c r="G4220" i="10"/>
  <c r="F4221" i="10"/>
  <c r="G4221" i="10"/>
  <c r="F4222" i="10"/>
  <c r="G4222" i="10"/>
  <c r="F4223" i="10"/>
  <c r="G4223" i="10"/>
  <c r="F4224" i="10"/>
  <c r="G4224" i="10"/>
  <c r="F4225" i="10"/>
  <c r="G4225" i="10"/>
  <c r="F4226" i="10"/>
  <c r="G4226" i="10"/>
  <c r="F4227" i="10"/>
  <c r="G4227" i="10"/>
  <c r="F4228" i="10"/>
  <c r="G4228" i="10"/>
  <c r="F4229" i="10"/>
  <c r="G4229" i="10"/>
  <c r="F4230" i="10"/>
  <c r="G4230" i="10"/>
  <c r="F4231" i="10"/>
  <c r="G4231" i="10"/>
  <c r="F4232" i="10"/>
  <c r="G4232" i="10"/>
  <c r="F4233" i="10"/>
  <c r="G4233" i="10"/>
  <c r="F4234" i="10"/>
  <c r="G4234" i="10"/>
  <c r="F4235" i="10"/>
  <c r="G4235" i="10"/>
  <c r="F4236" i="10"/>
  <c r="G4236" i="10"/>
  <c r="F4237" i="10"/>
  <c r="G4237" i="10"/>
  <c r="F4238" i="10"/>
  <c r="G4238" i="10"/>
  <c r="F4239" i="10"/>
  <c r="G4239" i="10"/>
  <c r="F4240" i="10"/>
  <c r="G4240" i="10"/>
  <c r="F4241" i="10"/>
  <c r="G4241" i="10"/>
  <c r="F4242" i="10"/>
  <c r="G4242" i="10"/>
  <c r="F4243" i="10"/>
  <c r="G4243" i="10"/>
  <c r="F4244" i="10"/>
  <c r="G4244" i="10"/>
  <c r="F4245" i="10"/>
  <c r="G4245" i="10"/>
  <c r="F4246" i="10"/>
  <c r="G4246" i="10"/>
  <c r="F4247" i="10"/>
  <c r="G4247" i="10"/>
  <c r="F4248" i="10"/>
  <c r="G4248" i="10"/>
  <c r="F4249" i="10"/>
  <c r="G4249" i="10"/>
  <c r="F4250" i="10"/>
  <c r="G4250" i="10"/>
  <c r="F4251" i="10"/>
  <c r="G4251" i="10"/>
  <c r="F4252" i="10"/>
  <c r="G4252" i="10"/>
  <c r="F4253" i="10"/>
  <c r="G4253" i="10"/>
  <c r="F4254" i="10"/>
  <c r="G4254" i="10"/>
  <c r="F4255" i="10"/>
  <c r="G4255" i="10"/>
  <c r="F4256" i="10"/>
  <c r="G4256" i="10"/>
  <c r="F4257" i="10"/>
  <c r="G4257" i="10"/>
  <c r="F4258" i="10"/>
  <c r="G4258" i="10"/>
  <c r="F4259" i="10"/>
  <c r="G4259" i="10"/>
  <c r="F4260" i="10"/>
  <c r="G4260" i="10"/>
  <c r="F4261" i="10"/>
  <c r="G4261" i="10"/>
  <c r="F4262" i="10"/>
  <c r="G4262" i="10"/>
  <c r="F4263" i="10"/>
  <c r="G4263" i="10"/>
  <c r="F4264" i="10"/>
  <c r="G4264" i="10"/>
  <c r="F4265" i="10"/>
  <c r="G4265" i="10"/>
  <c r="F4266" i="10"/>
  <c r="G4266" i="10"/>
  <c r="F4267" i="10"/>
  <c r="G4267" i="10"/>
  <c r="F4268" i="10"/>
  <c r="G4268" i="10"/>
  <c r="F4269" i="10"/>
  <c r="G4269" i="10"/>
  <c r="F4270" i="10"/>
  <c r="G4270" i="10"/>
  <c r="F4271" i="10"/>
  <c r="G4271" i="10"/>
  <c r="F4272" i="10"/>
  <c r="G4272" i="10"/>
  <c r="F4273" i="10"/>
  <c r="G4273" i="10"/>
  <c r="F4274" i="10"/>
  <c r="G4274" i="10"/>
  <c r="F4275" i="10"/>
  <c r="G4275" i="10"/>
  <c r="F4276" i="10"/>
  <c r="G4276" i="10"/>
  <c r="F4277" i="10"/>
  <c r="G4277" i="10"/>
  <c r="F4278" i="10"/>
  <c r="G4278" i="10"/>
  <c r="F4279" i="10"/>
  <c r="G4279" i="10"/>
  <c r="F4280" i="10"/>
  <c r="G4280" i="10"/>
  <c r="F4281" i="10"/>
  <c r="G4281" i="10"/>
  <c r="F4282" i="10"/>
  <c r="G4282" i="10"/>
  <c r="F4283" i="10"/>
  <c r="G4283" i="10"/>
  <c r="F4284" i="10"/>
  <c r="G4284" i="10"/>
  <c r="F4285" i="10"/>
  <c r="G4285" i="10"/>
  <c r="F4286" i="10"/>
  <c r="G4286" i="10"/>
  <c r="F4287" i="10"/>
  <c r="G4287" i="10"/>
  <c r="F4288" i="10"/>
  <c r="G4288" i="10"/>
  <c r="F4289" i="10"/>
  <c r="G4289" i="10"/>
  <c r="F4290" i="10"/>
  <c r="G4290" i="10"/>
  <c r="F4291" i="10"/>
  <c r="G4291" i="10"/>
  <c r="F4292" i="10"/>
  <c r="G4292" i="10"/>
  <c r="F4293" i="10"/>
  <c r="G4293" i="10"/>
  <c r="F4294" i="10"/>
  <c r="G4294" i="10"/>
  <c r="F4295" i="10"/>
  <c r="G4295" i="10"/>
  <c r="F4296" i="10"/>
  <c r="G4296" i="10"/>
  <c r="F4297" i="10"/>
  <c r="G4297" i="10"/>
  <c r="F4298" i="10"/>
  <c r="G4298" i="10"/>
  <c r="F4299" i="10"/>
  <c r="G4299" i="10"/>
  <c r="F4300" i="10"/>
  <c r="G4300" i="10"/>
  <c r="F4301" i="10"/>
  <c r="G4301" i="10"/>
  <c r="F4302" i="10"/>
  <c r="G4302" i="10"/>
  <c r="F4303" i="10"/>
  <c r="G4303" i="10"/>
  <c r="F4304" i="10"/>
  <c r="G4304" i="10"/>
  <c r="F4305" i="10"/>
  <c r="G4305" i="10"/>
  <c r="F4306" i="10"/>
  <c r="G4306" i="10"/>
  <c r="F4307" i="10"/>
  <c r="G4307" i="10"/>
  <c r="F4308" i="10"/>
  <c r="G4308" i="10"/>
  <c r="F4309" i="10"/>
  <c r="G4309" i="10"/>
  <c r="F4310" i="10"/>
  <c r="G4310" i="10"/>
  <c r="F4311" i="10"/>
  <c r="G4311" i="10"/>
  <c r="F4312" i="10"/>
  <c r="G4312" i="10"/>
  <c r="F4313" i="10"/>
  <c r="G4313" i="10"/>
  <c r="F4314" i="10"/>
  <c r="G4314" i="10"/>
  <c r="F4315" i="10"/>
  <c r="G4315" i="10"/>
  <c r="F4316" i="10"/>
  <c r="G4316" i="10"/>
  <c r="F4317" i="10"/>
  <c r="G4317" i="10"/>
  <c r="F4318" i="10"/>
  <c r="G4318" i="10"/>
  <c r="F4319" i="10"/>
  <c r="G4319" i="10"/>
  <c r="F4320" i="10"/>
  <c r="G4320" i="10"/>
  <c r="F4321" i="10"/>
  <c r="G4321" i="10"/>
  <c r="F4322" i="10"/>
  <c r="G4322" i="10"/>
  <c r="F4323" i="10"/>
  <c r="G4323" i="10"/>
  <c r="F4324" i="10"/>
  <c r="G4324" i="10"/>
  <c r="F4325" i="10"/>
  <c r="G4325" i="10"/>
  <c r="F4326" i="10"/>
  <c r="G4326" i="10"/>
  <c r="F4327" i="10"/>
  <c r="G4327" i="10"/>
  <c r="F4328" i="10"/>
  <c r="G4328" i="10"/>
  <c r="F4329" i="10"/>
  <c r="G4329" i="10"/>
  <c r="F4330" i="10"/>
  <c r="G4330" i="10"/>
  <c r="F4331" i="10"/>
  <c r="G4331" i="10"/>
  <c r="F4332" i="10"/>
  <c r="G4332" i="10"/>
  <c r="F4333" i="10"/>
  <c r="G4333" i="10"/>
  <c r="F4334" i="10"/>
  <c r="G4334" i="10"/>
  <c r="F4335" i="10"/>
  <c r="G4335" i="10"/>
  <c r="E753" i="10"/>
  <c r="F753" i="10"/>
  <c r="G753" i="10"/>
  <c r="E754" i="10"/>
  <c r="F754" i="10"/>
  <c r="G754" i="10"/>
  <c r="E755" i="10"/>
  <c r="F755" i="10"/>
  <c r="G755" i="10"/>
  <c r="E756" i="10"/>
  <c r="F756" i="10"/>
  <c r="G756" i="10"/>
  <c r="E757" i="10"/>
  <c r="F757" i="10"/>
  <c r="G757" i="10"/>
  <c r="E758" i="10"/>
  <c r="F758" i="10"/>
  <c r="G758" i="10"/>
  <c r="E759" i="10"/>
  <c r="F759" i="10"/>
  <c r="G759" i="10"/>
  <c r="E760" i="10"/>
  <c r="F760" i="10"/>
  <c r="G760" i="10"/>
  <c r="E761" i="10"/>
  <c r="F761" i="10"/>
  <c r="G761" i="10"/>
  <c r="E762" i="10"/>
  <c r="F762" i="10"/>
  <c r="G762" i="10"/>
  <c r="E763" i="10"/>
  <c r="F763" i="10"/>
  <c r="G763" i="10"/>
  <c r="E764" i="10"/>
  <c r="F764" i="10"/>
  <c r="G764" i="10"/>
  <c r="E765" i="10"/>
  <c r="F765" i="10"/>
  <c r="G765" i="10"/>
  <c r="E766" i="10"/>
  <c r="F766" i="10"/>
  <c r="G766" i="10"/>
  <c r="E767" i="10"/>
  <c r="F767" i="10"/>
  <c r="G767" i="10"/>
  <c r="E768" i="10"/>
  <c r="F768" i="10"/>
  <c r="G768" i="10"/>
  <c r="E769" i="10"/>
  <c r="F769" i="10"/>
  <c r="G769" i="10"/>
  <c r="E770" i="10"/>
  <c r="F770" i="10"/>
  <c r="G770" i="10"/>
  <c r="E771" i="10"/>
  <c r="F771" i="10"/>
  <c r="G771" i="10"/>
  <c r="E772" i="10"/>
  <c r="F772" i="10"/>
  <c r="G772" i="10"/>
  <c r="E773" i="10"/>
  <c r="F773" i="10"/>
  <c r="G773" i="10"/>
  <c r="E774" i="10"/>
  <c r="F774" i="10"/>
  <c r="G774" i="10"/>
  <c r="E775" i="10"/>
  <c r="F775" i="10"/>
  <c r="G775" i="10"/>
  <c r="E776" i="10"/>
  <c r="F776" i="10"/>
  <c r="G776" i="10"/>
  <c r="E777" i="10"/>
  <c r="F777" i="10"/>
  <c r="G777" i="10"/>
  <c r="E778" i="10"/>
  <c r="F778" i="10"/>
  <c r="G778" i="10"/>
  <c r="E779" i="10"/>
  <c r="F779" i="10"/>
  <c r="G779" i="10"/>
  <c r="E780" i="10"/>
  <c r="F780" i="10"/>
  <c r="G780" i="10"/>
  <c r="E781" i="10"/>
  <c r="F781" i="10"/>
  <c r="G781" i="10"/>
  <c r="E782" i="10"/>
  <c r="F782" i="10"/>
  <c r="G782" i="10"/>
  <c r="E783" i="10"/>
  <c r="F783" i="10"/>
  <c r="G783" i="10"/>
  <c r="E784" i="10"/>
  <c r="F784" i="10"/>
  <c r="G784" i="10"/>
  <c r="E785" i="10"/>
  <c r="F785" i="10"/>
  <c r="G785" i="10"/>
  <c r="E786" i="10"/>
  <c r="F786" i="10"/>
  <c r="G786" i="10"/>
  <c r="E787" i="10"/>
  <c r="F787" i="10"/>
  <c r="G787" i="10"/>
  <c r="E788" i="10"/>
  <c r="F788" i="10"/>
  <c r="G788" i="10"/>
  <c r="E789" i="10"/>
  <c r="F789" i="10"/>
  <c r="G789" i="10"/>
  <c r="E790" i="10"/>
  <c r="F790" i="10"/>
  <c r="G790" i="10"/>
  <c r="E791" i="10"/>
  <c r="F791" i="10"/>
  <c r="G791" i="10"/>
  <c r="E792" i="10"/>
  <c r="F792" i="10"/>
  <c r="G792" i="10"/>
  <c r="E793" i="10"/>
  <c r="F793" i="10"/>
  <c r="G793" i="10"/>
  <c r="E794" i="10"/>
  <c r="F794" i="10"/>
  <c r="G794" i="10"/>
  <c r="E795" i="10"/>
  <c r="F795" i="10"/>
  <c r="G795" i="10"/>
  <c r="E796" i="10"/>
  <c r="F796" i="10"/>
  <c r="G796" i="10"/>
  <c r="E797" i="10"/>
  <c r="F797" i="10"/>
  <c r="G797" i="10"/>
  <c r="E798" i="10"/>
  <c r="F798" i="10"/>
  <c r="G798" i="10"/>
  <c r="E799" i="10"/>
  <c r="F799" i="10"/>
  <c r="G799" i="10"/>
  <c r="E800" i="10"/>
  <c r="F800" i="10"/>
  <c r="G800" i="10"/>
  <c r="E801" i="10"/>
  <c r="F801" i="10"/>
  <c r="G801" i="10"/>
  <c r="E802" i="10"/>
  <c r="F802" i="10"/>
  <c r="G802" i="10"/>
  <c r="E803" i="10"/>
  <c r="F803" i="10"/>
  <c r="G803" i="10"/>
  <c r="E804" i="10"/>
  <c r="F804" i="10"/>
  <c r="G804" i="10"/>
  <c r="E805" i="10"/>
  <c r="F805" i="10"/>
  <c r="G805" i="10"/>
  <c r="E806" i="10"/>
  <c r="F806" i="10"/>
  <c r="G806" i="10"/>
  <c r="E807" i="10"/>
  <c r="F807" i="10"/>
  <c r="G807" i="10"/>
  <c r="E808" i="10"/>
  <c r="F808" i="10"/>
  <c r="G808" i="10"/>
  <c r="E809" i="10"/>
  <c r="F809" i="10"/>
  <c r="G809" i="10"/>
  <c r="E810" i="10"/>
  <c r="F810" i="10"/>
  <c r="G810" i="10"/>
  <c r="E811" i="10"/>
  <c r="F811" i="10"/>
  <c r="G811" i="10"/>
  <c r="E812" i="10"/>
  <c r="F812" i="10"/>
  <c r="G812" i="10"/>
  <c r="E813" i="10"/>
  <c r="F813" i="10"/>
  <c r="G813" i="10"/>
  <c r="E814" i="10"/>
  <c r="F814" i="10"/>
  <c r="G814" i="10"/>
  <c r="E815" i="10"/>
  <c r="F815" i="10"/>
  <c r="G815" i="10"/>
  <c r="E816" i="10"/>
  <c r="F816" i="10"/>
  <c r="G816" i="10"/>
  <c r="E817" i="10"/>
  <c r="F817" i="10"/>
  <c r="G817" i="10"/>
  <c r="E818" i="10"/>
  <c r="F818" i="10"/>
  <c r="G818" i="10"/>
  <c r="E819" i="10"/>
  <c r="F819" i="10"/>
  <c r="G819" i="10"/>
  <c r="E820" i="10"/>
  <c r="F820" i="10"/>
  <c r="G820" i="10"/>
  <c r="E821" i="10"/>
  <c r="F821" i="10"/>
  <c r="G821" i="10"/>
  <c r="E822" i="10"/>
  <c r="F822" i="10"/>
  <c r="G822" i="10"/>
  <c r="E823" i="10"/>
  <c r="F823" i="10"/>
  <c r="G823" i="10"/>
  <c r="E824" i="10"/>
  <c r="F824" i="10"/>
  <c r="G824" i="10"/>
  <c r="E825" i="10"/>
  <c r="F825" i="10"/>
  <c r="G825" i="10"/>
  <c r="E826" i="10"/>
  <c r="F826" i="10"/>
  <c r="G826" i="10"/>
  <c r="E827" i="10"/>
  <c r="F827" i="10"/>
  <c r="G827" i="10"/>
  <c r="E828" i="10"/>
  <c r="F828" i="10"/>
  <c r="G828" i="10"/>
  <c r="E829" i="10"/>
  <c r="F829" i="10"/>
  <c r="G829" i="10"/>
  <c r="E830" i="10"/>
  <c r="F830" i="10"/>
  <c r="G830" i="10"/>
  <c r="E831" i="10"/>
  <c r="F831" i="10"/>
  <c r="G831" i="10"/>
  <c r="E832" i="10"/>
  <c r="F832" i="10"/>
  <c r="G832" i="10"/>
  <c r="E833" i="10"/>
  <c r="F833" i="10"/>
  <c r="G833" i="10"/>
  <c r="E834" i="10"/>
  <c r="F834" i="10"/>
  <c r="G834" i="10"/>
  <c r="E835" i="10"/>
  <c r="F835" i="10"/>
  <c r="G835" i="10"/>
  <c r="E836" i="10"/>
  <c r="F836" i="10"/>
  <c r="G836" i="10"/>
  <c r="E837" i="10"/>
  <c r="F837" i="10"/>
  <c r="G837" i="10"/>
  <c r="E838" i="10"/>
  <c r="F838" i="10"/>
  <c r="G838" i="10"/>
  <c r="E839" i="10"/>
  <c r="F839" i="10"/>
  <c r="G839" i="10"/>
  <c r="E840" i="10"/>
  <c r="F840" i="10"/>
  <c r="G840" i="10"/>
  <c r="E841" i="10"/>
  <c r="F841" i="10"/>
  <c r="G841" i="10"/>
  <c r="E842" i="10"/>
  <c r="F842" i="10"/>
  <c r="G842" i="10"/>
  <c r="E843" i="10"/>
  <c r="F843" i="10"/>
  <c r="G843" i="10"/>
  <c r="E844" i="10"/>
  <c r="F844" i="10"/>
  <c r="G844" i="10"/>
  <c r="E845" i="10"/>
  <c r="F845" i="10"/>
  <c r="G845" i="10"/>
  <c r="E846" i="10"/>
  <c r="F846" i="10"/>
  <c r="G846" i="10"/>
  <c r="E847" i="10"/>
  <c r="F847" i="10"/>
  <c r="G847" i="10"/>
  <c r="E848" i="10"/>
  <c r="F848" i="10"/>
  <c r="G848" i="10"/>
  <c r="E849" i="10"/>
  <c r="F849" i="10"/>
  <c r="G849" i="10"/>
  <c r="E850" i="10"/>
  <c r="F850" i="10"/>
  <c r="G850" i="10"/>
  <c r="E851" i="10"/>
  <c r="F851" i="10"/>
  <c r="G851" i="10"/>
  <c r="E852" i="10"/>
  <c r="F852" i="10"/>
  <c r="G852" i="10"/>
  <c r="E853" i="10"/>
  <c r="F853" i="10"/>
  <c r="G853" i="10"/>
  <c r="E854" i="10"/>
  <c r="F854" i="10"/>
  <c r="G854" i="10"/>
  <c r="E855" i="10"/>
  <c r="F855" i="10"/>
  <c r="G855" i="10"/>
  <c r="E856" i="10"/>
  <c r="F856" i="10"/>
  <c r="G856" i="10"/>
  <c r="E857" i="10"/>
  <c r="F857" i="10"/>
  <c r="G857" i="10"/>
  <c r="E858" i="10"/>
  <c r="F858" i="10"/>
  <c r="G858" i="10"/>
  <c r="E859" i="10"/>
  <c r="F859" i="10"/>
  <c r="G859" i="10"/>
  <c r="E860" i="10"/>
  <c r="F860" i="10"/>
  <c r="G860" i="10"/>
  <c r="E861" i="10"/>
  <c r="F861" i="10"/>
  <c r="G861" i="10"/>
  <c r="E862" i="10"/>
  <c r="F862" i="10"/>
  <c r="G862" i="10"/>
  <c r="E863" i="10"/>
  <c r="F863" i="10"/>
  <c r="G863" i="10"/>
  <c r="E864" i="10"/>
  <c r="F864" i="10"/>
  <c r="G864" i="10"/>
  <c r="E865" i="10"/>
  <c r="F865" i="10"/>
  <c r="G865" i="10"/>
  <c r="E866" i="10"/>
  <c r="F866" i="10"/>
  <c r="G866" i="10"/>
  <c r="E867" i="10"/>
  <c r="F867" i="10"/>
  <c r="G867" i="10"/>
  <c r="E868" i="10"/>
  <c r="F868" i="10"/>
  <c r="G868" i="10"/>
  <c r="E869" i="10"/>
  <c r="F869" i="10"/>
  <c r="G869" i="10"/>
  <c r="E870" i="10"/>
  <c r="F870" i="10"/>
  <c r="G870" i="10"/>
  <c r="E871" i="10"/>
  <c r="F871" i="10"/>
  <c r="G871" i="10"/>
  <c r="E872" i="10"/>
  <c r="F872" i="10"/>
  <c r="G872" i="10"/>
  <c r="E873" i="10"/>
  <c r="F873" i="10"/>
  <c r="G873" i="10"/>
  <c r="E874" i="10"/>
  <c r="F874" i="10"/>
  <c r="G874" i="10"/>
  <c r="E875" i="10"/>
  <c r="F875" i="10"/>
  <c r="G875" i="10"/>
  <c r="E876" i="10"/>
  <c r="F876" i="10"/>
  <c r="G876" i="10"/>
  <c r="E877" i="10"/>
  <c r="F877" i="10"/>
  <c r="G877" i="10"/>
  <c r="E878" i="10"/>
  <c r="F878" i="10"/>
  <c r="G878" i="10"/>
  <c r="E879" i="10"/>
  <c r="F879" i="10"/>
  <c r="G879" i="10"/>
  <c r="E880" i="10"/>
  <c r="F880" i="10"/>
  <c r="G880" i="10"/>
  <c r="E881" i="10"/>
  <c r="F881" i="10"/>
  <c r="G881" i="10"/>
  <c r="E882" i="10"/>
  <c r="F882" i="10"/>
  <c r="G882" i="10"/>
  <c r="E883" i="10"/>
  <c r="F883" i="10"/>
  <c r="G883" i="10"/>
  <c r="E884" i="10"/>
  <c r="F884" i="10"/>
  <c r="G884" i="10"/>
  <c r="E885" i="10"/>
  <c r="F885" i="10"/>
  <c r="G885" i="10"/>
  <c r="E886" i="10"/>
  <c r="F886" i="10"/>
  <c r="G886" i="10"/>
  <c r="E887" i="10"/>
  <c r="F887" i="10"/>
  <c r="G887" i="10"/>
  <c r="E888" i="10"/>
  <c r="F888" i="10"/>
  <c r="G888" i="10"/>
  <c r="E889" i="10"/>
  <c r="F889" i="10"/>
  <c r="G889" i="10"/>
  <c r="E890" i="10"/>
  <c r="F890" i="10"/>
  <c r="G890" i="10"/>
  <c r="E891" i="10"/>
  <c r="F891" i="10"/>
  <c r="G891" i="10"/>
  <c r="E892" i="10"/>
  <c r="F892" i="10"/>
  <c r="G892" i="10"/>
  <c r="E893" i="10"/>
  <c r="F893" i="10"/>
  <c r="G893" i="10"/>
  <c r="E894" i="10"/>
  <c r="F894" i="10"/>
  <c r="G894" i="10"/>
  <c r="E895" i="10"/>
  <c r="F895" i="10"/>
  <c r="G895" i="10"/>
  <c r="E896" i="10"/>
  <c r="F896" i="10"/>
  <c r="G896" i="10"/>
  <c r="E897" i="10"/>
  <c r="F897" i="10"/>
  <c r="G897" i="10"/>
  <c r="E898" i="10"/>
  <c r="F898" i="10"/>
  <c r="G898" i="10"/>
  <c r="E899" i="10"/>
  <c r="F899" i="10"/>
  <c r="G899" i="10"/>
  <c r="E900" i="10"/>
  <c r="F900" i="10"/>
  <c r="G900" i="10"/>
  <c r="E901" i="10"/>
  <c r="F901" i="10"/>
  <c r="G901" i="10"/>
  <c r="E902" i="10"/>
  <c r="F902" i="10"/>
  <c r="G902" i="10"/>
  <c r="E903" i="10"/>
  <c r="F903" i="10"/>
  <c r="G903" i="10"/>
  <c r="E904" i="10"/>
  <c r="F904" i="10"/>
  <c r="G904" i="10"/>
  <c r="E905" i="10"/>
  <c r="F905" i="10"/>
  <c r="G905" i="10"/>
  <c r="E906" i="10"/>
  <c r="F906" i="10"/>
  <c r="G906" i="10"/>
  <c r="E907" i="10"/>
  <c r="F907" i="10"/>
  <c r="G907" i="10"/>
  <c r="E908" i="10"/>
  <c r="F908" i="10"/>
  <c r="G908" i="10"/>
  <c r="E909" i="10"/>
  <c r="F909" i="10"/>
  <c r="G909" i="10"/>
  <c r="E910" i="10"/>
  <c r="F910" i="10"/>
  <c r="G910" i="10"/>
  <c r="E911" i="10"/>
  <c r="F911" i="10"/>
  <c r="G911" i="10"/>
  <c r="E912" i="10"/>
  <c r="F912" i="10"/>
  <c r="G912" i="10"/>
  <c r="E913" i="10"/>
  <c r="F913" i="10"/>
  <c r="G913" i="10"/>
  <c r="E914" i="10"/>
  <c r="F914" i="10"/>
  <c r="G914" i="10"/>
  <c r="E915" i="10"/>
  <c r="F915" i="10"/>
  <c r="G915" i="10"/>
  <c r="E916" i="10"/>
  <c r="F916" i="10"/>
  <c r="G916" i="10"/>
  <c r="E917" i="10"/>
  <c r="F917" i="10"/>
  <c r="G917" i="10"/>
  <c r="E918" i="10"/>
  <c r="F918" i="10"/>
  <c r="G918" i="10"/>
  <c r="E919" i="10"/>
  <c r="F919" i="10"/>
  <c r="G919" i="10"/>
  <c r="E920" i="10"/>
  <c r="F920" i="10"/>
  <c r="G920" i="10"/>
  <c r="E921" i="10"/>
  <c r="F921" i="10"/>
  <c r="G921" i="10"/>
  <c r="E922" i="10"/>
  <c r="F922" i="10"/>
  <c r="G922" i="10"/>
  <c r="E923" i="10"/>
  <c r="F923" i="10"/>
  <c r="G923" i="10"/>
  <c r="E924" i="10"/>
  <c r="F924" i="10"/>
  <c r="G924" i="10"/>
  <c r="E925" i="10"/>
  <c r="F925" i="10"/>
  <c r="G925" i="10"/>
  <c r="E926" i="10"/>
  <c r="F926" i="10"/>
  <c r="G926" i="10"/>
  <c r="E927" i="10"/>
  <c r="F927" i="10"/>
  <c r="G927" i="10"/>
  <c r="E928" i="10"/>
  <c r="F928" i="10"/>
  <c r="G928" i="10"/>
  <c r="E929" i="10"/>
  <c r="F929" i="10"/>
  <c r="G929" i="10"/>
  <c r="E930" i="10"/>
  <c r="F930" i="10"/>
  <c r="G930" i="10"/>
  <c r="E931" i="10"/>
  <c r="F931" i="10"/>
  <c r="G931" i="10"/>
  <c r="E932" i="10"/>
  <c r="F932" i="10"/>
  <c r="G932" i="10"/>
  <c r="E933" i="10"/>
  <c r="F933" i="10"/>
  <c r="G933" i="10"/>
  <c r="E934" i="10"/>
  <c r="F934" i="10"/>
  <c r="G934" i="10"/>
  <c r="E935" i="10"/>
  <c r="F935" i="10"/>
  <c r="G935" i="10"/>
  <c r="E936" i="10"/>
  <c r="F936" i="10"/>
  <c r="G936" i="10"/>
  <c r="E937" i="10"/>
  <c r="F937" i="10"/>
  <c r="G937" i="10"/>
  <c r="E938" i="10"/>
  <c r="F938" i="10"/>
  <c r="G938" i="10"/>
  <c r="E939" i="10"/>
  <c r="F939" i="10"/>
  <c r="G939" i="10"/>
  <c r="E940" i="10"/>
  <c r="F940" i="10"/>
  <c r="G940" i="10"/>
  <c r="E941" i="10"/>
  <c r="F941" i="10"/>
  <c r="G941" i="10"/>
  <c r="E942" i="10"/>
  <c r="F942" i="10"/>
  <c r="G942" i="10"/>
  <c r="E943" i="10"/>
  <c r="F943" i="10"/>
  <c r="G943" i="10"/>
  <c r="E944" i="10"/>
  <c r="F944" i="10"/>
  <c r="G944" i="10"/>
  <c r="E945" i="10"/>
  <c r="F945" i="10"/>
  <c r="G945" i="10"/>
  <c r="E946" i="10"/>
  <c r="F946" i="10"/>
  <c r="G946" i="10"/>
  <c r="E947" i="10"/>
  <c r="F947" i="10"/>
  <c r="G947" i="10"/>
  <c r="E948" i="10"/>
  <c r="F948" i="10"/>
  <c r="G948" i="10"/>
  <c r="E949" i="10"/>
  <c r="F949" i="10"/>
  <c r="G949" i="10"/>
  <c r="E950" i="10"/>
  <c r="F950" i="10"/>
  <c r="G950" i="10"/>
  <c r="E951" i="10"/>
  <c r="F951" i="10"/>
  <c r="G951" i="10"/>
  <c r="E952" i="10"/>
  <c r="F952" i="10"/>
  <c r="G952" i="10"/>
  <c r="E953" i="10"/>
  <c r="F953" i="10"/>
  <c r="G953" i="10"/>
  <c r="E954" i="10"/>
  <c r="F954" i="10"/>
  <c r="G954" i="10"/>
  <c r="E955" i="10"/>
  <c r="F955" i="10"/>
  <c r="G955" i="10"/>
  <c r="E956" i="10"/>
  <c r="F956" i="10"/>
  <c r="G956" i="10"/>
  <c r="E957" i="10"/>
  <c r="F957" i="10"/>
  <c r="G957" i="10"/>
  <c r="E958" i="10"/>
  <c r="F958" i="10"/>
  <c r="G958" i="10"/>
  <c r="E959" i="10"/>
  <c r="F959" i="10"/>
  <c r="G959" i="10"/>
  <c r="E960" i="10"/>
  <c r="F960" i="10"/>
  <c r="G960" i="10"/>
  <c r="E961" i="10"/>
  <c r="F961" i="10"/>
  <c r="G961" i="10"/>
  <c r="E962" i="10"/>
  <c r="F962" i="10"/>
  <c r="G962" i="10"/>
  <c r="E963" i="10"/>
  <c r="F963" i="10"/>
  <c r="G963" i="10"/>
  <c r="E964" i="10"/>
  <c r="F964" i="10"/>
  <c r="G964" i="10"/>
  <c r="E965" i="10"/>
  <c r="F965" i="10"/>
  <c r="G965" i="10"/>
  <c r="E966" i="10"/>
  <c r="F966" i="10"/>
  <c r="G966" i="10"/>
  <c r="E967" i="10"/>
  <c r="F967" i="10"/>
  <c r="G967" i="10"/>
  <c r="E968" i="10"/>
  <c r="F968" i="10"/>
  <c r="G968" i="10"/>
  <c r="E969" i="10"/>
  <c r="F969" i="10"/>
  <c r="G969" i="10"/>
  <c r="E970" i="10"/>
  <c r="F970" i="10"/>
  <c r="G970" i="10"/>
  <c r="E971" i="10"/>
  <c r="F971" i="10"/>
  <c r="G971" i="10"/>
  <c r="E972" i="10"/>
  <c r="F972" i="10"/>
  <c r="G972" i="10"/>
  <c r="E973" i="10"/>
  <c r="F973" i="10"/>
  <c r="G973" i="10"/>
  <c r="E974" i="10"/>
  <c r="F974" i="10"/>
  <c r="G974" i="10"/>
  <c r="E975" i="10"/>
  <c r="F975" i="10"/>
  <c r="G975" i="10"/>
  <c r="E976" i="10"/>
  <c r="F976" i="10"/>
  <c r="G976" i="10"/>
  <c r="E977" i="10"/>
  <c r="F977" i="10"/>
  <c r="G977" i="10"/>
  <c r="E978" i="10"/>
  <c r="F978" i="10"/>
  <c r="G978" i="10"/>
  <c r="E979" i="10"/>
  <c r="F979" i="10"/>
  <c r="G979" i="10"/>
  <c r="E980" i="10"/>
  <c r="F980" i="10"/>
  <c r="G980" i="10"/>
  <c r="E981" i="10"/>
  <c r="F981" i="10"/>
  <c r="G981" i="10"/>
  <c r="E982" i="10"/>
  <c r="F982" i="10"/>
  <c r="G982" i="10"/>
  <c r="E983" i="10"/>
  <c r="F983" i="10"/>
  <c r="G983" i="10"/>
  <c r="E984" i="10"/>
  <c r="F984" i="10"/>
  <c r="G984" i="10"/>
  <c r="E985" i="10"/>
  <c r="F985" i="10"/>
  <c r="G985" i="10"/>
  <c r="E986" i="10"/>
  <c r="F986" i="10"/>
  <c r="G986" i="10"/>
  <c r="E987" i="10"/>
  <c r="F987" i="10"/>
  <c r="G987" i="10"/>
  <c r="E988" i="10"/>
  <c r="F988" i="10"/>
  <c r="G988" i="10"/>
  <c r="E989" i="10"/>
  <c r="F989" i="10"/>
  <c r="G989" i="10"/>
  <c r="E990" i="10"/>
  <c r="F990" i="10"/>
  <c r="G990" i="10"/>
  <c r="E991" i="10"/>
  <c r="F991" i="10"/>
  <c r="G991" i="10"/>
  <c r="E992" i="10"/>
  <c r="F992" i="10"/>
  <c r="G992" i="10"/>
  <c r="E993" i="10"/>
  <c r="F993" i="10"/>
  <c r="G993" i="10"/>
  <c r="E994" i="10"/>
  <c r="F994" i="10"/>
  <c r="G994" i="10"/>
  <c r="E995" i="10"/>
  <c r="F995" i="10"/>
  <c r="G995" i="10"/>
  <c r="E996" i="10"/>
  <c r="F996" i="10"/>
  <c r="G996" i="10"/>
  <c r="E997" i="10"/>
  <c r="F997" i="10"/>
  <c r="G997" i="10"/>
  <c r="E998" i="10"/>
  <c r="F998" i="10"/>
  <c r="G998" i="10"/>
  <c r="E999" i="10"/>
  <c r="F999" i="10"/>
  <c r="G999" i="10"/>
  <c r="E1000" i="10"/>
  <c r="F1000" i="10"/>
  <c r="G1000" i="10"/>
  <c r="E1001" i="10"/>
  <c r="F1001" i="10"/>
  <c r="G1001" i="10"/>
  <c r="E1002" i="10"/>
  <c r="F1002" i="10"/>
  <c r="G1002" i="10"/>
  <c r="E1003" i="10"/>
  <c r="F1003" i="10"/>
  <c r="G1003" i="10"/>
  <c r="E1004" i="10"/>
  <c r="F1004" i="10"/>
  <c r="G1004" i="10"/>
  <c r="E1005" i="10"/>
  <c r="F1005" i="10"/>
  <c r="G1005" i="10"/>
  <c r="E1006" i="10"/>
  <c r="F1006" i="10"/>
  <c r="G1006" i="10"/>
  <c r="E1007" i="10"/>
  <c r="F1007" i="10"/>
  <c r="G1007" i="10"/>
  <c r="E1008" i="10"/>
  <c r="F1008" i="10"/>
  <c r="G1008" i="10"/>
  <c r="E1009" i="10"/>
  <c r="F1009" i="10"/>
  <c r="G1009" i="10"/>
  <c r="E1010" i="10"/>
  <c r="F1010" i="10"/>
  <c r="G1010" i="10"/>
  <c r="E1011" i="10"/>
  <c r="F1011" i="10"/>
  <c r="G1011" i="10"/>
  <c r="E1012" i="10"/>
  <c r="F1012" i="10"/>
  <c r="G1012" i="10"/>
  <c r="E1013" i="10"/>
  <c r="F1013" i="10"/>
  <c r="G1013" i="10"/>
  <c r="E1014" i="10"/>
  <c r="F1014" i="10"/>
  <c r="G1014" i="10"/>
  <c r="E1015" i="10"/>
  <c r="F1015" i="10"/>
  <c r="G1015" i="10"/>
  <c r="E1016" i="10"/>
  <c r="F1016" i="10"/>
  <c r="G1016" i="10"/>
  <c r="E1017" i="10"/>
  <c r="F1017" i="10"/>
  <c r="G1017" i="10"/>
  <c r="E1018" i="10"/>
  <c r="F1018" i="10"/>
  <c r="G1018" i="10"/>
  <c r="E1019" i="10"/>
  <c r="F1019" i="10"/>
  <c r="G1019" i="10"/>
  <c r="E1020" i="10"/>
  <c r="F1020" i="10"/>
  <c r="G1020" i="10"/>
  <c r="E1021" i="10"/>
  <c r="F1021" i="10"/>
  <c r="G1021" i="10"/>
  <c r="E1022" i="10"/>
  <c r="F1022" i="10"/>
  <c r="G1022" i="10"/>
  <c r="E1023" i="10"/>
  <c r="F1023" i="10"/>
  <c r="G1023" i="10"/>
  <c r="E1024" i="10"/>
  <c r="F1024" i="10"/>
  <c r="G1024" i="10"/>
  <c r="E1025" i="10"/>
  <c r="F1025" i="10"/>
  <c r="G1025" i="10"/>
  <c r="E1026" i="10"/>
  <c r="F1026" i="10"/>
  <c r="G1026" i="10"/>
  <c r="E1027" i="10"/>
  <c r="F1027" i="10"/>
  <c r="G1027" i="10"/>
  <c r="E1028" i="10"/>
  <c r="F1028" i="10"/>
  <c r="G1028" i="10"/>
  <c r="E1029" i="10"/>
  <c r="F1029" i="10"/>
  <c r="G1029" i="10"/>
  <c r="E1030" i="10"/>
  <c r="F1030" i="10"/>
  <c r="G1030" i="10"/>
  <c r="E1031" i="10"/>
  <c r="F1031" i="10"/>
  <c r="G1031" i="10"/>
  <c r="E1032" i="10"/>
  <c r="F1032" i="10"/>
  <c r="G1032" i="10"/>
  <c r="E1033" i="10"/>
  <c r="F1033" i="10"/>
  <c r="G1033" i="10"/>
  <c r="E1034" i="10"/>
  <c r="F1034" i="10"/>
  <c r="G1034" i="10"/>
  <c r="E1035" i="10"/>
  <c r="F1035" i="10"/>
  <c r="G1035" i="10"/>
  <c r="E1036" i="10"/>
  <c r="F1036" i="10"/>
  <c r="G1036" i="10"/>
  <c r="E1037" i="10"/>
  <c r="F1037" i="10"/>
  <c r="G1037" i="10"/>
  <c r="E1038" i="10"/>
  <c r="F1038" i="10"/>
  <c r="G1038" i="10"/>
  <c r="E1039" i="10"/>
  <c r="F1039" i="10"/>
  <c r="G1039" i="10"/>
  <c r="E1040" i="10"/>
  <c r="F1040" i="10"/>
  <c r="G1040" i="10"/>
  <c r="E1041" i="10"/>
  <c r="F1041" i="10"/>
  <c r="G1041" i="10"/>
  <c r="E1042" i="10"/>
  <c r="F1042" i="10"/>
  <c r="G1042" i="10"/>
  <c r="E1043" i="10"/>
  <c r="F1043" i="10"/>
  <c r="G1043" i="10"/>
  <c r="E1044" i="10"/>
  <c r="F1044" i="10"/>
  <c r="G1044" i="10"/>
  <c r="E1045" i="10"/>
  <c r="F1045" i="10"/>
  <c r="G1045" i="10"/>
  <c r="E1046" i="10"/>
  <c r="F1046" i="10"/>
  <c r="G1046" i="10"/>
  <c r="E1047" i="10"/>
  <c r="F1047" i="10"/>
  <c r="G1047" i="10"/>
  <c r="E1048" i="10"/>
  <c r="F1048" i="10"/>
  <c r="G1048" i="10"/>
  <c r="E1049" i="10"/>
  <c r="F1049" i="10"/>
  <c r="G1049" i="10"/>
  <c r="E1050" i="10"/>
  <c r="F1050" i="10"/>
  <c r="G1050" i="10"/>
  <c r="E1051" i="10"/>
  <c r="F1051" i="10"/>
  <c r="G1051" i="10"/>
  <c r="E1052" i="10"/>
  <c r="F1052" i="10"/>
  <c r="G1052" i="10"/>
  <c r="E1053" i="10"/>
  <c r="F1053" i="10"/>
  <c r="G1053" i="10"/>
  <c r="E1054" i="10"/>
  <c r="F1054" i="10"/>
  <c r="G1054" i="10"/>
  <c r="E1055" i="10"/>
  <c r="F1055" i="10"/>
  <c r="G1055" i="10"/>
  <c r="E1056" i="10"/>
  <c r="F1056" i="10"/>
  <c r="G1056" i="10"/>
  <c r="E1057" i="10"/>
  <c r="F1057" i="10"/>
  <c r="G1057" i="10"/>
  <c r="E1058" i="10"/>
  <c r="F1058" i="10"/>
  <c r="G1058" i="10"/>
  <c r="E1059" i="10"/>
  <c r="F1059" i="10"/>
  <c r="G1059" i="10"/>
  <c r="E1060" i="10"/>
  <c r="F1060" i="10"/>
  <c r="G1060" i="10"/>
  <c r="E1061" i="10"/>
  <c r="F1061" i="10"/>
  <c r="G1061" i="10"/>
  <c r="E1062" i="10"/>
  <c r="F1062" i="10"/>
  <c r="G1062" i="10"/>
  <c r="E1063" i="10"/>
  <c r="F1063" i="10"/>
  <c r="G1063" i="10"/>
  <c r="E1064" i="10"/>
  <c r="F1064" i="10"/>
  <c r="G1064" i="10"/>
  <c r="E1065" i="10"/>
  <c r="F1065" i="10"/>
  <c r="G1065" i="10"/>
  <c r="E1066" i="10"/>
  <c r="F1066" i="10"/>
  <c r="G1066" i="10"/>
  <c r="E1067" i="10"/>
  <c r="F1067" i="10"/>
  <c r="G1067" i="10"/>
  <c r="E1068" i="10"/>
  <c r="F1068" i="10"/>
  <c r="G1068" i="10"/>
  <c r="E1069" i="10"/>
  <c r="F1069" i="10"/>
  <c r="G1069" i="10"/>
  <c r="E1070" i="10"/>
  <c r="F1070" i="10"/>
  <c r="G1070" i="10"/>
  <c r="E1071" i="10"/>
  <c r="F1071" i="10"/>
  <c r="G1071" i="10"/>
  <c r="E1072" i="10"/>
  <c r="F1072" i="10"/>
  <c r="G1072" i="10"/>
  <c r="E1073" i="10"/>
  <c r="F1073" i="10"/>
  <c r="G1073" i="10"/>
  <c r="E1074" i="10"/>
  <c r="F1074" i="10"/>
  <c r="G1074" i="10"/>
  <c r="E1075" i="10"/>
  <c r="F1075" i="10"/>
  <c r="G1075" i="10"/>
  <c r="E1076" i="10"/>
  <c r="F1076" i="10"/>
  <c r="G1076" i="10"/>
  <c r="E1077" i="10"/>
  <c r="F1077" i="10"/>
  <c r="G1077" i="10"/>
  <c r="E1078" i="10"/>
  <c r="F1078" i="10"/>
  <c r="G1078" i="10"/>
  <c r="E1079" i="10"/>
  <c r="F1079" i="10"/>
  <c r="G1079" i="10"/>
  <c r="E1080" i="10"/>
  <c r="F1080" i="10"/>
  <c r="G1080" i="10"/>
  <c r="E1081" i="10"/>
  <c r="F1081" i="10"/>
  <c r="G1081" i="10"/>
  <c r="E1082" i="10"/>
  <c r="F1082" i="10"/>
  <c r="G1082" i="10"/>
  <c r="E1083" i="10"/>
  <c r="F1083" i="10"/>
  <c r="G1083" i="10"/>
  <c r="E1084" i="10"/>
  <c r="F1084" i="10"/>
  <c r="G1084" i="10"/>
  <c r="E1085" i="10"/>
  <c r="F1085" i="10"/>
  <c r="G1085" i="10"/>
  <c r="E1086" i="10"/>
  <c r="F1086" i="10"/>
  <c r="G1086" i="10"/>
  <c r="E1087" i="10"/>
  <c r="F1087" i="10"/>
  <c r="G1087" i="10"/>
  <c r="E1088" i="10"/>
  <c r="F1088" i="10"/>
  <c r="G1088" i="10"/>
  <c r="E1089" i="10"/>
  <c r="F1089" i="10"/>
  <c r="G1089" i="10"/>
  <c r="E1090" i="10"/>
  <c r="F1090" i="10"/>
  <c r="G1090" i="10"/>
  <c r="E1091" i="10"/>
  <c r="F1091" i="10"/>
  <c r="G1091" i="10"/>
  <c r="E1092" i="10"/>
  <c r="F1092" i="10"/>
  <c r="G1092" i="10"/>
  <c r="E1093" i="10"/>
  <c r="F1093" i="10"/>
  <c r="G1093" i="10"/>
  <c r="E1094" i="10"/>
  <c r="F1094" i="10"/>
  <c r="G1094" i="10"/>
  <c r="E1095" i="10"/>
  <c r="F1095" i="10"/>
  <c r="G1095" i="10"/>
  <c r="E1096" i="10"/>
  <c r="F1096" i="10"/>
  <c r="G1096" i="10"/>
  <c r="E1097" i="10"/>
  <c r="F1097" i="10"/>
  <c r="G1097" i="10"/>
  <c r="E1098" i="10"/>
  <c r="F1098" i="10"/>
  <c r="G1098" i="10"/>
  <c r="E1099" i="10"/>
  <c r="F1099" i="10"/>
  <c r="G1099" i="10"/>
  <c r="E1100" i="10"/>
  <c r="F1100" i="10"/>
  <c r="G1100" i="10"/>
  <c r="E1101" i="10"/>
  <c r="F1101" i="10"/>
  <c r="G1101" i="10"/>
  <c r="E1102" i="10"/>
  <c r="F1102" i="10"/>
  <c r="G1102" i="10"/>
  <c r="E1103" i="10"/>
  <c r="F1103" i="10"/>
  <c r="G1103" i="10"/>
  <c r="E1104" i="10"/>
  <c r="F1104" i="10"/>
  <c r="G1104" i="10"/>
  <c r="E1105" i="10"/>
  <c r="F1105" i="10"/>
  <c r="G1105" i="10"/>
  <c r="E1106" i="10"/>
  <c r="F1106" i="10"/>
  <c r="G1106" i="10"/>
  <c r="E1107" i="10"/>
  <c r="F1107" i="10"/>
  <c r="G1107" i="10"/>
  <c r="E1108" i="10"/>
  <c r="F1108" i="10"/>
  <c r="G1108" i="10"/>
  <c r="E1109" i="10"/>
  <c r="F1109" i="10"/>
  <c r="G1109" i="10"/>
  <c r="E1110" i="10"/>
  <c r="F1110" i="10"/>
  <c r="G1110" i="10"/>
  <c r="E1111" i="10"/>
  <c r="F1111" i="10"/>
  <c r="G1111" i="10"/>
  <c r="E1112" i="10"/>
  <c r="F1112" i="10"/>
  <c r="G1112" i="10"/>
  <c r="E1113" i="10"/>
  <c r="F1113" i="10"/>
  <c r="G1113" i="10"/>
  <c r="E1114" i="10"/>
  <c r="F1114" i="10"/>
  <c r="G1114" i="10"/>
  <c r="E1115" i="10"/>
  <c r="F1115" i="10"/>
  <c r="G1115" i="10"/>
  <c r="E1116" i="10"/>
  <c r="F1116" i="10"/>
  <c r="G1116" i="10"/>
  <c r="E1117" i="10"/>
  <c r="F1117" i="10"/>
  <c r="G1117" i="10"/>
  <c r="E1118" i="10"/>
  <c r="F1118" i="10"/>
  <c r="G1118" i="10"/>
  <c r="E1119" i="10"/>
  <c r="F1119" i="10"/>
  <c r="G1119" i="10"/>
  <c r="E1120" i="10"/>
  <c r="F1120" i="10"/>
  <c r="G1120" i="10"/>
  <c r="E1121" i="10"/>
  <c r="F1121" i="10"/>
  <c r="G1121" i="10"/>
  <c r="E1122" i="10"/>
  <c r="F1122" i="10"/>
  <c r="G1122" i="10"/>
  <c r="E1123" i="10"/>
  <c r="F1123" i="10"/>
  <c r="G1123" i="10"/>
  <c r="E1124" i="10"/>
  <c r="F1124" i="10"/>
  <c r="G1124" i="10"/>
  <c r="E1125" i="10"/>
  <c r="F1125" i="10"/>
  <c r="G1125" i="10"/>
  <c r="E1126" i="10"/>
  <c r="F1126" i="10"/>
  <c r="G1126" i="10"/>
  <c r="E1127" i="10"/>
  <c r="F1127" i="10"/>
  <c r="G1127" i="10"/>
  <c r="E1128" i="10"/>
  <c r="F1128" i="10"/>
  <c r="G1128" i="10"/>
  <c r="E1129" i="10"/>
  <c r="F1129" i="10"/>
  <c r="G1129" i="10"/>
  <c r="E1130" i="10"/>
  <c r="F1130" i="10"/>
  <c r="G1130" i="10"/>
  <c r="E1131" i="10"/>
  <c r="F1131" i="10"/>
  <c r="G1131" i="10"/>
  <c r="E1132" i="10"/>
  <c r="F1132" i="10"/>
  <c r="G1132" i="10"/>
  <c r="E1133" i="10"/>
  <c r="F1133" i="10"/>
  <c r="G1133" i="10"/>
  <c r="E1134" i="10"/>
  <c r="F1134" i="10"/>
  <c r="G1134" i="10"/>
  <c r="E1135" i="10"/>
  <c r="F1135" i="10"/>
  <c r="G1135" i="10"/>
  <c r="E1136" i="10"/>
  <c r="F1136" i="10"/>
  <c r="G1136" i="10"/>
  <c r="E1137" i="10"/>
  <c r="F1137" i="10"/>
  <c r="G1137" i="10"/>
  <c r="E1138" i="10"/>
  <c r="F1138" i="10"/>
  <c r="G1138" i="10"/>
  <c r="E1139" i="10"/>
  <c r="F1139" i="10"/>
  <c r="G1139" i="10"/>
  <c r="E1140" i="10"/>
  <c r="F1140" i="10"/>
  <c r="G1140" i="10"/>
  <c r="E1141" i="10"/>
  <c r="F1141" i="10"/>
  <c r="G1141" i="10"/>
  <c r="E1142" i="10"/>
  <c r="F1142" i="10"/>
  <c r="G1142" i="10"/>
  <c r="E1143" i="10"/>
  <c r="F1143" i="10"/>
  <c r="G1143" i="10"/>
  <c r="E1144" i="10"/>
  <c r="F1144" i="10"/>
  <c r="G1144" i="10"/>
  <c r="E1145" i="10"/>
  <c r="F1145" i="10"/>
  <c r="G1145" i="10"/>
  <c r="E1146" i="10"/>
  <c r="F1146" i="10"/>
  <c r="G1146" i="10"/>
  <c r="E1147" i="10"/>
  <c r="F1147" i="10"/>
  <c r="G1147" i="10"/>
  <c r="E1148" i="10"/>
  <c r="F1148" i="10"/>
  <c r="G1148" i="10"/>
  <c r="E1149" i="10"/>
  <c r="F1149" i="10"/>
  <c r="G1149" i="10"/>
  <c r="E1150" i="10"/>
  <c r="F1150" i="10"/>
  <c r="G1150" i="10"/>
  <c r="E1151" i="10"/>
  <c r="F1151" i="10"/>
  <c r="G1151" i="10"/>
  <c r="E1152" i="10"/>
  <c r="F1152" i="10"/>
  <c r="G1152" i="10"/>
  <c r="E1153" i="10"/>
  <c r="F1153" i="10"/>
  <c r="G1153" i="10"/>
  <c r="E1154" i="10"/>
  <c r="F1154" i="10"/>
  <c r="G1154" i="10"/>
  <c r="E1155" i="10"/>
  <c r="F1155" i="10"/>
  <c r="G1155" i="10"/>
  <c r="E1156" i="10"/>
  <c r="F1156" i="10"/>
  <c r="G1156" i="10"/>
  <c r="E1157" i="10"/>
  <c r="F1157" i="10"/>
  <c r="G1157" i="10"/>
  <c r="E1158" i="10"/>
  <c r="F1158" i="10"/>
  <c r="G1158" i="10"/>
  <c r="E1159" i="10"/>
  <c r="F1159" i="10"/>
  <c r="G1159" i="10"/>
  <c r="E1160" i="10"/>
  <c r="F1160" i="10"/>
  <c r="G1160" i="10"/>
  <c r="E1161" i="10"/>
  <c r="F1161" i="10"/>
  <c r="G1161" i="10"/>
  <c r="E1162" i="10"/>
  <c r="F1162" i="10"/>
  <c r="G1162" i="10"/>
  <c r="E1163" i="10"/>
  <c r="F1163" i="10"/>
  <c r="G1163" i="10"/>
  <c r="E1164" i="10"/>
  <c r="F1164" i="10"/>
  <c r="G1164" i="10"/>
  <c r="E1165" i="10"/>
  <c r="F1165" i="10"/>
  <c r="G1165" i="10"/>
  <c r="E1166" i="10"/>
  <c r="F1166" i="10"/>
  <c r="G1166" i="10"/>
  <c r="E1167" i="10"/>
  <c r="F1167" i="10"/>
  <c r="G1167" i="10"/>
  <c r="E1168" i="10"/>
  <c r="F1168" i="10"/>
  <c r="G1168" i="10"/>
  <c r="E1169" i="10"/>
  <c r="F1169" i="10"/>
  <c r="G1169" i="10"/>
  <c r="E1170" i="10"/>
  <c r="F1170" i="10"/>
  <c r="G1170" i="10"/>
  <c r="E1171" i="10"/>
  <c r="F1171" i="10"/>
  <c r="G1171" i="10"/>
  <c r="E1172" i="10"/>
  <c r="F1172" i="10"/>
  <c r="G1172" i="10"/>
  <c r="E1173" i="10"/>
  <c r="F1173" i="10"/>
  <c r="G1173" i="10"/>
  <c r="E1174" i="10"/>
  <c r="F1174" i="10"/>
  <c r="G1174" i="10"/>
  <c r="E1175" i="10"/>
  <c r="F1175" i="10"/>
  <c r="G1175" i="10"/>
  <c r="E1176" i="10"/>
  <c r="F1176" i="10"/>
  <c r="G1176" i="10"/>
  <c r="E1177" i="10"/>
  <c r="F1177" i="10"/>
  <c r="G1177" i="10"/>
  <c r="E1178" i="10"/>
  <c r="F1178" i="10"/>
  <c r="G1178" i="10"/>
  <c r="E1179" i="10"/>
  <c r="F1179" i="10"/>
  <c r="G1179" i="10"/>
  <c r="E1180" i="10"/>
  <c r="F1180" i="10"/>
  <c r="G1180" i="10"/>
  <c r="E1181" i="10"/>
  <c r="F1181" i="10"/>
  <c r="G1181" i="10"/>
  <c r="E1182" i="10"/>
  <c r="F1182" i="10"/>
  <c r="G1182" i="10"/>
  <c r="E1183" i="10"/>
  <c r="F1183" i="10"/>
  <c r="G1183" i="10"/>
  <c r="E1184" i="10"/>
  <c r="F1184" i="10"/>
  <c r="G1184" i="10"/>
  <c r="E1185" i="10"/>
  <c r="F1185" i="10"/>
  <c r="G1185" i="10"/>
  <c r="E1186" i="10"/>
  <c r="F1186" i="10"/>
  <c r="G1186" i="10"/>
  <c r="E1187" i="10"/>
  <c r="F1187" i="10"/>
  <c r="G1187" i="10"/>
  <c r="E1188" i="10"/>
  <c r="F1188" i="10"/>
  <c r="G1188" i="10"/>
  <c r="E1189" i="10"/>
  <c r="F1189" i="10"/>
  <c r="G1189" i="10"/>
  <c r="E1190" i="10"/>
  <c r="F1190" i="10"/>
  <c r="G1190" i="10"/>
  <c r="E1191" i="10"/>
  <c r="F1191" i="10"/>
  <c r="G1191" i="10"/>
  <c r="E1192" i="10"/>
  <c r="F1192" i="10"/>
  <c r="G1192" i="10"/>
  <c r="E1193" i="10"/>
  <c r="F1193" i="10"/>
  <c r="G1193" i="10"/>
  <c r="E1194" i="10"/>
  <c r="F1194" i="10"/>
  <c r="G1194" i="10"/>
  <c r="E1195" i="10"/>
  <c r="F1195" i="10"/>
  <c r="G1195" i="10"/>
  <c r="E1196" i="10"/>
  <c r="F1196" i="10"/>
  <c r="G1196" i="10"/>
  <c r="E1197" i="10"/>
  <c r="F1197" i="10"/>
  <c r="G1197" i="10"/>
  <c r="E1198" i="10"/>
  <c r="F1198" i="10"/>
  <c r="G1198" i="10"/>
  <c r="E1199" i="10"/>
  <c r="F1199" i="10"/>
  <c r="G1199" i="10"/>
  <c r="E1200" i="10"/>
  <c r="F1200" i="10"/>
  <c r="G1200" i="10"/>
  <c r="E1201" i="10"/>
  <c r="F1201" i="10"/>
  <c r="G1201" i="10"/>
  <c r="E1202" i="10"/>
  <c r="F1202" i="10"/>
  <c r="G1202" i="10"/>
  <c r="E1203" i="10"/>
  <c r="F1203" i="10"/>
  <c r="G1203" i="10"/>
  <c r="E1204" i="10"/>
  <c r="F1204" i="10"/>
  <c r="G1204" i="10"/>
  <c r="E1205" i="10"/>
  <c r="F1205" i="10"/>
  <c r="G1205" i="10"/>
  <c r="E1206" i="10"/>
  <c r="F1206" i="10"/>
  <c r="G1206" i="10"/>
  <c r="E1207" i="10"/>
  <c r="F1207" i="10"/>
  <c r="G1207" i="10"/>
  <c r="E1208" i="10"/>
  <c r="F1208" i="10"/>
  <c r="G1208" i="10"/>
  <c r="E1209" i="10"/>
  <c r="F1209" i="10"/>
  <c r="G1209" i="10"/>
  <c r="E1210" i="10"/>
  <c r="F1210" i="10"/>
  <c r="G1210" i="10"/>
  <c r="E1211" i="10"/>
  <c r="F1211" i="10"/>
  <c r="G1211" i="10"/>
  <c r="E1212" i="10"/>
  <c r="F1212" i="10"/>
  <c r="G1212" i="10"/>
  <c r="E1213" i="10"/>
  <c r="F1213" i="10"/>
  <c r="G1213" i="10"/>
  <c r="E1214" i="10"/>
  <c r="F1214" i="10"/>
  <c r="G1214" i="10"/>
  <c r="E1215" i="10"/>
  <c r="F1215" i="10"/>
  <c r="G1215" i="10"/>
  <c r="E1216" i="10"/>
  <c r="F1216" i="10"/>
  <c r="G1216" i="10"/>
  <c r="E1217" i="10"/>
  <c r="F1217" i="10"/>
  <c r="G1217" i="10"/>
  <c r="E1218" i="10"/>
  <c r="F1218" i="10"/>
  <c r="G1218" i="10"/>
  <c r="E1219" i="10"/>
  <c r="F1219" i="10"/>
  <c r="G1219" i="10"/>
  <c r="E1220" i="10"/>
  <c r="F1220" i="10"/>
  <c r="G1220" i="10"/>
  <c r="E1221" i="10"/>
  <c r="F1221" i="10"/>
  <c r="G1221" i="10"/>
  <c r="E1222" i="10"/>
  <c r="F1222" i="10"/>
  <c r="G1222" i="10"/>
  <c r="E1223" i="10"/>
  <c r="F1223" i="10"/>
  <c r="G1223" i="10"/>
  <c r="E1224" i="10"/>
  <c r="F1224" i="10"/>
  <c r="G1224" i="10"/>
  <c r="E1225" i="10"/>
  <c r="F1225" i="10"/>
  <c r="G1225" i="10"/>
  <c r="E1226" i="10"/>
  <c r="F1226" i="10"/>
  <c r="G1226" i="10"/>
  <c r="E1227" i="10"/>
  <c r="F1227" i="10"/>
  <c r="G1227" i="10"/>
  <c r="E1228" i="10"/>
  <c r="F1228" i="10"/>
  <c r="G1228" i="10"/>
  <c r="E1229" i="10"/>
  <c r="F1229" i="10"/>
  <c r="G1229" i="10"/>
  <c r="E1230" i="10"/>
  <c r="F1230" i="10"/>
  <c r="G1230" i="10"/>
  <c r="E1231" i="10"/>
  <c r="F1231" i="10"/>
  <c r="G1231" i="10"/>
  <c r="E1232" i="10"/>
  <c r="F1232" i="10"/>
  <c r="G1232" i="10"/>
  <c r="E1233" i="10"/>
  <c r="F1233" i="10"/>
  <c r="G1233" i="10"/>
  <c r="E1234" i="10"/>
  <c r="F1234" i="10"/>
  <c r="G1234" i="10"/>
  <c r="E1235" i="10"/>
  <c r="F1235" i="10"/>
  <c r="G1235" i="10"/>
  <c r="E1236" i="10"/>
  <c r="F1236" i="10"/>
  <c r="G1236" i="10"/>
  <c r="E1237" i="10"/>
  <c r="F1237" i="10"/>
  <c r="G1237" i="10"/>
  <c r="E1238" i="10"/>
  <c r="F1238" i="10"/>
  <c r="G1238" i="10"/>
  <c r="E1239" i="10"/>
  <c r="F1239" i="10"/>
  <c r="G1239" i="10"/>
  <c r="E1240" i="10"/>
  <c r="F1240" i="10"/>
  <c r="G1240" i="10"/>
  <c r="E1241" i="10"/>
  <c r="F1241" i="10"/>
  <c r="G1241" i="10"/>
  <c r="E1242" i="10"/>
  <c r="F1242" i="10"/>
  <c r="G1242" i="10"/>
  <c r="E1243" i="10"/>
  <c r="F1243" i="10"/>
  <c r="G1243" i="10"/>
  <c r="E1244" i="10"/>
  <c r="F1244" i="10"/>
  <c r="G1244" i="10"/>
  <c r="E1245" i="10"/>
  <c r="F1245" i="10"/>
  <c r="G1245" i="10"/>
  <c r="E1246" i="10"/>
  <c r="F1246" i="10"/>
  <c r="G1246" i="10"/>
  <c r="E1247" i="10"/>
  <c r="F1247" i="10"/>
  <c r="G1247" i="10"/>
  <c r="E1248" i="10"/>
  <c r="F1248" i="10"/>
  <c r="G1248" i="10"/>
  <c r="E1249" i="10"/>
  <c r="F1249" i="10"/>
  <c r="G1249" i="10"/>
  <c r="E1250" i="10"/>
  <c r="F1250" i="10"/>
  <c r="G1250" i="10"/>
  <c r="E1251" i="10"/>
  <c r="F1251" i="10"/>
  <c r="G1251" i="10"/>
  <c r="E1252" i="10"/>
  <c r="F1252" i="10"/>
  <c r="G1252" i="10"/>
  <c r="E1253" i="10"/>
  <c r="F1253" i="10"/>
  <c r="G1253" i="10"/>
  <c r="E1254" i="10"/>
  <c r="F1254" i="10"/>
  <c r="G1254" i="10"/>
  <c r="E1255" i="10"/>
  <c r="F1255" i="10"/>
  <c r="G1255" i="10"/>
  <c r="E1256" i="10"/>
  <c r="F1256" i="10"/>
  <c r="G1256" i="10"/>
  <c r="E1257" i="10"/>
  <c r="F1257" i="10"/>
  <c r="G1257" i="10"/>
  <c r="E1258" i="10"/>
  <c r="F1258" i="10"/>
  <c r="G1258" i="10"/>
  <c r="E1259" i="10"/>
  <c r="F1259" i="10"/>
  <c r="G1259" i="10"/>
  <c r="E1260" i="10"/>
  <c r="F1260" i="10"/>
  <c r="G1260" i="10"/>
  <c r="E1261" i="10"/>
  <c r="F1261" i="10"/>
  <c r="G1261" i="10"/>
  <c r="E1262" i="10"/>
  <c r="F1262" i="10"/>
  <c r="G1262" i="10"/>
  <c r="E1263" i="10"/>
  <c r="F1263" i="10"/>
  <c r="G1263" i="10"/>
  <c r="E1264" i="10"/>
  <c r="F1264" i="10"/>
  <c r="G1264" i="10"/>
  <c r="E1265" i="10"/>
  <c r="F1265" i="10"/>
  <c r="G1265" i="10"/>
  <c r="E1266" i="10"/>
  <c r="F1266" i="10"/>
  <c r="G1266" i="10"/>
  <c r="E1267" i="10"/>
  <c r="F1267" i="10"/>
  <c r="G1267" i="10"/>
  <c r="E1268" i="10"/>
  <c r="F1268" i="10"/>
  <c r="G1268" i="10"/>
  <c r="E1269" i="10"/>
  <c r="F1269" i="10"/>
  <c r="G1269" i="10"/>
  <c r="E1270" i="10"/>
  <c r="F1270" i="10"/>
  <c r="G1270" i="10"/>
  <c r="E1271" i="10"/>
  <c r="F1271" i="10"/>
  <c r="G1271" i="10"/>
  <c r="E1272" i="10"/>
  <c r="F1272" i="10"/>
  <c r="G1272" i="10"/>
  <c r="E1273" i="10"/>
  <c r="F1273" i="10"/>
  <c r="G1273" i="10"/>
  <c r="E1274" i="10"/>
  <c r="F1274" i="10"/>
  <c r="G1274" i="10"/>
  <c r="E1275" i="10"/>
  <c r="F1275" i="10"/>
  <c r="G1275" i="10"/>
  <c r="E1276" i="10"/>
  <c r="F1276" i="10"/>
  <c r="G1276" i="10"/>
  <c r="E1277" i="10"/>
  <c r="F1277" i="10"/>
  <c r="G1277" i="10"/>
  <c r="E1278" i="10"/>
  <c r="F1278" i="10"/>
  <c r="G1278" i="10"/>
  <c r="E1279" i="10"/>
  <c r="F1279" i="10"/>
  <c r="G1279" i="10"/>
  <c r="E1280" i="10"/>
  <c r="F1280" i="10"/>
  <c r="G1280" i="10"/>
  <c r="E1281" i="10"/>
  <c r="F1281" i="10"/>
  <c r="G1281" i="10"/>
  <c r="E1282" i="10"/>
  <c r="F1282" i="10"/>
  <c r="G1282" i="10"/>
  <c r="E1283" i="10"/>
  <c r="F1283" i="10"/>
  <c r="G1283" i="10"/>
  <c r="E1284" i="10"/>
  <c r="F1284" i="10"/>
  <c r="G1284" i="10"/>
  <c r="E1285" i="10"/>
  <c r="F1285" i="10"/>
  <c r="G1285" i="10"/>
  <c r="E1286" i="10"/>
  <c r="F1286" i="10"/>
  <c r="G1286" i="10"/>
  <c r="E1287" i="10"/>
  <c r="F1287" i="10"/>
  <c r="G1287" i="10"/>
  <c r="E1288" i="10"/>
  <c r="F1288" i="10"/>
  <c r="G1288" i="10"/>
  <c r="E1289" i="10"/>
  <c r="F1289" i="10"/>
  <c r="G1289" i="10"/>
  <c r="E1290" i="10"/>
  <c r="F1290" i="10"/>
  <c r="G1290" i="10"/>
  <c r="E1291" i="10"/>
  <c r="F1291" i="10"/>
  <c r="G1291" i="10"/>
  <c r="E1292" i="10"/>
  <c r="F1292" i="10"/>
  <c r="G1292" i="10"/>
  <c r="E1293" i="10"/>
  <c r="F1293" i="10"/>
  <c r="G1293" i="10"/>
  <c r="E1294" i="10"/>
  <c r="F1294" i="10"/>
  <c r="G1294" i="10"/>
  <c r="E1295" i="10"/>
  <c r="F1295" i="10"/>
  <c r="G1295" i="10"/>
  <c r="E1296" i="10"/>
  <c r="F1296" i="10"/>
  <c r="G1296" i="10"/>
  <c r="E1297" i="10"/>
  <c r="F1297" i="10"/>
  <c r="G1297" i="10"/>
  <c r="E1298" i="10"/>
  <c r="F1298" i="10"/>
  <c r="G1298" i="10"/>
  <c r="E1299" i="10"/>
  <c r="F1299" i="10"/>
  <c r="G1299" i="10"/>
  <c r="E1300" i="10"/>
  <c r="F1300" i="10"/>
  <c r="G1300" i="10"/>
  <c r="E1301" i="10"/>
  <c r="F1301" i="10"/>
  <c r="G1301" i="10"/>
  <c r="E1302" i="10"/>
  <c r="F1302" i="10"/>
  <c r="G1302" i="10"/>
  <c r="E1303" i="10"/>
  <c r="F1303" i="10"/>
  <c r="G1303" i="10"/>
  <c r="E1304" i="10"/>
  <c r="F1304" i="10"/>
  <c r="G1304" i="10"/>
  <c r="E1305" i="10"/>
  <c r="F1305" i="10"/>
  <c r="G1305" i="10"/>
  <c r="E1306" i="10"/>
  <c r="F1306" i="10"/>
  <c r="G1306" i="10"/>
  <c r="E1307" i="10"/>
  <c r="F1307" i="10"/>
  <c r="G1307" i="10"/>
  <c r="E1308" i="10"/>
  <c r="F1308" i="10"/>
  <c r="G1308" i="10"/>
  <c r="E1309" i="10"/>
  <c r="F1309" i="10"/>
  <c r="G1309" i="10"/>
  <c r="E1310" i="10"/>
  <c r="F1310" i="10"/>
  <c r="G1310" i="10"/>
  <c r="E1311" i="10"/>
  <c r="F1311" i="10"/>
  <c r="G1311" i="10"/>
  <c r="E1312" i="10"/>
  <c r="F1312" i="10"/>
  <c r="G1312" i="10"/>
  <c r="E1313" i="10"/>
  <c r="F1313" i="10"/>
  <c r="G1313" i="10"/>
  <c r="E1314" i="10"/>
  <c r="F1314" i="10"/>
  <c r="G1314" i="10"/>
  <c r="E1315" i="10"/>
  <c r="F1315" i="10"/>
  <c r="G1315" i="10"/>
  <c r="E1316" i="10"/>
  <c r="F1316" i="10"/>
  <c r="G1316" i="10"/>
  <c r="E1317" i="10"/>
  <c r="F1317" i="10"/>
  <c r="G1317" i="10"/>
  <c r="E1318" i="10"/>
  <c r="F1318" i="10"/>
  <c r="G1318" i="10"/>
  <c r="E1319" i="10"/>
  <c r="F1319" i="10"/>
  <c r="G1319" i="10"/>
  <c r="E1320" i="10"/>
  <c r="F1320" i="10"/>
  <c r="G1320" i="10"/>
  <c r="E1321" i="10"/>
  <c r="F1321" i="10"/>
  <c r="G1321" i="10"/>
  <c r="E1322" i="10"/>
  <c r="F1322" i="10"/>
  <c r="G1322" i="10"/>
  <c r="E1323" i="10"/>
  <c r="F1323" i="10"/>
  <c r="G1323" i="10"/>
  <c r="E1324" i="10"/>
  <c r="F1324" i="10"/>
  <c r="G1324" i="10"/>
  <c r="E1325" i="10"/>
  <c r="F1325" i="10"/>
  <c r="G1325" i="10"/>
  <c r="E1326" i="10"/>
  <c r="F1326" i="10"/>
  <c r="G1326" i="10"/>
  <c r="E1327" i="10"/>
  <c r="F1327" i="10"/>
  <c r="G1327" i="10"/>
  <c r="E1328" i="10"/>
  <c r="F1328" i="10"/>
  <c r="G1328" i="10"/>
  <c r="E1329" i="10"/>
  <c r="F1329" i="10"/>
  <c r="G1329" i="10"/>
  <c r="E1330" i="10"/>
  <c r="F1330" i="10"/>
  <c r="G1330" i="10"/>
  <c r="E1331" i="10"/>
  <c r="F1331" i="10"/>
  <c r="G1331" i="10"/>
  <c r="E1332" i="10"/>
  <c r="F1332" i="10"/>
  <c r="G1332" i="10"/>
  <c r="E1333" i="10"/>
  <c r="F1333" i="10"/>
  <c r="G1333" i="10"/>
  <c r="E1334" i="10"/>
  <c r="F1334" i="10"/>
  <c r="G1334" i="10"/>
  <c r="E1335" i="10"/>
  <c r="F1335" i="10"/>
  <c r="G1335" i="10"/>
  <c r="E1336" i="10"/>
  <c r="F1336" i="10"/>
  <c r="G1336" i="10"/>
  <c r="E1337" i="10"/>
  <c r="F1337" i="10"/>
  <c r="G1337" i="10"/>
  <c r="E1338" i="10"/>
  <c r="F1338" i="10"/>
  <c r="G1338" i="10"/>
  <c r="E1339" i="10"/>
  <c r="F1339" i="10"/>
  <c r="G1339" i="10"/>
  <c r="E1340" i="10"/>
  <c r="F1340" i="10"/>
  <c r="G1340" i="10"/>
  <c r="E1341" i="10"/>
  <c r="F1341" i="10"/>
  <c r="G1341" i="10"/>
  <c r="E1342" i="10"/>
  <c r="F1342" i="10"/>
  <c r="G1342" i="10"/>
  <c r="E1343" i="10"/>
  <c r="F1343" i="10"/>
  <c r="G1343" i="10"/>
  <c r="E1344" i="10"/>
  <c r="F1344" i="10"/>
  <c r="G1344" i="10"/>
  <c r="E1345" i="10"/>
  <c r="F1345" i="10"/>
  <c r="G1345" i="10"/>
  <c r="E1346" i="10"/>
  <c r="F1346" i="10"/>
  <c r="G1346" i="10"/>
  <c r="E1347" i="10"/>
  <c r="F1347" i="10"/>
  <c r="G1347" i="10"/>
  <c r="E1348" i="10"/>
  <c r="F1348" i="10"/>
  <c r="G1348" i="10"/>
  <c r="E1349" i="10"/>
  <c r="F1349" i="10"/>
  <c r="G1349" i="10"/>
  <c r="E1350" i="10"/>
  <c r="F1350" i="10"/>
  <c r="G1350" i="10"/>
  <c r="E1351" i="10"/>
  <c r="F1351" i="10"/>
  <c r="G1351" i="10"/>
  <c r="E1352" i="10"/>
  <c r="F1352" i="10"/>
  <c r="G1352" i="10"/>
  <c r="E1353" i="10"/>
  <c r="F1353" i="10"/>
  <c r="G1353" i="10"/>
  <c r="E1354" i="10"/>
  <c r="F1354" i="10"/>
  <c r="G1354" i="10"/>
  <c r="E1355" i="10"/>
  <c r="F1355" i="10"/>
  <c r="G1355" i="10"/>
  <c r="E1356" i="10"/>
  <c r="F1356" i="10"/>
  <c r="G1356" i="10"/>
  <c r="E1357" i="10"/>
  <c r="F1357" i="10"/>
  <c r="G1357" i="10"/>
  <c r="E1358" i="10"/>
  <c r="F1358" i="10"/>
  <c r="G1358" i="10"/>
  <c r="E1359" i="10"/>
  <c r="F1359" i="10"/>
  <c r="G1359" i="10"/>
  <c r="E1360" i="10"/>
  <c r="F1360" i="10"/>
  <c r="G1360" i="10"/>
  <c r="E1361" i="10"/>
  <c r="F1361" i="10"/>
  <c r="G1361" i="10"/>
  <c r="E1362" i="10"/>
  <c r="F1362" i="10"/>
  <c r="G1362" i="10"/>
  <c r="E1363" i="10"/>
  <c r="F1363" i="10"/>
  <c r="G1363" i="10"/>
  <c r="E1364" i="10"/>
  <c r="F1364" i="10"/>
  <c r="G1364" i="10"/>
  <c r="E1365" i="10"/>
  <c r="F1365" i="10"/>
  <c r="G1365" i="10"/>
  <c r="E1366" i="10"/>
  <c r="F1366" i="10"/>
  <c r="G1366" i="10"/>
  <c r="E1367" i="10"/>
  <c r="F1367" i="10"/>
  <c r="G1367" i="10"/>
  <c r="E1368" i="10"/>
  <c r="F1368" i="10"/>
  <c r="G1368" i="10"/>
  <c r="E1369" i="10"/>
  <c r="F1369" i="10"/>
  <c r="G1369" i="10"/>
  <c r="E1370" i="10"/>
  <c r="F1370" i="10"/>
  <c r="G1370" i="10"/>
  <c r="E1371" i="10"/>
  <c r="F1371" i="10"/>
  <c r="G1371" i="10"/>
  <c r="E1372" i="10"/>
  <c r="F1372" i="10"/>
  <c r="G1372" i="10"/>
  <c r="E1373" i="10"/>
  <c r="F1373" i="10"/>
  <c r="G1373" i="10"/>
  <c r="E1374" i="10"/>
  <c r="F1374" i="10"/>
  <c r="G1374" i="10"/>
  <c r="E1375" i="10"/>
  <c r="F1375" i="10"/>
  <c r="G1375" i="10"/>
  <c r="E1376" i="10"/>
  <c r="F1376" i="10"/>
  <c r="G1376" i="10"/>
  <c r="E1377" i="10"/>
  <c r="F1377" i="10"/>
  <c r="G1377" i="10"/>
  <c r="E1378" i="10"/>
  <c r="F1378" i="10"/>
  <c r="G1378" i="10"/>
  <c r="E1379" i="10"/>
  <c r="F1379" i="10"/>
  <c r="G1379" i="10"/>
  <c r="E1380" i="10"/>
  <c r="F1380" i="10"/>
  <c r="G1380" i="10"/>
  <c r="E1381" i="10"/>
  <c r="F1381" i="10"/>
  <c r="G1381" i="10"/>
  <c r="E1382" i="10"/>
  <c r="F1382" i="10"/>
  <c r="G1382" i="10"/>
  <c r="E1383" i="10"/>
  <c r="F1383" i="10"/>
  <c r="G1383" i="10"/>
  <c r="E1384" i="10"/>
  <c r="F1384" i="10"/>
  <c r="G1384" i="10"/>
  <c r="E1385" i="10"/>
  <c r="F1385" i="10"/>
  <c r="G1385" i="10"/>
  <c r="E1386" i="10"/>
  <c r="F1386" i="10"/>
  <c r="G1386" i="10"/>
  <c r="E1387" i="10"/>
  <c r="F1387" i="10"/>
  <c r="G1387" i="10"/>
  <c r="E1388" i="10"/>
  <c r="F1388" i="10"/>
  <c r="G1388" i="10"/>
  <c r="E1389" i="10"/>
  <c r="F1389" i="10"/>
  <c r="G1389" i="10"/>
  <c r="E1390" i="10"/>
  <c r="F1390" i="10"/>
  <c r="G1390" i="10"/>
  <c r="E1391" i="10"/>
  <c r="F1391" i="10"/>
  <c r="G1391" i="10"/>
  <c r="E1392" i="10"/>
  <c r="F1392" i="10"/>
  <c r="G1392" i="10"/>
  <c r="E1393" i="10"/>
  <c r="F1393" i="10"/>
  <c r="G1393" i="10"/>
  <c r="E1394" i="10"/>
  <c r="F1394" i="10"/>
  <c r="G1394" i="10"/>
  <c r="E1395" i="10"/>
  <c r="F1395" i="10"/>
  <c r="G1395" i="10"/>
  <c r="E1396" i="10"/>
  <c r="F1396" i="10"/>
  <c r="G1396" i="10"/>
  <c r="E1397" i="10"/>
  <c r="F1397" i="10"/>
  <c r="G1397" i="10"/>
  <c r="E1398" i="10"/>
  <c r="F1398" i="10"/>
  <c r="G1398" i="10"/>
  <c r="E1399" i="10"/>
  <c r="F1399" i="10"/>
  <c r="G1399" i="10"/>
  <c r="E1400" i="10"/>
  <c r="F1400" i="10"/>
  <c r="G1400" i="10"/>
  <c r="E1401" i="10"/>
  <c r="F1401" i="10"/>
  <c r="G1401" i="10"/>
  <c r="E1402" i="10"/>
  <c r="F1402" i="10"/>
  <c r="G1402" i="10"/>
  <c r="E1403" i="10"/>
  <c r="F1403" i="10"/>
  <c r="G1403" i="10"/>
  <c r="E1404" i="10"/>
  <c r="F1404" i="10"/>
  <c r="G1404" i="10"/>
  <c r="E1405" i="10"/>
  <c r="F1405" i="10"/>
  <c r="G1405" i="10"/>
  <c r="E1406" i="10"/>
  <c r="F1406" i="10"/>
  <c r="G1406" i="10"/>
  <c r="E1407" i="10"/>
  <c r="F1407" i="10"/>
  <c r="G1407" i="10"/>
  <c r="E1408" i="10"/>
  <c r="F1408" i="10"/>
  <c r="G1408" i="10"/>
  <c r="E1409" i="10"/>
  <c r="F1409" i="10"/>
  <c r="G1409" i="10"/>
  <c r="E1410" i="10"/>
  <c r="F1410" i="10"/>
  <c r="G1410" i="10"/>
  <c r="E1411" i="10"/>
  <c r="F1411" i="10"/>
  <c r="G1411" i="10"/>
  <c r="E1412" i="10"/>
  <c r="F1412" i="10"/>
  <c r="G1412" i="10"/>
  <c r="E1413" i="10"/>
  <c r="F1413" i="10"/>
  <c r="G1413" i="10"/>
  <c r="E1414" i="10"/>
  <c r="F1414" i="10"/>
  <c r="G1414" i="10"/>
  <c r="E1415" i="10"/>
  <c r="F1415" i="10"/>
  <c r="G1415" i="10"/>
  <c r="E1416" i="10"/>
  <c r="F1416" i="10"/>
  <c r="G1416" i="10"/>
  <c r="E1417" i="10"/>
  <c r="F1417" i="10"/>
  <c r="G1417" i="10"/>
  <c r="E1418" i="10"/>
  <c r="F1418" i="10"/>
  <c r="G1418" i="10"/>
  <c r="E1419" i="10"/>
  <c r="F1419" i="10"/>
  <c r="G1419" i="10"/>
  <c r="E1420" i="10"/>
  <c r="F1420" i="10"/>
  <c r="G1420" i="10"/>
  <c r="E1421" i="10"/>
  <c r="F1421" i="10"/>
  <c r="G1421" i="10"/>
  <c r="E1422" i="10"/>
  <c r="F1422" i="10"/>
  <c r="G1422" i="10"/>
  <c r="E1423" i="10"/>
  <c r="F1423" i="10"/>
  <c r="G1423" i="10"/>
  <c r="E1424" i="10"/>
  <c r="F1424" i="10"/>
  <c r="G1424" i="10"/>
  <c r="E1425" i="10"/>
  <c r="F1425" i="10"/>
  <c r="G1425" i="10"/>
  <c r="E1426" i="10"/>
  <c r="F1426" i="10"/>
  <c r="G1426" i="10"/>
  <c r="E1427" i="10"/>
  <c r="F1427" i="10"/>
  <c r="G1427" i="10"/>
  <c r="E1428" i="10"/>
  <c r="F1428" i="10"/>
  <c r="G1428" i="10"/>
  <c r="E1429" i="10"/>
  <c r="F1429" i="10"/>
  <c r="G1429" i="10"/>
  <c r="E1430" i="10"/>
  <c r="F1430" i="10"/>
  <c r="G1430" i="10"/>
  <c r="E1431" i="10"/>
  <c r="F1431" i="10"/>
  <c r="G1431" i="10"/>
  <c r="E1432" i="10"/>
  <c r="F1432" i="10"/>
  <c r="G1432" i="10"/>
  <c r="E1433" i="10"/>
  <c r="F1433" i="10"/>
  <c r="G1433" i="10"/>
  <c r="E1434" i="10"/>
  <c r="F1434" i="10"/>
  <c r="G1434" i="10"/>
  <c r="E1435" i="10"/>
  <c r="F1435" i="10"/>
  <c r="G1435" i="10"/>
  <c r="E1436" i="10"/>
  <c r="F1436" i="10"/>
  <c r="G1436" i="10"/>
  <c r="E1437" i="10"/>
  <c r="F1437" i="10"/>
  <c r="G1437" i="10"/>
  <c r="E1438" i="10"/>
  <c r="F1438" i="10"/>
  <c r="G1438" i="10"/>
  <c r="E1439" i="10"/>
  <c r="F1439" i="10"/>
  <c r="G1439" i="10"/>
  <c r="E1440" i="10"/>
  <c r="F1440" i="10"/>
  <c r="G1440" i="10"/>
  <c r="E1441" i="10"/>
  <c r="F1441" i="10"/>
  <c r="G1441" i="10"/>
  <c r="E1442" i="10"/>
  <c r="F1442" i="10"/>
  <c r="G1442" i="10"/>
  <c r="E1443" i="10"/>
  <c r="F1443" i="10"/>
  <c r="G1443" i="10"/>
  <c r="E1444" i="10"/>
  <c r="F1444" i="10"/>
  <c r="G1444" i="10"/>
  <c r="E1445" i="10"/>
  <c r="F1445" i="10"/>
  <c r="G1445" i="10"/>
  <c r="E1446" i="10"/>
  <c r="F1446" i="10"/>
  <c r="G1446" i="10"/>
  <c r="E1447" i="10"/>
  <c r="F1447" i="10"/>
  <c r="G1447" i="10"/>
  <c r="E1448" i="10"/>
  <c r="F1448" i="10"/>
  <c r="G1448" i="10"/>
  <c r="E1449" i="10"/>
  <c r="F1449" i="10"/>
  <c r="G1449" i="10"/>
  <c r="E1450" i="10"/>
  <c r="F1450" i="10"/>
  <c r="G1450" i="10"/>
  <c r="E1451" i="10"/>
  <c r="F1451" i="10"/>
  <c r="G1451" i="10"/>
  <c r="E1452" i="10"/>
  <c r="F1452" i="10"/>
  <c r="G1452" i="10"/>
  <c r="E1453" i="10"/>
  <c r="F1453" i="10"/>
  <c r="G1453" i="10"/>
  <c r="E1454" i="10"/>
  <c r="F1454" i="10"/>
  <c r="G1454" i="10"/>
  <c r="E1455" i="10"/>
  <c r="F1455" i="10"/>
  <c r="G1455" i="10"/>
  <c r="E1456" i="10"/>
  <c r="F1456" i="10"/>
  <c r="G1456" i="10"/>
  <c r="E1457" i="10"/>
  <c r="F1457" i="10"/>
  <c r="G1457" i="10"/>
  <c r="E1458" i="10"/>
  <c r="F1458" i="10"/>
  <c r="G1458" i="10"/>
  <c r="E1459" i="10"/>
  <c r="F1459" i="10"/>
  <c r="G1459" i="10"/>
  <c r="E1460" i="10"/>
  <c r="F1460" i="10"/>
  <c r="G1460" i="10"/>
  <c r="E1461" i="10"/>
  <c r="F1461" i="10"/>
  <c r="G1461" i="10"/>
  <c r="E1462" i="10"/>
  <c r="F1462" i="10"/>
  <c r="G1462" i="10"/>
  <c r="E1463" i="10"/>
  <c r="F1463" i="10"/>
  <c r="G1463" i="10"/>
  <c r="E1464" i="10"/>
  <c r="F1464" i="10"/>
  <c r="G1464" i="10"/>
  <c r="E1465" i="10"/>
  <c r="F1465" i="10"/>
  <c r="G1465" i="10"/>
  <c r="E1466" i="10"/>
  <c r="F1466" i="10"/>
  <c r="G1466" i="10"/>
  <c r="E1467" i="10"/>
  <c r="F1467" i="10"/>
  <c r="G1467" i="10"/>
  <c r="E1468" i="10"/>
  <c r="F1468" i="10"/>
  <c r="G1468" i="10"/>
  <c r="E1469" i="10"/>
  <c r="F1469" i="10"/>
  <c r="G1469" i="10"/>
  <c r="E1470" i="10"/>
  <c r="F1470" i="10"/>
  <c r="G1470" i="10"/>
  <c r="E1471" i="10"/>
  <c r="F1471" i="10"/>
  <c r="G1471" i="10"/>
  <c r="E1472" i="10"/>
  <c r="F1472" i="10"/>
  <c r="G1472" i="10"/>
  <c r="E1473" i="10"/>
  <c r="F1473" i="10"/>
  <c r="G1473" i="10"/>
  <c r="E1474" i="10"/>
  <c r="F1474" i="10"/>
  <c r="G1474" i="10"/>
  <c r="E1475" i="10"/>
  <c r="F1475" i="10"/>
  <c r="G1475" i="10"/>
  <c r="E1476" i="10"/>
  <c r="F1476" i="10"/>
  <c r="G1476" i="10"/>
  <c r="E1477" i="10"/>
  <c r="F1477" i="10"/>
  <c r="G1477" i="10"/>
  <c r="E1478" i="10"/>
  <c r="F1478" i="10"/>
  <c r="G1478" i="10"/>
  <c r="E1479" i="10"/>
  <c r="F1479" i="10"/>
  <c r="G1479" i="10"/>
  <c r="E1480" i="10"/>
  <c r="F1480" i="10"/>
  <c r="G1480" i="10"/>
  <c r="E1481" i="10"/>
  <c r="F1481" i="10"/>
  <c r="G1481" i="10"/>
  <c r="E1482" i="10"/>
  <c r="F1482" i="10"/>
  <c r="G1482" i="10"/>
  <c r="E1483" i="10"/>
  <c r="F1483" i="10"/>
  <c r="G1483" i="10"/>
  <c r="E1484" i="10"/>
  <c r="F1484" i="10"/>
  <c r="G1484" i="10"/>
  <c r="E1485" i="10"/>
  <c r="F1485" i="10"/>
  <c r="G1485" i="10"/>
  <c r="E1486" i="10"/>
  <c r="F1486" i="10"/>
  <c r="G1486" i="10"/>
  <c r="E1487" i="10"/>
  <c r="F1487" i="10"/>
  <c r="G1487" i="10"/>
  <c r="E1488" i="10"/>
  <c r="F1488" i="10"/>
  <c r="G1488" i="10"/>
  <c r="E1489" i="10"/>
  <c r="F1489" i="10"/>
  <c r="G1489" i="10"/>
  <c r="E1490" i="10"/>
  <c r="F1490" i="10"/>
  <c r="G1490" i="10"/>
  <c r="E1491" i="10"/>
  <c r="F1491" i="10"/>
  <c r="G1491" i="10"/>
  <c r="E1492" i="10"/>
  <c r="F1492" i="10"/>
  <c r="G1492" i="10"/>
  <c r="E1493" i="10"/>
  <c r="F1493" i="10"/>
  <c r="G1493" i="10"/>
  <c r="E1494" i="10"/>
  <c r="F1494" i="10"/>
  <c r="G1494" i="10"/>
  <c r="E1495" i="10"/>
  <c r="F1495" i="10"/>
  <c r="G1495" i="10"/>
  <c r="E1496" i="10"/>
  <c r="F1496" i="10"/>
  <c r="G1496" i="10"/>
  <c r="E1497" i="10"/>
  <c r="F1497" i="10"/>
  <c r="G1497" i="10"/>
  <c r="E1498" i="10"/>
  <c r="F1498" i="10"/>
  <c r="G1498" i="10"/>
  <c r="E1499" i="10"/>
  <c r="F1499" i="10"/>
  <c r="G1499" i="10"/>
  <c r="E1500" i="10"/>
  <c r="F1500" i="10"/>
  <c r="G1500" i="10"/>
  <c r="E1501" i="10"/>
  <c r="F1501" i="10"/>
  <c r="G1501" i="10"/>
  <c r="E1502" i="10"/>
  <c r="F1502" i="10"/>
  <c r="G1502" i="10"/>
  <c r="E1503" i="10"/>
  <c r="F1503" i="10"/>
  <c r="G1503" i="10"/>
  <c r="E1504" i="10"/>
  <c r="F1504" i="10"/>
  <c r="G1504" i="10"/>
  <c r="E1505" i="10"/>
  <c r="F1505" i="10"/>
  <c r="G1505" i="10"/>
  <c r="E1506" i="10"/>
  <c r="F1506" i="10"/>
  <c r="G1506" i="10"/>
  <c r="E1507" i="10"/>
  <c r="F1507" i="10"/>
  <c r="G1507" i="10"/>
  <c r="E1508" i="10"/>
  <c r="F1508" i="10"/>
  <c r="G1508" i="10"/>
  <c r="E1509" i="10"/>
  <c r="F1509" i="10"/>
  <c r="G1509" i="10"/>
  <c r="E1510" i="10"/>
  <c r="F1510" i="10"/>
  <c r="G1510" i="10"/>
  <c r="E1511" i="10"/>
  <c r="F1511" i="10"/>
  <c r="G1511" i="10"/>
  <c r="E1512" i="10"/>
  <c r="F1512" i="10"/>
  <c r="G1512" i="10"/>
  <c r="E1513" i="10"/>
  <c r="F1513" i="10"/>
  <c r="G1513" i="10"/>
  <c r="E1514" i="10"/>
  <c r="F1514" i="10"/>
  <c r="G1514" i="10"/>
  <c r="E1515" i="10"/>
  <c r="F1515" i="10"/>
  <c r="G1515" i="10"/>
  <c r="E1516" i="10"/>
  <c r="F1516" i="10"/>
  <c r="G1516" i="10"/>
  <c r="E1517" i="10"/>
  <c r="F1517" i="10"/>
  <c r="G1517" i="10"/>
  <c r="E1518" i="10"/>
  <c r="F1518" i="10"/>
  <c r="G1518" i="10"/>
  <c r="E1519" i="10"/>
  <c r="F1519" i="10"/>
  <c r="G1519" i="10"/>
  <c r="E1520" i="10"/>
  <c r="F1520" i="10"/>
  <c r="G1520" i="10"/>
  <c r="E1521" i="10"/>
  <c r="F1521" i="10"/>
  <c r="G1521" i="10"/>
  <c r="E1522" i="10"/>
  <c r="F1522" i="10"/>
  <c r="G1522" i="10"/>
  <c r="E1523" i="10"/>
  <c r="F1523" i="10"/>
  <c r="G1523" i="10"/>
  <c r="E1524" i="10"/>
  <c r="F1524" i="10"/>
  <c r="G1524" i="10"/>
  <c r="E1525" i="10"/>
  <c r="F1525" i="10"/>
  <c r="G1525" i="10"/>
  <c r="E1526" i="10"/>
  <c r="F1526" i="10"/>
  <c r="G1526" i="10"/>
  <c r="E1527" i="10"/>
  <c r="F1527" i="10"/>
  <c r="G1527" i="10"/>
  <c r="E1528" i="10"/>
  <c r="F1528" i="10"/>
  <c r="G1528" i="10"/>
  <c r="E1529" i="10"/>
  <c r="F1529" i="10"/>
  <c r="G1529" i="10"/>
  <c r="E1530" i="10"/>
  <c r="F1530" i="10"/>
  <c r="G1530" i="10"/>
  <c r="E1531" i="10"/>
  <c r="F1531" i="10"/>
  <c r="G1531" i="10"/>
  <c r="E1532" i="10"/>
  <c r="F1532" i="10"/>
  <c r="G1532" i="10"/>
  <c r="E1533" i="10"/>
  <c r="F1533" i="10"/>
  <c r="G1533" i="10"/>
  <c r="E1534" i="10"/>
  <c r="F1534" i="10"/>
  <c r="G1534" i="10"/>
  <c r="E1535" i="10"/>
  <c r="F1535" i="10"/>
  <c r="G1535" i="10"/>
  <c r="E1536" i="10"/>
  <c r="F1536" i="10"/>
  <c r="G1536" i="10"/>
  <c r="E1537" i="10"/>
  <c r="F1537" i="10"/>
  <c r="G1537" i="10"/>
  <c r="E1538" i="10"/>
  <c r="F1538" i="10"/>
  <c r="G1538" i="10"/>
  <c r="E1539" i="10"/>
  <c r="F1539" i="10"/>
  <c r="G1539" i="10"/>
  <c r="E1540" i="10"/>
  <c r="F1540" i="10"/>
  <c r="G1540" i="10"/>
  <c r="E1541" i="10"/>
  <c r="F1541" i="10"/>
  <c r="G1541" i="10"/>
  <c r="E1542" i="10"/>
  <c r="F1542" i="10"/>
  <c r="G1542" i="10"/>
  <c r="E1543" i="10"/>
  <c r="F1543" i="10"/>
  <c r="G1543" i="10"/>
  <c r="E1544" i="10"/>
  <c r="F1544" i="10"/>
  <c r="G1544" i="10"/>
  <c r="E1545" i="10"/>
  <c r="F1545" i="10"/>
  <c r="G1545" i="10"/>
  <c r="E1546" i="10"/>
  <c r="F1546" i="10"/>
  <c r="G1546" i="10"/>
  <c r="E1547" i="10"/>
  <c r="F1547" i="10"/>
  <c r="G1547" i="10"/>
  <c r="E1548" i="10"/>
  <c r="F1548" i="10"/>
  <c r="G1548" i="10"/>
  <c r="E1549" i="10"/>
  <c r="F1549" i="10"/>
  <c r="G1549" i="10"/>
  <c r="E1550" i="10"/>
  <c r="F1550" i="10"/>
  <c r="G1550" i="10"/>
  <c r="E1551" i="10"/>
  <c r="F1551" i="10"/>
  <c r="G1551" i="10"/>
  <c r="E1552" i="10"/>
  <c r="F1552" i="10"/>
  <c r="G1552" i="10"/>
  <c r="E1553" i="10"/>
  <c r="F1553" i="10"/>
  <c r="G1553" i="10"/>
  <c r="E1554" i="10"/>
  <c r="F1554" i="10"/>
  <c r="G1554" i="10"/>
  <c r="E1555" i="10"/>
  <c r="F1555" i="10"/>
  <c r="G1555" i="10"/>
  <c r="E1556" i="10"/>
  <c r="F1556" i="10"/>
  <c r="G1556" i="10"/>
  <c r="E1557" i="10"/>
  <c r="F1557" i="10"/>
  <c r="G1557" i="10"/>
  <c r="E1558" i="10"/>
  <c r="F1558" i="10"/>
  <c r="G1558" i="10"/>
  <c r="E1559" i="10"/>
  <c r="F1559" i="10"/>
  <c r="G1559" i="10"/>
  <c r="E1560" i="10"/>
  <c r="F1560" i="10"/>
  <c r="G1560" i="10"/>
  <c r="E1561" i="10"/>
  <c r="F1561" i="10"/>
  <c r="G1561" i="10"/>
  <c r="E1562" i="10"/>
  <c r="F1562" i="10"/>
  <c r="G1562" i="10"/>
  <c r="E1563" i="10"/>
  <c r="F1563" i="10"/>
  <c r="G1563" i="10"/>
  <c r="E1564" i="10"/>
  <c r="F1564" i="10"/>
  <c r="G1564" i="10"/>
  <c r="E1565" i="10"/>
  <c r="F1565" i="10"/>
  <c r="G1565" i="10"/>
  <c r="E1566" i="10"/>
  <c r="F1566" i="10"/>
  <c r="G1566" i="10"/>
  <c r="E1567" i="10"/>
  <c r="F1567" i="10"/>
  <c r="G1567" i="10"/>
  <c r="E1568" i="10"/>
  <c r="F1568" i="10"/>
  <c r="G1568" i="10"/>
  <c r="E1569" i="10"/>
  <c r="F1569" i="10"/>
  <c r="G1569" i="10"/>
  <c r="E1570" i="10"/>
  <c r="F1570" i="10"/>
  <c r="G1570" i="10"/>
  <c r="E1571" i="10"/>
  <c r="F1571" i="10"/>
  <c r="G1571" i="10"/>
  <c r="E1572" i="10"/>
  <c r="F1572" i="10"/>
  <c r="G1572" i="10"/>
  <c r="E1573" i="10"/>
  <c r="F1573" i="10"/>
  <c r="G1573" i="10"/>
  <c r="E1574" i="10"/>
  <c r="F1574" i="10"/>
  <c r="G1574" i="10"/>
  <c r="E1575" i="10"/>
  <c r="F1575" i="10"/>
  <c r="G1575" i="10"/>
  <c r="E1576" i="10"/>
  <c r="F1576" i="10"/>
  <c r="G1576" i="10"/>
  <c r="E1577" i="10"/>
  <c r="F1577" i="10"/>
  <c r="G1577" i="10"/>
  <c r="E1578" i="10"/>
  <c r="F1578" i="10"/>
  <c r="G1578" i="10"/>
  <c r="E1579" i="10"/>
  <c r="F1579" i="10"/>
  <c r="G1579" i="10"/>
  <c r="E1580" i="10"/>
  <c r="F1580" i="10"/>
  <c r="G1580" i="10"/>
  <c r="E1581" i="10"/>
  <c r="F1581" i="10"/>
  <c r="G1581" i="10"/>
  <c r="E1582" i="10"/>
  <c r="F1582" i="10"/>
  <c r="G1582" i="10"/>
  <c r="E1583" i="10"/>
  <c r="F1583" i="10"/>
  <c r="G1583" i="10"/>
  <c r="E1584" i="10"/>
  <c r="F1584" i="10"/>
  <c r="G1584" i="10"/>
  <c r="E1585" i="10"/>
  <c r="F1585" i="10"/>
  <c r="G1585" i="10"/>
  <c r="E1586" i="10"/>
  <c r="F1586" i="10"/>
  <c r="G1586" i="10"/>
  <c r="E1587" i="10"/>
  <c r="F1587" i="10"/>
  <c r="G1587" i="10"/>
  <c r="E1588" i="10"/>
  <c r="F1588" i="10"/>
  <c r="G1588" i="10"/>
  <c r="E1589" i="10"/>
  <c r="F1589" i="10"/>
  <c r="G1589" i="10"/>
  <c r="E1590" i="10"/>
  <c r="F1590" i="10"/>
  <c r="G1590" i="10"/>
  <c r="E1591" i="10"/>
  <c r="F1591" i="10"/>
  <c r="G1591" i="10"/>
  <c r="E1592" i="10"/>
  <c r="F1592" i="10"/>
  <c r="G1592" i="10"/>
  <c r="E1593" i="10"/>
  <c r="F1593" i="10"/>
  <c r="G1593" i="10"/>
  <c r="E1594" i="10"/>
  <c r="F1594" i="10"/>
  <c r="G1594" i="10"/>
  <c r="E1595" i="10"/>
  <c r="F1595" i="10"/>
  <c r="G1595" i="10"/>
  <c r="E1596" i="10"/>
  <c r="F1596" i="10"/>
  <c r="G1596" i="10"/>
  <c r="E1597" i="10"/>
  <c r="F1597" i="10"/>
  <c r="G1597" i="10"/>
  <c r="E1598" i="10"/>
  <c r="F1598" i="10"/>
  <c r="G1598" i="10"/>
  <c r="E1599" i="10"/>
  <c r="F1599" i="10"/>
  <c r="G1599" i="10"/>
  <c r="E1600" i="10"/>
  <c r="F1600" i="10"/>
  <c r="G1600" i="10"/>
  <c r="E1601" i="10"/>
  <c r="F1601" i="10"/>
  <c r="G1601" i="10"/>
  <c r="E1602" i="10"/>
  <c r="F1602" i="10"/>
  <c r="G1602" i="10"/>
  <c r="E1603" i="10"/>
  <c r="F1603" i="10"/>
  <c r="G1603" i="10"/>
  <c r="E1604" i="10"/>
  <c r="F1604" i="10"/>
  <c r="G1604" i="10"/>
  <c r="E1605" i="10"/>
  <c r="F1605" i="10"/>
  <c r="G1605" i="10"/>
  <c r="E1606" i="10"/>
  <c r="F1606" i="10"/>
  <c r="G1606" i="10"/>
  <c r="E1607" i="10"/>
  <c r="F1607" i="10"/>
  <c r="G1607" i="10"/>
  <c r="E1608" i="10"/>
  <c r="F1608" i="10"/>
  <c r="G1608" i="10"/>
  <c r="E1609" i="10"/>
  <c r="F1609" i="10"/>
  <c r="G1609" i="10"/>
  <c r="E1610" i="10"/>
  <c r="F1610" i="10"/>
  <c r="G1610" i="10"/>
  <c r="E1611" i="10"/>
  <c r="F1611" i="10"/>
  <c r="G1611" i="10"/>
  <c r="E1612" i="10"/>
  <c r="F1612" i="10"/>
  <c r="G1612" i="10"/>
  <c r="E1613" i="10"/>
  <c r="F1613" i="10"/>
  <c r="G1613" i="10"/>
  <c r="E1614" i="10"/>
  <c r="F1614" i="10"/>
  <c r="G1614" i="10"/>
  <c r="E1615" i="10"/>
  <c r="F1615" i="10"/>
  <c r="G1615" i="10"/>
  <c r="E1616" i="10"/>
  <c r="F1616" i="10"/>
  <c r="G1616" i="10"/>
  <c r="E1617" i="10"/>
  <c r="F1617" i="10"/>
  <c r="G1617" i="10"/>
  <c r="E1618" i="10"/>
  <c r="F1618" i="10"/>
  <c r="G1618" i="10"/>
  <c r="E1619" i="10"/>
  <c r="F1619" i="10"/>
  <c r="G1619" i="10"/>
  <c r="E1620" i="10"/>
  <c r="F1620" i="10"/>
  <c r="G1620" i="10"/>
  <c r="E1621" i="10"/>
  <c r="F1621" i="10"/>
  <c r="G1621" i="10"/>
  <c r="E1622" i="10"/>
  <c r="F1622" i="10"/>
  <c r="G1622" i="10"/>
  <c r="E1623" i="10"/>
  <c r="F1623" i="10"/>
  <c r="G1623" i="10"/>
  <c r="E1624" i="10"/>
  <c r="F1624" i="10"/>
  <c r="G1624" i="10"/>
  <c r="E1625" i="10"/>
  <c r="F1625" i="10"/>
  <c r="G1625" i="10"/>
  <c r="E1626" i="10"/>
  <c r="F1626" i="10"/>
  <c r="G1626" i="10"/>
  <c r="E1627" i="10"/>
  <c r="F1627" i="10"/>
  <c r="G1627" i="10"/>
  <c r="E1628" i="10"/>
  <c r="F1628" i="10"/>
  <c r="G1628" i="10"/>
  <c r="E1629" i="10"/>
  <c r="F1629" i="10"/>
  <c r="G1629" i="10"/>
  <c r="E1630" i="10"/>
  <c r="F1630" i="10"/>
  <c r="G1630" i="10"/>
  <c r="E1631" i="10"/>
  <c r="F1631" i="10"/>
  <c r="G1631" i="10"/>
  <c r="E1632" i="10"/>
  <c r="F1632" i="10"/>
  <c r="G1632" i="10"/>
  <c r="E1633" i="10"/>
  <c r="F1633" i="10"/>
  <c r="G1633" i="10"/>
  <c r="E1634" i="10"/>
  <c r="F1634" i="10"/>
  <c r="G1634" i="10"/>
  <c r="E1635" i="10"/>
  <c r="F1635" i="10"/>
  <c r="G1635" i="10"/>
  <c r="E1636" i="10"/>
  <c r="F1636" i="10"/>
  <c r="G1636" i="10"/>
  <c r="E1637" i="10"/>
  <c r="F1637" i="10"/>
  <c r="G1637" i="10"/>
  <c r="E1638" i="10"/>
  <c r="F1638" i="10"/>
  <c r="G1638" i="10"/>
  <c r="E1639" i="10"/>
  <c r="F1639" i="10"/>
  <c r="G1639" i="10"/>
  <c r="E1640" i="10"/>
  <c r="F1640" i="10"/>
  <c r="G1640" i="10"/>
  <c r="E1641" i="10"/>
  <c r="F1641" i="10"/>
  <c r="G1641" i="10"/>
  <c r="E1642" i="10"/>
  <c r="F1642" i="10"/>
  <c r="G1642" i="10"/>
  <c r="E1643" i="10"/>
  <c r="F1643" i="10"/>
  <c r="G1643" i="10"/>
  <c r="E1644" i="10"/>
  <c r="F1644" i="10"/>
  <c r="G1644" i="10"/>
  <c r="E1645" i="10"/>
  <c r="F1645" i="10"/>
  <c r="G1645" i="10"/>
  <c r="E1646" i="10"/>
  <c r="F1646" i="10"/>
  <c r="G1646" i="10"/>
  <c r="E1647" i="10"/>
  <c r="F1647" i="10"/>
  <c r="G1647" i="10"/>
  <c r="E1648" i="10"/>
  <c r="F1648" i="10"/>
  <c r="G1648" i="10"/>
  <c r="E1649" i="10"/>
  <c r="F1649" i="10"/>
  <c r="G1649" i="10"/>
  <c r="E1650" i="10"/>
  <c r="F1650" i="10"/>
  <c r="G1650" i="10"/>
  <c r="E1651" i="10"/>
  <c r="F1651" i="10"/>
  <c r="G1651" i="10"/>
  <c r="E1652" i="10"/>
  <c r="F1652" i="10"/>
  <c r="G1652" i="10"/>
  <c r="E1653" i="10"/>
  <c r="F1653" i="10"/>
  <c r="G1653" i="10"/>
  <c r="E1654" i="10"/>
  <c r="F1654" i="10"/>
  <c r="G1654" i="10"/>
  <c r="E1655" i="10"/>
  <c r="F1655" i="10"/>
  <c r="G1655" i="10"/>
  <c r="E1656" i="10"/>
  <c r="F1656" i="10"/>
  <c r="G1656" i="10"/>
  <c r="E1657" i="10"/>
  <c r="F1657" i="10"/>
  <c r="G1657" i="10"/>
  <c r="E1658" i="10"/>
  <c r="F1658" i="10"/>
  <c r="G1658" i="10"/>
  <c r="E1659" i="10"/>
  <c r="F1659" i="10"/>
  <c r="G1659" i="10"/>
  <c r="E1660" i="10"/>
  <c r="F1660" i="10"/>
  <c r="G1660" i="10"/>
  <c r="E1661" i="10"/>
  <c r="F1661" i="10"/>
  <c r="G1661" i="10"/>
  <c r="E1662" i="10"/>
  <c r="F1662" i="10"/>
  <c r="G1662" i="10"/>
  <c r="E1663" i="10"/>
  <c r="F1663" i="10"/>
  <c r="G1663" i="10"/>
  <c r="E1664" i="10"/>
  <c r="F1664" i="10"/>
  <c r="G1664" i="10"/>
  <c r="E1665" i="10"/>
  <c r="F1665" i="10"/>
  <c r="G1665" i="10"/>
  <c r="E1666" i="10"/>
  <c r="F1666" i="10"/>
  <c r="G1666" i="10"/>
  <c r="E1667" i="10"/>
  <c r="F1667" i="10"/>
  <c r="G1667" i="10"/>
  <c r="E1668" i="10"/>
  <c r="F1668" i="10"/>
  <c r="G1668" i="10"/>
  <c r="E1669" i="10"/>
  <c r="F1669" i="10"/>
  <c r="G1669" i="10"/>
  <c r="E1670" i="10"/>
  <c r="F1670" i="10"/>
  <c r="G1670" i="10"/>
  <c r="E1671" i="10"/>
  <c r="F1671" i="10"/>
  <c r="G1671" i="10"/>
  <c r="E1672" i="10"/>
  <c r="F1672" i="10"/>
  <c r="G1672" i="10"/>
  <c r="E1673" i="10"/>
  <c r="F1673" i="10"/>
  <c r="G1673" i="10"/>
  <c r="E1674" i="10"/>
  <c r="F1674" i="10"/>
  <c r="G1674" i="10"/>
  <c r="E1675" i="10"/>
  <c r="F1675" i="10"/>
  <c r="G1675" i="10"/>
  <c r="E1676" i="10"/>
  <c r="F1676" i="10"/>
  <c r="G1676" i="10"/>
  <c r="E1677" i="10"/>
  <c r="F1677" i="10"/>
  <c r="G1677" i="10"/>
  <c r="E1678" i="10"/>
  <c r="F1678" i="10"/>
  <c r="G1678" i="10"/>
  <c r="E1679" i="10"/>
  <c r="F1679" i="10"/>
  <c r="G1679" i="10"/>
  <c r="E1680" i="10"/>
  <c r="F1680" i="10"/>
  <c r="G1680" i="10"/>
  <c r="E1681" i="10"/>
  <c r="F1681" i="10"/>
  <c r="G1681" i="10"/>
  <c r="E1682" i="10"/>
  <c r="F1682" i="10"/>
  <c r="G1682" i="10"/>
  <c r="E1683" i="10"/>
  <c r="F1683" i="10"/>
  <c r="G1683" i="10"/>
  <c r="E1684" i="10"/>
  <c r="F1684" i="10"/>
  <c r="G1684" i="10"/>
  <c r="E1685" i="10"/>
  <c r="F1685" i="10"/>
  <c r="G1685" i="10"/>
  <c r="E1686" i="10"/>
  <c r="F1686" i="10"/>
  <c r="G1686" i="10"/>
  <c r="E1687" i="10"/>
  <c r="F1687" i="10"/>
  <c r="G1687" i="10"/>
  <c r="E1688" i="10"/>
  <c r="F1688" i="10"/>
  <c r="G1688" i="10"/>
  <c r="E1689" i="10"/>
  <c r="F1689" i="10"/>
  <c r="G1689" i="10"/>
  <c r="E1690" i="10"/>
  <c r="F1690" i="10"/>
  <c r="G1690" i="10"/>
  <c r="E1691" i="10"/>
  <c r="F1691" i="10"/>
  <c r="G1691" i="10"/>
  <c r="E1692" i="10"/>
  <c r="F1692" i="10"/>
  <c r="G1692" i="10"/>
  <c r="E1693" i="10"/>
  <c r="F1693" i="10"/>
  <c r="G1693" i="10"/>
  <c r="E1694" i="10"/>
  <c r="F1694" i="10"/>
  <c r="G1694" i="10"/>
  <c r="E1695" i="10"/>
  <c r="F1695" i="10"/>
  <c r="G1695" i="10"/>
  <c r="E1696" i="10"/>
  <c r="F1696" i="10"/>
  <c r="G1696" i="10"/>
  <c r="E1697" i="10"/>
  <c r="F1697" i="10"/>
  <c r="G1697" i="10"/>
  <c r="E1698" i="10"/>
  <c r="F1698" i="10"/>
  <c r="G1698" i="10"/>
  <c r="E1699" i="10"/>
  <c r="F1699" i="10"/>
  <c r="G1699" i="10"/>
  <c r="E1700" i="10"/>
  <c r="F1700" i="10"/>
  <c r="G1700" i="10"/>
  <c r="E1701" i="10"/>
  <c r="F1701" i="10"/>
  <c r="G1701" i="10"/>
  <c r="E1702" i="10"/>
  <c r="F1702" i="10"/>
  <c r="G1702" i="10"/>
  <c r="E1703" i="10"/>
  <c r="F1703" i="10"/>
  <c r="G1703" i="10"/>
  <c r="E1704" i="10"/>
  <c r="F1704" i="10"/>
  <c r="G1704" i="10"/>
  <c r="E1705" i="10"/>
  <c r="F1705" i="10"/>
  <c r="G1705" i="10"/>
  <c r="E1706" i="10"/>
  <c r="F1706" i="10"/>
  <c r="G1706" i="10"/>
  <c r="E1707" i="10"/>
  <c r="F1707" i="10"/>
  <c r="G1707" i="10"/>
  <c r="E1708" i="10"/>
  <c r="F1708" i="10"/>
  <c r="G1708" i="10"/>
  <c r="E1709" i="10"/>
  <c r="F1709" i="10"/>
  <c r="G1709" i="10"/>
  <c r="E1710" i="10"/>
  <c r="F1710" i="10"/>
  <c r="G1710" i="10"/>
  <c r="E1711" i="10"/>
  <c r="F1711" i="10"/>
  <c r="G1711" i="10"/>
  <c r="E1712" i="10"/>
  <c r="F1712" i="10"/>
  <c r="G1712" i="10"/>
  <c r="E1713" i="10"/>
  <c r="F1713" i="10"/>
  <c r="G1713" i="10"/>
  <c r="E1714" i="10"/>
  <c r="F1714" i="10"/>
  <c r="G1714" i="10"/>
  <c r="E1715" i="10"/>
  <c r="F1715" i="10"/>
  <c r="G1715" i="10"/>
  <c r="E1716" i="10"/>
  <c r="F1716" i="10"/>
  <c r="G1716" i="10"/>
  <c r="E1717" i="10"/>
  <c r="F1717" i="10"/>
  <c r="G1717" i="10"/>
  <c r="E1718" i="10"/>
  <c r="F1718" i="10"/>
  <c r="G1718" i="10"/>
  <c r="E1719" i="10"/>
  <c r="F1719" i="10"/>
  <c r="G1719" i="10"/>
  <c r="E1720" i="10"/>
  <c r="F1720" i="10"/>
  <c r="G1720" i="10"/>
  <c r="E1721" i="10"/>
  <c r="F1721" i="10"/>
  <c r="G1721" i="10"/>
  <c r="E1722" i="10"/>
  <c r="F1722" i="10"/>
  <c r="G1722" i="10"/>
  <c r="E1723" i="10"/>
  <c r="F1723" i="10"/>
  <c r="G1723" i="10"/>
  <c r="E1724" i="10"/>
  <c r="F1724" i="10"/>
  <c r="G1724" i="10"/>
  <c r="E1725" i="10"/>
  <c r="F1725" i="10"/>
  <c r="G1725" i="10"/>
  <c r="E1726" i="10"/>
  <c r="F1726" i="10"/>
  <c r="G1726" i="10"/>
  <c r="E1727" i="10"/>
  <c r="F1727" i="10"/>
  <c r="G1727" i="10"/>
  <c r="E1728" i="10"/>
  <c r="F1728" i="10"/>
  <c r="G1728" i="10"/>
  <c r="E1729" i="10"/>
  <c r="F1729" i="10"/>
  <c r="G1729" i="10"/>
  <c r="E1730" i="10"/>
  <c r="F1730" i="10"/>
  <c r="G1730" i="10"/>
  <c r="E1731" i="10"/>
  <c r="F1731" i="10"/>
  <c r="G1731" i="10"/>
  <c r="E1732" i="10"/>
  <c r="F1732" i="10"/>
  <c r="G1732" i="10"/>
  <c r="E1733" i="10"/>
  <c r="F1733" i="10"/>
  <c r="G1733" i="10"/>
  <c r="E1734" i="10"/>
  <c r="F1734" i="10"/>
  <c r="G1734" i="10"/>
  <c r="E1735" i="10"/>
  <c r="F1735" i="10"/>
  <c r="G1735" i="10"/>
  <c r="E1736" i="10"/>
  <c r="F1736" i="10"/>
  <c r="G1736" i="10"/>
  <c r="E1737" i="10"/>
  <c r="F1737" i="10"/>
  <c r="G1737" i="10"/>
  <c r="E1738" i="10"/>
  <c r="F1738" i="10"/>
  <c r="G1738" i="10"/>
  <c r="E1739" i="10"/>
  <c r="F1739" i="10"/>
  <c r="G1739" i="10"/>
  <c r="E1740" i="10"/>
  <c r="F1740" i="10"/>
  <c r="G1740" i="10"/>
  <c r="E1741" i="10"/>
  <c r="F1741" i="10"/>
  <c r="G1741" i="10"/>
  <c r="E1742" i="10"/>
  <c r="F1742" i="10"/>
  <c r="G1742" i="10"/>
  <c r="E1743" i="10"/>
  <c r="F1743" i="10"/>
  <c r="G1743" i="10"/>
  <c r="E1744" i="10"/>
  <c r="F1744" i="10"/>
  <c r="G1744" i="10"/>
  <c r="E1745" i="10"/>
  <c r="F1745" i="10"/>
  <c r="G1745" i="10"/>
  <c r="E1746" i="10"/>
  <c r="F1746" i="10"/>
  <c r="G1746" i="10"/>
  <c r="E1747" i="10"/>
  <c r="F1747" i="10"/>
  <c r="G1747" i="10"/>
  <c r="E1748" i="10"/>
  <c r="F1748" i="10"/>
  <c r="G1748" i="10"/>
  <c r="E1749" i="10"/>
  <c r="F1749" i="10"/>
  <c r="G1749" i="10"/>
  <c r="E1750" i="10"/>
  <c r="F1750" i="10"/>
  <c r="G1750" i="10"/>
  <c r="E1751" i="10"/>
  <c r="F1751" i="10"/>
  <c r="G1751" i="10"/>
  <c r="E1752" i="10"/>
  <c r="F1752" i="10"/>
  <c r="G1752" i="10"/>
  <c r="E1753" i="10"/>
  <c r="F1753" i="10"/>
  <c r="G1753" i="10"/>
  <c r="E1754" i="10"/>
  <c r="F1754" i="10"/>
  <c r="G1754" i="10"/>
  <c r="E1755" i="10"/>
  <c r="F1755" i="10"/>
  <c r="G1755" i="10"/>
  <c r="E1756" i="10"/>
  <c r="F1756" i="10"/>
  <c r="G1756" i="10"/>
  <c r="E1757" i="10"/>
  <c r="F1757" i="10"/>
  <c r="G1757" i="10"/>
  <c r="E1758" i="10"/>
  <c r="F1758" i="10"/>
  <c r="G1758" i="10"/>
  <c r="E1759" i="10"/>
  <c r="F1759" i="10"/>
  <c r="G1759" i="10"/>
  <c r="E1760" i="10"/>
  <c r="F1760" i="10"/>
  <c r="G1760" i="10"/>
  <c r="E1761" i="10"/>
  <c r="F1761" i="10"/>
  <c r="G1761" i="10"/>
  <c r="E1762" i="10"/>
  <c r="F1762" i="10"/>
  <c r="G1762" i="10"/>
  <c r="E1763" i="10"/>
  <c r="F1763" i="10"/>
  <c r="G1763" i="10"/>
  <c r="E1764" i="10"/>
  <c r="F1764" i="10"/>
  <c r="G1764" i="10"/>
  <c r="E1765" i="10"/>
  <c r="F1765" i="10"/>
  <c r="G1765" i="10"/>
  <c r="E1766" i="10"/>
  <c r="F1766" i="10"/>
  <c r="G1766" i="10"/>
  <c r="E1767" i="10"/>
  <c r="F1767" i="10"/>
  <c r="G1767" i="10"/>
  <c r="E1768" i="10"/>
  <c r="F1768" i="10"/>
  <c r="G1768" i="10"/>
  <c r="E1769" i="10"/>
  <c r="F1769" i="10"/>
  <c r="G1769" i="10"/>
  <c r="E1770" i="10"/>
  <c r="F1770" i="10"/>
  <c r="G1770" i="10"/>
  <c r="E1771" i="10"/>
  <c r="F1771" i="10"/>
  <c r="G1771" i="10"/>
  <c r="E1772" i="10"/>
  <c r="F1772" i="10"/>
  <c r="G1772" i="10"/>
  <c r="E1773" i="10"/>
  <c r="F1773" i="10"/>
  <c r="G1773" i="10"/>
  <c r="E1774" i="10"/>
  <c r="F1774" i="10"/>
  <c r="G1774" i="10"/>
  <c r="E1775" i="10"/>
  <c r="F1775" i="10"/>
  <c r="G1775" i="10"/>
  <c r="E1776" i="10"/>
  <c r="F1776" i="10"/>
  <c r="G1776" i="10"/>
  <c r="F1777" i="10"/>
  <c r="G1777" i="10"/>
  <c r="F1778" i="10"/>
  <c r="G1778" i="10"/>
  <c r="F1779" i="10"/>
  <c r="G1779" i="10"/>
  <c r="F1780" i="10"/>
  <c r="G1780" i="10"/>
  <c r="F1781" i="10"/>
  <c r="G1781" i="10"/>
  <c r="F1782" i="10"/>
  <c r="G1782" i="10"/>
  <c r="F1783" i="10"/>
  <c r="G1783" i="10"/>
  <c r="E1784" i="10"/>
  <c r="F1784" i="10"/>
  <c r="G1784" i="10"/>
  <c r="E1785" i="10"/>
  <c r="F1785" i="10"/>
  <c r="G1785" i="10"/>
  <c r="E1786" i="10"/>
  <c r="F1786" i="10"/>
  <c r="G1786" i="10"/>
  <c r="E1787" i="10"/>
  <c r="F1787" i="10"/>
  <c r="G1787" i="10"/>
  <c r="E1788" i="10"/>
  <c r="F1788" i="10"/>
  <c r="G1788" i="10"/>
  <c r="E1789" i="10"/>
  <c r="F1789" i="10"/>
  <c r="G1789" i="10"/>
  <c r="E1790" i="10"/>
  <c r="F1790" i="10"/>
  <c r="G1790" i="10"/>
  <c r="E1791" i="10"/>
  <c r="F1791" i="10"/>
  <c r="G1791" i="10"/>
  <c r="E1792" i="10"/>
  <c r="F1792" i="10"/>
  <c r="G1792" i="10"/>
  <c r="E1793" i="10"/>
  <c r="F1793" i="10"/>
  <c r="G1793" i="10"/>
  <c r="E1794" i="10"/>
  <c r="F1794" i="10"/>
  <c r="G1794" i="10"/>
  <c r="E1795" i="10"/>
  <c r="F1795" i="10"/>
  <c r="G1795" i="10"/>
  <c r="E1796" i="10"/>
  <c r="F1796" i="10"/>
  <c r="G1796" i="10"/>
  <c r="E1797" i="10"/>
  <c r="F1797" i="10"/>
  <c r="G1797" i="10"/>
  <c r="E1798" i="10"/>
  <c r="F1798" i="10"/>
  <c r="G1798" i="10"/>
  <c r="E1799" i="10"/>
  <c r="F1799" i="10"/>
  <c r="G1799" i="10"/>
  <c r="E1800" i="10"/>
  <c r="F1800" i="10"/>
  <c r="G1800" i="10"/>
  <c r="E1801" i="10"/>
  <c r="F1801" i="10"/>
  <c r="G1801" i="10"/>
  <c r="E1802" i="10"/>
  <c r="F1802" i="10"/>
  <c r="G1802" i="10"/>
  <c r="E1803" i="10"/>
  <c r="F1803" i="10"/>
  <c r="G1803" i="10"/>
  <c r="E1804" i="10"/>
  <c r="F1804" i="10"/>
  <c r="G1804" i="10"/>
  <c r="E1805" i="10"/>
  <c r="F1805" i="10"/>
  <c r="G1805" i="10"/>
  <c r="E1806" i="10"/>
  <c r="F1806" i="10"/>
  <c r="G1806" i="10"/>
  <c r="E1807" i="10"/>
  <c r="F1807" i="10"/>
  <c r="G1807" i="10"/>
  <c r="E1808" i="10"/>
  <c r="F1808" i="10"/>
  <c r="G1808" i="10"/>
  <c r="E1809" i="10"/>
  <c r="F1809" i="10"/>
  <c r="G1809" i="10"/>
  <c r="E1810" i="10"/>
  <c r="F1810" i="10"/>
  <c r="G1810" i="10"/>
  <c r="E1811" i="10"/>
  <c r="F1811" i="10"/>
  <c r="G1811" i="10"/>
  <c r="E1812" i="10"/>
  <c r="F1812" i="10"/>
  <c r="G1812" i="10"/>
  <c r="E1813" i="10"/>
  <c r="F1813" i="10"/>
  <c r="G1813" i="10"/>
  <c r="E1814" i="10"/>
  <c r="F1814" i="10"/>
  <c r="G1814" i="10"/>
  <c r="E1815" i="10"/>
  <c r="F1815" i="10"/>
  <c r="G1815" i="10"/>
  <c r="E1816" i="10"/>
  <c r="F1816" i="10"/>
  <c r="G1816" i="10"/>
  <c r="E1817" i="10"/>
  <c r="F1817" i="10"/>
  <c r="G1817" i="10"/>
  <c r="E1818" i="10"/>
  <c r="F1818" i="10"/>
  <c r="G1818" i="10"/>
  <c r="E1819" i="10"/>
  <c r="F1819" i="10"/>
  <c r="G1819" i="10"/>
  <c r="E1820" i="10"/>
  <c r="F1820" i="10"/>
  <c r="G1820" i="10"/>
  <c r="E1821" i="10"/>
  <c r="F1821" i="10"/>
  <c r="G1821" i="10"/>
  <c r="E1822" i="10"/>
  <c r="F1822" i="10"/>
  <c r="G1822" i="10"/>
  <c r="E1823" i="10"/>
  <c r="F1823" i="10"/>
  <c r="G1823" i="10"/>
  <c r="E1824" i="10"/>
  <c r="F1824" i="10"/>
  <c r="G1824" i="10"/>
  <c r="E1825" i="10"/>
  <c r="F1825" i="10"/>
  <c r="G1825" i="10"/>
  <c r="E1826" i="10"/>
  <c r="F1826" i="10"/>
  <c r="G1826" i="10"/>
  <c r="E1827" i="10"/>
  <c r="F1827" i="10"/>
  <c r="G1827" i="10"/>
  <c r="E1828" i="10"/>
  <c r="F1828" i="10"/>
  <c r="G1828" i="10"/>
  <c r="E1829" i="10"/>
  <c r="F1829" i="10"/>
  <c r="G1829" i="10"/>
  <c r="E1830" i="10"/>
  <c r="F1830" i="10"/>
  <c r="G1830" i="10"/>
  <c r="E1831" i="10"/>
  <c r="F1831" i="10"/>
  <c r="G1831" i="10"/>
  <c r="E1832" i="10"/>
  <c r="F1832" i="10"/>
  <c r="G1832" i="10"/>
  <c r="E1833" i="10"/>
  <c r="F1833" i="10"/>
  <c r="G1833" i="10"/>
  <c r="E1834" i="10"/>
  <c r="F1834" i="10"/>
  <c r="G1834" i="10"/>
  <c r="E1835" i="10"/>
  <c r="F1835" i="10"/>
  <c r="G1835" i="10"/>
  <c r="E1836" i="10"/>
  <c r="F1836" i="10"/>
  <c r="G1836" i="10"/>
  <c r="E1837" i="10"/>
  <c r="F1837" i="10"/>
  <c r="G1837" i="10"/>
  <c r="E1838" i="10"/>
  <c r="F1838" i="10"/>
  <c r="G1838" i="10"/>
  <c r="E1839" i="10"/>
  <c r="F1839" i="10"/>
  <c r="G1839" i="10"/>
  <c r="E1840" i="10"/>
  <c r="F1840" i="10"/>
  <c r="G1840" i="10"/>
  <c r="E1841" i="10"/>
  <c r="F1841" i="10"/>
  <c r="G1841" i="10"/>
  <c r="E1842" i="10"/>
  <c r="F1842" i="10"/>
  <c r="G1842" i="10"/>
  <c r="E1843" i="10"/>
  <c r="F1843" i="10"/>
  <c r="G1843" i="10"/>
  <c r="E1844" i="10"/>
  <c r="F1844" i="10"/>
  <c r="G1844" i="10"/>
  <c r="E1845" i="10"/>
  <c r="F1845" i="10"/>
  <c r="G1845" i="10"/>
  <c r="E1846" i="10"/>
  <c r="F1846" i="10"/>
  <c r="G1846" i="10"/>
  <c r="E1847" i="10"/>
  <c r="F1847" i="10"/>
  <c r="G1847" i="10"/>
  <c r="E1848" i="10"/>
  <c r="F1848" i="10"/>
  <c r="G1848" i="10"/>
  <c r="E1849" i="10"/>
  <c r="F1849" i="10"/>
  <c r="G1849" i="10"/>
  <c r="E1850" i="10"/>
  <c r="F1850" i="10"/>
  <c r="G1850" i="10"/>
  <c r="E1851" i="10"/>
  <c r="F1851" i="10"/>
  <c r="G1851" i="10"/>
  <c r="E1852" i="10"/>
  <c r="F1852" i="10"/>
  <c r="G1852" i="10"/>
  <c r="E1853" i="10"/>
  <c r="F1853" i="10"/>
  <c r="G1853" i="10"/>
  <c r="E1854" i="10"/>
  <c r="F1854" i="10"/>
  <c r="G1854" i="10"/>
  <c r="E1855" i="10"/>
  <c r="F1855" i="10"/>
  <c r="G1855" i="10"/>
  <c r="E1856" i="10"/>
  <c r="F1856" i="10"/>
  <c r="G1856" i="10"/>
  <c r="E1857" i="10"/>
  <c r="F1857" i="10"/>
  <c r="G1857" i="10"/>
  <c r="E1858" i="10"/>
  <c r="F1858" i="10"/>
  <c r="G1858" i="10"/>
  <c r="E1859" i="10"/>
  <c r="F1859" i="10"/>
  <c r="G1859" i="10"/>
  <c r="E1860" i="10"/>
  <c r="F1860" i="10"/>
  <c r="G1860" i="10"/>
  <c r="E1861" i="10"/>
  <c r="F1861" i="10"/>
  <c r="G1861" i="10"/>
  <c r="E1862" i="10"/>
  <c r="F1862" i="10"/>
  <c r="G1862" i="10"/>
  <c r="E1863" i="10"/>
  <c r="F1863" i="10"/>
  <c r="G1863" i="10"/>
  <c r="E1864" i="10"/>
  <c r="F1864" i="10"/>
  <c r="G1864" i="10"/>
  <c r="E1865" i="10"/>
  <c r="F1865" i="10"/>
  <c r="G1865" i="10"/>
  <c r="E1866" i="10"/>
  <c r="F1866" i="10"/>
  <c r="G1866" i="10"/>
  <c r="E1867" i="10"/>
  <c r="F1867" i="10"/>
  <c r="G1867" i="10"/>
  <c r="E1868" i="10"/>
  <c r="F1868" i="10"/>
  <c r="G1868" i="10"/>
  <c r="E1869" i="10"/>
  <c r="F1869" i="10"/>
  <c r="G1869" i="10"/>
  <c r="E1870" i="10"/>
  <c r="F1870" i="10"/>
  <c r="G1870" i="10"/>
  <c r="E1871" i="10"/>
  <c r="F1871" i="10"/>
  <c r="G1871" i="10"/>
  <c r="E1872" i="10"/>
  <c r="F1872" i="10"/>
  <c r="G1872" i="10"/>
  <c r="E1873" i="10"/>
  <c r="F1873" i="10"/>
  <c r="G1873" i="10"/>
  <c r="E1874" i="10"/>
  <c r="F1874" i="10"/>
  <c r="G1874" i="10"/>
  <c r="E1875" i="10"/>
  <c r="F1875" i="10"/>
  <c r="G1875" i="10"/>
  <c r="E1876" i="10"/>
  <c r="F1876" i="10"/>
  <c r="G1876" i="10"/>
  <c r="E1877" i="10"/>
  <c r="F1877" i="10"/>
  <c r="G1877" i="10"/>
  <c r="E1878" i="10"/>
  <c r="F1878" i="10"/>
  <c r="G1878" i="10"/>
  <c r="E1879" i="10"/>
  <c r="F1879" i="10"/>
  <c r="G1879" i="10"/>
  <c r="E1880" i="10"/>
  <c r="F1880" i="10"/>
  <c r="G1880" i="10"/>
  <c r="E1881" i="10"/>
  <c r="F1881" i="10"/>
  <c r="G1881" i="10"/>
  <c r="E1882" i="10"/>
  <c r="F1882" i="10"/>
  <c r="G1882" i="10"/>
  <c r="E1883" i="10"/>
  <c r="F1883" i="10"/>
  <c r="G1883" i="10"/>
  <c r="E1884" i="10"/>
  <c r="F1884" i="10"/>
  <c r="G1884" i="10"/>
  <c r="E1885" i="10"/>
  <c r="F1885" i="10"/>
  <c r="G1885" i="10"/>
  <c r="E1886" i="10"/>
  <c r="F1886" i="10"/>
  <c r="G1886" i="10"/>
  <c r="E1887" i="10"/>
  <c r="F1887" i="10"/>
  <c r="G1887" i="10"/>
  <c r="E1888" i="10"/>
  <c r="F1888" i="10"/>
  <c r="G1888" i="10"/>
  <c r="E1889" i="10"/>
  <c r="F1889" i="10"/>
  <c r="G1889" i="10"/>
  <c r="E1890" i="10"/>
  <c r="F1890" i="10"/>
  <c r="G1890" i="10"/>
  <c r="E1891" i="10"/>
  <c r="F1891" i="10"/>
  <c r="G1891" i="10"/>
  <c r="E1892" i="10"/>
  <c r="F1892" i="10"/>
  <c r="G1892" i="10"/>
  <c r="E1893" i="10"/>
  <c r="F1893" i="10"/>
  <c r="G1893" i="10"/>
  <c r="E1894" i="10"/>
  <c r="F1894" i="10"/>
  <c r="G1894" i="10"/>
  <c r="E1895" i="10"/>
  <c r="F1895" i="10"/>
  <c r="G1895" i="10"/>
  <c r="E1896" i="10"/>
  <c r="F1896" i="10"/>
  <c r="G1896" i="10"/>
  <c r="E1897" i="10"/>
  <c r="F1897" i="10"/>
  <c r="G1897" i="10"/>
  <c r="E1898" i="10"/>
  <c r="F1898" i="10"/>
  <c r="G1898" i="10"/>
  <c r="E1899" i="10"/>
  <c r="F1899" i="10"/>
  <c r="G1899" i="10"/>
  <c r="E1900" i="10"/>
  <c r="F1900" i="10"/>
  <c r="G1900" i="10"/>
  <c r="E1901" i="10"/>
  <c r="F1901" i="10"/>
  <c r="G1901" i="10"/>
  <c r="E1902" i="10"/>
  <c r="F1902" i="10"/>
  <c r="G1902" i="10"/>
  <c r="E1903" i="10"/>
  <c r="F1903" i="10"/>
  <c r="G1903" i="10"/>
  <c r="E1904" i="10"/>
  <c r="F1904" i="10"/>
  <c r="G1904" i="10"/>
  <c r="E1905" i="10"/>
  <c r="F1905" i="10"/>
  <c r="G1905" i="10"/>
  <c r="E1906" i="10"/>
  <c r="F1906" i="10"/>
  <c r="G1906" i="10"/>
  <c r="E1907" i="10"/>
  <c r="F1907" i="10"/>
  <c r="G1907" i="10"/>
  <c r="E1908" i="10"/>
  <c r="F1908" i="10"/>
  <c r="G1908" i="10"/>
  <c r="E1909" i="10"/>
  <c r="F1909" i="10"/>
  <c r="G1909" i="10"/>
  <c r="E1910" i="10"/>
  <c r="F1910" i="10"/>
  <c r="G1910" i="10"/>
  <c r="E1911" i="10"/>
  <c r="F1911" i="10"/>
  <c r="G1911" i="10"/>
  <c r="E1912" i="10"/>
  <c r="F1912" i="10"/>
  <c r="G1912" i="10"/>
  <c r="E1913" i="10"/>
  <c r="F1913" i="10"/>
  <c r="G1913" i="10"/>
  <c r="E1914" i="10"/>
  <c r="F1914" i="10"/>
  <c r="G1914" i="10"/>
  <c r="E1915" i="10"/>
  <c r="F1915" i="10"/>
  <c r="G1915" i="10"/>
  <c r="E1916" i="10"/>
  <c r="F1916" i="10"/>
  <c r="G1916" i="10"/>
  <c r="E1917" i="10"/>
  <c r="F1917" i="10"/>
  <c r="G1917" i="10"/>
  <c r="E1918" i="10"/>
  <c r="F1918" i="10"/>
  <c r="G1918" i="10"/>
  <c r="E1919" i="10"/>
  <c r="F1919" i="10"/>
  <c r="G1919" i="10"/>
  <c r="E1920" i="10"/>
  <c r="F1920" i="10"/>
  <c r="G1920" i="10"/>
  <c r="E1921" i="10"/>
  <c r="F1921" i="10"/>
  <c r="G1921" i="10"/>
  <c r="E1922" i="10"/>
  <c r="F1922" i="10"/>
  <c r="G1922" i="10"/>
  <c r="E1923" i="10"/>
  <c r="F1923" i="10"/>
  <c r="G1923" i="10"/>
  <c r="E1924" i="10"/>
  <c r="F1924" i="10"/>
  <c r="G1924" i="10"/>
  <c r="E1925" i="10"/>
  <c r="F1925" i="10"/>
  <c r="G1925" i="10"/>
  <c r="E1926" i="10"/>
  <c r="F1926" i="10"/>
  <c r="G1926" i="10"/>
  <c r="E1927" i="10"/>
  <c r="F1927" i="10"/>
  <c r="G1927" i="10"/>
  <c r="E1928" i="10"/>
  <c r="F1928" i="10"/>
  <c r="G1928" i="10"/>
  <c r="E1929" i="10"/>
  <c r="F1929" i="10"/>
  <c r="G1929" i="10"/>
  <c r="E1930" i="10"/>
  <c r="F1930" i="10"/>
  <c r="G1930" i="10"/>
  <c r="E1931" i="10"/>
  <c r="F1931" i="10"/>
  <c r="G1931" i="10"/>
  <c r="E1932" i="10"/>
  <c r="F1932" i="10"/>
  <c r="G1932" i="10"/>
  <c r="E1933" i="10"/>
  <c r="F1933" i="10"/>
  <c r="G1933" i="10"/>
  <c r="E1934" i="10"/>
  <c r="F1934" i="10"/>
  <c r="G1934" i="10"/>
  <c r="E1935" i="10"/>
  <c r="F1935" i="10"/>
  <c r="G1935" i="10"/>
  <c r="E1936" i="10"/>
  <c r="F1936" i="10"/>
  <c r="G1936" i="10"/>
  <c r="E1937" i="10"/>
  <c r="F1937" i="10"/>
  <c r="G1937" i="10"/>
  <c r="E1938" i="10"/>
  <c r="F1938" i="10"/>
  <c r="G1938" i="10"/>
  <c r="E1939" i="10"/>
  <c r="F1939" i="10"/>
  <c r="G1939" i="10"/>
  <c r="E1940" i="10"/>
  <c r="F1940" i="10"/>
  <c r="G1940" i="10"/>
  <c r="E1941" i="10"/>
  <c r="F1941" i="10"/>
  <c r="G1941" i="10"/>
  <c r="E1942" i="10"/>
  <c r="F1942" i="10"/>
  <c r="G1942" i="10"/>
  <c r="E1943" i="10"/>
  <c r="F1943" i="10"/>
  <c r="G1943" i="10"/>
  <c r="E1944" i="10"/>
  <c r="F1944" i="10"/>
  <c r="G1944" i="10"/>
  <c r="E1945" i="10"/>
  <c r="F1945" i="10"/>
  <c r="G1945" i="10"/>
  <c r="E1946" i="10"/>
  <c r="F1946" i="10"/>
  <c r="G1946" i="10"/>
  <c r="E1947" i="10"/>
  <c r="F1947" i="10"/>
  <c r="G1947" i="10"/>
  <c r="E1948" i="10"/>
  <c r="F1948" i="10"/>
  <c r="G1948" i="10"/>
  <c r="E1949" i="10"/>
  <c r="F1949" i="10"/>
  <c r="G1949" i="10"/>
  <c r="E1950" i="10"/>
  <c r="F1950" i="10"/>
  <c r="G1950" i="10"/>
  <c r="E1951" i="10"/>
  <c r="F1951" i="10"/>
  <c r="G1951" i="10"/>
  <c r="E1952" i="10"/>
  <c r="F1952" i="10"/>
  <c r="G1952" i="10"/>
  <c r="E1953" i="10"/>
  <c r="F1953" i="10"/>
  <c r="G1953" i="10"/>
  <c r="E1954" i="10"/>
  <c r="F1954" i="10"/>
  <c r="G1954" i="10"/>
  <c r="E1955" i="10"/>
  <c r="F1955" i="10"/>
  <c r="G1955" i="10"/>
  <c r="E1956" i="10"/>
  <c r="F1956" i="10"/>
  <c r="G1956" i="10"/>
  <c r="E1957" i="10"/>
  <c r="F1957" i="10"/>
  <c r="G1957" i="10"/>
  <c r="E1958" i="10"/>
  <c r="F1958" i="10"/>
  <c r="G1958" i="10"/>
  <c r="E1959" i="10"/>
  <c r="F1959" i="10"/>
  <c r="G1959" i="10"/>
  <c r="E1960" i="10"/>
  <c r="F1960" i="10"/>
  <c r="G1960" i="10"/>
  <c r="E1961" i="10"/>
  <c r="F1961" i="10"/>
  <c r="G1961" i="10"/>
  <c r="E1962" i="10"/>
  <c r="F1962" i="10"/>
  <c r="G1962" i="10"/>
  <c r="E1963" i="10"/>
  <c r="F1963" i="10"/>
  <c r="G1963" i="10"/>
  <c r="E1964" i="10"/>
  <c r="F1964" i="10"/>
  <c r="G1964" i="10"/>
  <c r="E1965" i="10"/>
  <c r="F1965" i="10"/>
  <c r="G1965" i="10"/>
  <c r="E1966" i="10"/>
  <c r="F1966" i="10"/>
  <c r="G1966" i="10"/>
  <c r="E1967" i="10"/>
  <c r="F1967" i="10"/>
  <c r="G1967" i="10"/>
  <c r="E1968" i="10"/>
  <c r="F1968" i="10"/>
  <c r="G1968" i="10"/>
  <c r="E1969" i="10"/>
  <c r="F1969" i="10"/>
  <c r="G1969" i="10"/>
  <c r="E1970" i="10"/>
  <c r="F1970" i="10"/>
  <c r="G1970" i="10"/>
  <c r="E1971" i="10"/>
  <c r="F1971" i="10"/>
  <c r="G1971" i="10"/>
  <c r="E1972" i="10"/>
  <c r="F1972" i="10"/>
  <c r="G1972" i="10"/>
  <c r="E1973" i="10"/>
  <c r="F1973" i="10"/>
  <c r="G1973" i="10"/>
  <c r="E1974" i="10"/>
  <c r="F1974" i="10"/>
  <c r="G1974" i="10"/>
  <c r="E1975" i="10"/>
  <c r="F1975" i="10"/>
  <c r="G1975" i="10"/>
  <c r="E1976" i="10"/>
  <c r="F1976" i="10"/>
  <c r="G1976" i="10"/>
  <c r="E1977" i="10"/>
  <c r="F1977" i="10"/>
  <c r="G1977" i="10"/>
  <c r="E1978" i="10"/>
  <c r="F1978" i="10"/>
  <c r="G1978" i="10"/>
  <c r="E1979" i="10"/>
  <c r="F1979" i="10"/>
  <c r="G1979" i="10"/>
  <c r="E1980" i="10"/>
  <c r="F1980" i="10"/>
  <c r="G1980" i="10"/>
  <c r="E1981" i="10"/>
  <c r="F1981" i="10"/>
  <c r="G1981" i="10"/>
  <c r="E1982" i="10"/>
  <c r="F1982" i="10"/>
  <c r="G1982" i="10"/>
  <c r="E1983" i="10"/>
  <c r="F1983" i="10"/>
  <c r="G1983" i="10"/>
  <c r="E1984" i="10"/>
  <c r="F1984" i="10"/>
  <c r="G1984" i="10"/>
  <c r="E1985" i="10"/>
  <c r="F1985" i="10"/>
  <c r="G1985" i="10"/>
  <c r="E1986" i="10"/>
  <c r="F1986" i="10"/>
  <c r="G1986" i="10"/>
  <c r="E1987" i="10"/>
  <c r="F1987" i="10"/>
  <c r="G1987" i="10"/>
  <c r="E1988" i="10"/>
  <c r="F1988" i="10"/>
  <c r="G1988" i="10"/>
  <c r="E1989" i="10"/>
  <c r="F1989" i="10"/>
  <c r="G1989" i="10"/>
  <c r="E1990" i="10"/>
  <c r="F1990" i="10"/>
  <c r="G1990" i="10"/>
  <c r="E1991" i="10"/>
  <c r="F1991" i="10"/>
  <c r="G1991" i="10"/>
  <c r="E1992" i="10"/>
  <c r="F1992" i="10"/>
  <c r="G1992" i="10"/>
  <c r="E1993" i="10"/>
  <c r="F1993" i="10"/>
  <c r="G1993" i="10"/>
  <c r="E1994" i="10"/>
  <c r="F1994" i="10"/>
  <c r="G1994" i="10"/>
  <c r="E1995" i="10"/>
  <c r="F1995" i="10"/>
  <c r="G1995" i="10"/>
  <c r="E1996" i="10"/>
  <c r="F1996" i="10"/>
  <c r="G1996" i="10"/>
  <c r="E1997" i="10"/>
  <c r="F1997" i="10"/>
  <c r="G1997" i="10"/>
  <c r="E1998" i="10"/>
  <c r="F1998" i="10"/>
  <c r="G1998" i="10"/>
  <c r="E1999" i="10"/>
  <c r="F1999" i="10"/>
  <c r="G1999" i="10"/>
  <c r="E2000" i="10"/>
  <c r="F2000" i="10"/>
  <c r="G2000" i="10"/>
  <c r="E2001" i="10"/>
  <c r="F2001" i="10"/>
  <c r="G2001" i="10"/>
  <c r="E2002" i="10"/>
  <c r="F2002" i="10"/>
  <c r="G2002" i="10"/>
  <c r="E2003" i="10"/>
  <c r="F2003" i="10"/>
  <c r="G2003" i="10"/>
  <c r="E2004" i="10"/>
  <c r="F2004" i="10"/>
  <c r="G2004" i="10"/>
  <c r="E2005" i="10"/>
  <c r="F2005" i="10"/>
  <c r="G2005" i="10"/>
  <c r="E2006" i="10"/>
  <c r="F2006" i="10"/>
  <c r="G2006" i="10"/>
  <c r="E2007" i="10"/>
  <c r="F2007" i="10"/>
  <c r="G2007" i="10"/>
  <c r="E2008" i="10"/>
  <c r="F2008" i="10"/>
  <c r="G2008" i="10"/>
  <c r="E2009" i="10"/>
  <c r="F2009" i="10"/>
  <c r="G2009" i="10"/>
  <c r="E2010" i="10"/>
  <c r="F2010" i="10"/>
  <c r="G2010" i="10"/>
  <c r="E2011" i="10"/>
  <c r="F2011" i="10"/>
  <c r="G2011" i="10"/>
  <c r="E2012" i="10"/>
  <c r="F2012" i="10"/>
  <c r="G2012" i="10"/>
  <c r="E2013" i="10"/>
  <c r="F2013" i="10"/>
  <c r="G2013" i="10"/>
  <c r="E2014" i="10"/>
  <c r="F2014" i="10"/>
  <c r="G2014" i="10"/>
  <c r="E2015" i="10"/>
  <c r="F2015" i="10"/>
  <c r="G2015" i="10"/>
  <c r="E2016" i="10"/>
  <c r="F2016" i="10"/>
  <c r="G2016" i="10"/>
  <c r="E2017" i="10"/>
  <c r="F2017" i="10"/>
  <c r="G2017" i="10"/>
  <c r="E2018" i="10"/>
  <c r="F2018" i="10"/>
  <c r="G2018" i="10"/>
  <c r="E2019" i="10"/>
  <c r="F2019" i="10"/>
  <c r="G2019" i="10"/>
  <c r="E2020" i="10"/>
  <c r="F2020" i="10"/>
  <c r="G2020" i="10"/>
  <c r="E2021" i="10"/>
  <c r="F2021" i="10"/>
  <c r="G2021" i="10"/>
  <c r="E2022" i="10"/>
  <c r="F2022" i="10"/>
  <c r="G2022" i="10"/>
  <c r="E2023" i="10"/>
  <c r="F2023" i="10"/>
  <c r="G2023" i="10"/>
  <c r="E2024" i="10"/>
  <c r="F2024" i="10"/>
  <c r="G2024" i="10"/>
  <c r="E2025" i="10"/>
  <c r="F2025" i="10"/>
  <c r="G2025" i="10"/>
  <c r="E2026" i="10"/>
  <c r="F2026" i="10"/>
  <c r="G2026" i="10"/>
  <c r="E2027" i="10"/>
  <c r="F2027" i="10"/>
  <c r="G2027" i="10"/>
  <c r="E2028" i="10"/>
  <c r="F2028" i="10"/>
  <c r="G2028" i="10"/>
  <c r="E2029" i="10"/>
  <c r="F2029" i="10"/>
  <c r="G2029" i="10"/>
  <c r="E2030" i="10"/>
  <c r="F2030" i="10"/>
  <c r="G2030" i="10"/>
  <c r="E2031" i="10"/>
  <c r="F2031" i="10"/>
  <c r="G2031" i="10"/>
  <c r="E2032" i="10"/>
  <c r="F2032" i="10"/>
  <c r="G2032" i="10"/>
  <c r="E2033" i="10"/>
  <c r="F2033" i="10"/>
  <c r="G2033" i="10"/>
  <c r="E2034" i="10"/>
  <c r="F2034" i="10"/>
  <c r="G2034" i="10"/>
  <c r="E2035" i="10"/>
  <c r="F2035" i="10"/>
  <c r="G2035" i="10"/>
  <c r="E2036" i="10"/>
  <c r="F2036" i="10"/>
  <c r="G2036" i="10"/>
  <c r="E2037" i="10"/>
  <c r="F2037" i="10"/>
  <c r="G2037" i="10"/>
  <c r="E2038" i="10"/>
  <c r="F2038" i="10"/>
  <c r="G2038" i="10"/>
  <c r="E2039" i="10"/>
  <c r="F2039" i="10"/>
  <c r="G2039" i="10"/>
  <c r="E2040" i="10"/>
  <c r="F2040" i="10"/>
  <c r="G2040" i="10"/>
  <c r="E2041" i="10"/>
  <c r="F2041" i="10"/>
  <c r="G2041" i="10"/>
  <c r="E2042" i="10"/>
  <c r="F2042" i="10"/>
  <c r="G2042" i="10"/>
  <c r="E2043" i="10"/>
  <c r="F2043" i="10"/>
  <c r="G2043" i="10"/>
  <c r="E2044" i="10"/>
  <c r="F2044" i="10"/>
  <c r="G2044" i="10"/>
  <c r="E2045" i="10"/>
  <c r="F2045" i="10"/>
  <c r="G2045" i="10"/>
  <c r="E2046" i="10"/>
  <c r="F2046" i="10"/>
  <c r="G2046" i="10"/>
  <c r="E2047" i="10"/>
  <c r="F2047" i="10"/>
  <c r="G2047" i="10"/>
  <c r="E2048" i="10"/>
  <c r="F2048" i="10"/>
  <c r="G2048" i="10"/>
  <c r="E2049" i="10"/>
  <c r="F2049" i="10"/>
  <c r="G2049" i="10"/>
  <c r="E2050" i="10"/>
  <c r="F2050" i="10"/>
  <c r="G2050" i="10"/>
  <c r="E2051" i="10"/>
  <c r="F2051" i="10"/>
  <c r="G2051" i="10"/>
  <c r="E2052" i="10"/>
  <c r="F2052" i="10"/>
  <c r="G2052" i="10"/>
  <c r="E2053" i="10"/>
  <c r="F2053" i="10"/>
  <c r="G2053" i="10"/>
  <c r="E2054" i="10"/>
  <c r="F2054" i="10"/>
  <c r="G2054" i="10"/>
  <c r="E2055" i="10"/>
  <c r="F2055" i="10"/>
  <c r="G2055" i="10"/>
  <c r="E2056" i="10"/>
  <c r="F2056" i="10"/>
  <c r="G2056" i="10"/>
  <c r="E2057" i="10"/>
  <c r="F2057" i="10"/>
  <c r="G2057" i="10"/>
  <c r="E2058" i="10"/>
  <c r="F2058" i="10"/>
  <c r="G2058" i="10"/>
  <c r="E2059" i="10"/>
  <c r="F2059" i="10"/>
  <c r="G2059" i="10"/>
  <c r="E2060" i="10"/>
  <c r="F2060" i="10"/>
  <c r="G2060" i="10"/>
  <c r="E2061" i="10"/>
  <c r="F2061" i="10"/>
  <c r="G2061" i="10"/>
  <c r="E2062" i="10"/>
  <c r="F2062" i="10"/>
  <c r="G2062" i="10"/>
  <c r="E2063" i="10"/>
  <c r="F2063" i="10"/>
  <c r="G2063" i="10"/>
  <c r="E2064" i="10"/>
  <c r="F2064" i="10"/>
  <c r="G2064" i="10"/>
  <c r="E2065" i="10"/>
  <c r="F2065" i="10"/>
  <c r="G2065" i="10"/>
  <c r="E2066" i="10"/>
  <c r="F2066" i="10"/>
  <c r="G2066" i="10"/>
  <c r="E2067" i="10"/>
  <c r="F2067" i="10"/>
  <c r="G2067" i="10"/>
  <c r="E2068" i="10"/>
  <c r="F2068" i="10"/>
  <c r="G2068" i="10"/>
  <c r="E2069" i="10"/>
  <c r="F2069" i="10"/>
  <c r="G2069" i="10"/>
  <c r="E2070" i="10"/>
  <c r="F2070" i="10"/>
  <c r="G2070" i="10"/>
  <c r="E2071" i="10"/>
  <c r="F2071" i="10"/>
  <c r="G2071" i="10"/>
  <c r="E2072" i="10"/>
  <c r="F2072" i="10"/>
  <c r="G2072" i="10"/>
  <c r="E2073" i="10"/>
  <c r="F2073" i="10"/>
  <c r="G2073" i="10"/>
  <c r="E2074" i="10"/>
  <c r="F2074" i="10"/>
  <c r="G2074" i="10"/>
  <c r="E2075" i="10"/>
  <c r="F2075" i="10"/>
  <c r="G2075" i="10"/>
  <c r="E2076" i="10"/>
  <c r="F2076" i="10"/>
  <c r="G2076" i="10"/>
  <c r="E2077" i="10"/>
  <c r="F2077" i="10"/>
  <c r="G2077" i="10"/>
  <c r="E2078" i="10"/>
  <c r="F2078" i="10"/>
  <c r="G2078" i="10"/>
  <c r="E2079" i="10"/>
  <c r="F2079" i="10"/>
  <c r="G2079" i="10"/>
  <c r="E2080" i="10"/>
  <c r="F2080" i="10"/>
  <c r="G2080" i="10"/>
  <c r="E2081" i="10"/>
  <c r="F2081" i="10"/>
  <c r="G2081" i="10"/>
  <c r="E2082" i="10"/>
  <c r="F2082" i="10"/>
  <c r="G2082" i="10"/>
  <c r="E2083" i="10"/>
  <c r="F2083" i="10"/>
  <c r="G2083" i="10"/>
  <c r="E2084" i="10"/>
  <c r="F2084" i="10"/>
  <c r="G2084" i="10"/>
  <c r="E2085" i="10"/>
  <c r="F2085" i="10"/>
  <c r="G2085" i="10"/>
  <c r="E2086" i="10"/>
  <c r="F2086" i="10"/>
  <c r="G2086" i="10"/>
  <c r="E2087" i="10"/>
  <c r="F2087" i="10"/>
  <c r="G2087" i="10"/>
  <c r="E2088" i="10"/>
  <c r="F2088" i="10"/>
  <c r="G2088" i="10"/>
  <c r="E2089" i="10"/>
  <c r="F2089" i="10"/>
  <c r="G2089" i="10"/>
  <c r="E2090" i="10"/>
  <c r="F2090" i="10"/>
  <c r="G2090" i="10"/>
  <c r="E2091" i="10"/>
  <c r="F2091" i="10"/>
  <c r="G2091" i="10"/>
  <c r="E2092" i="10"/>
  <c r="F2092" i="10"/>
  <c r="G2092" i="10"/>
  <c r="E2093" i="10"/>
  <c r="F2093" i="10"/>
  <c r="G2093" i="10"/>
  <c r="E2094" i="10"/>
  <c r="F2094" i="10"/>
  <c r="G2094" i="10"/>
  <c r="E2095" i="10"/>
  <c r="F2095" i="10"/>
  <c r="G2095" i="10"/>
  <c r="E2096" i="10"/>
  <c r="F2096" i="10"/>
  <c r="G2096" i="10"/>
  <c r="E2097" i="10"/>
  <c r="F2097" i="10"/>
  <c r="G2097" i="10"/>
  <c r="E2098" i="10"/>
  <c r="F2098" i="10"/>
  <c r="G2098" i="10"/>
  <c r="E2099" i="10"/>
  <c r="F2099" i="10"/>
  <c r="G2099" i="10"/>
  <c r="E2100" i="10"/>
  <c r="F2100" i="10"/>
  <c r="G2100" i="10"/>
  <c r="E2101" i="10"/>
  <c r="F2101" i="10"/>
  <c r="G2101" i="10"/>
  <c r="E2102" i="10"/>
  <c r="F2102" i="10"/>
  <c r="G2102" i="10"/>
  <c r="E2103" i="10"/>
  <c r="F2103" i="10"/>
  <c r="G2103" i="10"/>
  <c r="E2104" i="10"/>
  <c r="F2104" i="10"/>
  <c r="G2104" i="10"/>
  <c r="E2105" i="10"/>
  <c r="F2105" i="10"/>
  <c r="G2105" i="10"/>
  <c r="E2106" i="10"/>
  <c r="F2106" i="10"/>
  <c r="G2106" i="10"/>
  <c r="E2107" i="10"/>
  <c r="F2107" i="10"/>
  <c r="G2107" i="10"/>
  <c r="E2108" i="10"/>
  <c r="F2108" i="10"/>
  <c r="G2108" i="10"/>
  <c r="E2109" i="10"/>
  <c r="F2109" i="10"/>
  <c r="G2109" i="10"/>
  <c r="E2110" i="10"/>
  <c r="F2110" i="10"/>
  <c r="G2110" i="10"/>
  <c r="E2111" i="10"/>
  <c r="F2111" i="10"/>
  <c r="G2111" i="10"/>
  <c r="E2112" i="10"/>
  <c r="F2112" i="10"/>
  <c r="G2112" i="10"/>
  <c r="E2113" i="10"/>
  <c r="F2113" i="10"/>
  <c r="G2113" i="10"/>
  <c r="E2114" i="10"/>
  <c r="F2114" i="10"/>
  <c r="G2114" i="10"/>
  <c r="E2115" i="10"/>
  <c r="F2115" i="10"/>
  <c r="G2115" i="10"/>
  <c r="E2116" i="10"/>
  <c r="F2116" i="10"/>
  <c r="G2116" i="10"/>
  <c r="E2117" i="10"/>
  <c r="F2117" i="10"/>
  <c r="G2117" i="10"/>
  <c r="E2118" i="10"/>
  <c r="F2118" i="10"/>
  <c r="G2118" i="10"/>
  <c r="E2119" i="10"/>
  <c r="F2119" i="10"/>
  <c r="G2119" i="10"/>
  <c r="E2120" i="10"/>
  <c r="F2120" i="10"/>
  <c r="G2120" i="10"/>
  <c r="E2121" i="10"/>
  <c r="F2121" i="10"/>
  <c r="G2121" i="10"/>
  <c r="E2122" i="10"/>
  <c r="F2122" i="10"/>
  <c r="G2122" i="10"/>
  <c r="E2123" i="10"/>
  <c r="F2123" i="10"/>
  <c r="G2123" i="10"/>
  <c r="E2124" i="10"/>
  <c r="F2124" i="10"/>
  <c r="G2124" i="10"/>
  <c r="E2125" i="10"/>
  <c r="F2125" i="10"/>
  <c r="G2125" i="10"/>
  <c r="E2126" i="10"/>
  <c r="F2126" i="10"/>
  <c r="G2126" i="10"/>
  <c r="E2127" i="10"/>
  <c r="F2127" i="10"/>
  <c r="G2127" i="10"/>
  <c r="E2128" i="10"/>
  <c r="F2128" i="10"/>
  <c r="G2128" i="10"/>
  <c r="E2129" i="10"/>
  <c r="F2129" i="10"/>
  <c r="G2129" i="10"/>
  <c r="E2130" i="10"/>
  <c r="F2130" i="10"/>
  <c r="G2130" i="10"/>
  <c r="E2131" i="10"/>
  <c r="F2131" i="10"/>
  <c r="G2131" i="10"/>
  <c r="E2132" i="10"/>
  <c r="F2132" i="10"/>
  <c r="G2132" i="10"/>
  <c r="E2133" i="10"/>
  <c r="F2133" i="10"/>
  <c r="G2133" i="10"/>
  <c r="E2134" i="10"/>
  <c r="F2134" i="10"/>
  <c r="G2134" i="10"/>
  <c r="E2135" i="10"/>
  <c r="F2135" i="10"/>
  <c r="G2135" i="10"/>
  <c r="E2136" i="10"/>
  <c r="F2136" i="10"/>
  <c r="G2136" i="10"/>
  <c r="E2137" i="10"/>
  <c r="F2137" i="10"/>
  <c r="G2137" i="10"/>
  <c r="E2138" i="10"/>
  <c r="F2138" i="10"/>
  <c r="G2138" i="10"/>
  <c r="E2139" i="10"/>
  <c r="F2139" i="10"/>
  <c r="G2139" i="10"/>
  <c r="E2140" i="10"/>
  <c r="F2140" i="10"/>
  <c r="G2140" i="10"/>
  <c r="E2141" i="10"/>
  <c r="F2141" i="10"/>
  <c r="G2141" i="10"/>
  <c r="E2142" i="10"/>
  <c r="F2142" i="10"/>
  <c r="G2142" i="10"/>
  <c r="E2143" i="10"/>
  <c r="F2143" i="10"/>
  <c r="G2143" i="10"/>
  <c r="E2144" i="10"/>
  <c r="F2144" i="10"/>
  <c r="G2144" i="10"/>
  <c r="E2145" i="10"/>
  <c r="F2145" i="10"/>
  <c r="G2145" i="10"/>
  <c r="E2146" i="10"/>
  <c r="F2146" i="10"/>
  <c r="G2146" i="10"/>
  <c r="E2147" i="10"/>
  <c r="F2147" i="10"/>
  <c r="G2147" i="10"/>
  <c r="E2148" i="10"/>
  <c r="F2148" i="10"/>
  <c r="G2148" i="10"/>
  <c r="E2149" i="10"/>
  <c r="F2149" i="10"/>
  <c r="G2149" i="10"/>
  <c r="E2150" i="10"/>
  <c r="F2150" i="10"/>
  <c r="G2150" i="10"/>
  <c r="E2151" i="10"/>
  <c r="F2151" i="10"/>
  <c r="G2151" i="10"/>
  <c r="E2152" i="10"/>
  <c r="F2152" i="10"/>
  <c r="G2152" i="10"/>
  <c r="E2153" i="10"/>
  <c r="F2153" i="10"/>
  <c r="G2153" i="10"/>
  <c r="E2154" i="10"/>
  <c r="F2154" i="10"/>
  <c r="G2154" i="10"/>
  <c r="E2155" i="10"/>
  <c r="F2155" i="10"/>
  <c r="G2155" i="10"/>
  <c r="E2156" i="10"/>
  <c r="F2156" i="10"/>
  <c r="G2156" i="10"/>
  <c r="E2157" i="10"/>
  <c r="F2157" i="10"/>
  <c r="G2157" i="10"/>
  <c r="E2158" i="10"/>
  <c r="F2158" i="10"/>
  <c r="G2158" i="10"/>
  <c r="E2159" i="10"/>
  <c r="F2159" i="10"/>
  <c r="G2159" i="10"/>
  <c r="E2160" i="10"/>
  <c r="F2160" i="10"/>
  <c r="G2160" i="10"/>
  <c r="E2161" i="10"/>
  <c r="F2161" i="10"/>
  <c r="G2161" i="10"/>
  <c r="E2162" i="10"/>
  <c r="F2162" i="10"/>
  <c r="G2162" i="10"/>
  <c r="E2163" i="10"/>
  <c r="F2163" i="10"/>
  <c r="G2163" i="10"/>
  <c r="E2164" i="10"/>
  <c r="F2164" i="10"/>
  <c r="G2164" i="10"/>
  <c r="E2165" i="10"/>
  <c r="F2165" i="10"/>
  <c r="G2165" i="10"/>
  <c r="E2166" i="10"/>
  <c r="F2166" i="10"/>
  <c r="G2166" i="10"/>
  <c r="E2167" i="10"/>
  <c r="F2167" i="10"/>
  <c r="G2167" i="10"/>
  <c r="E2168" i="10"/>
  <c r="F2168" i="10"/>
  <c r="G2168" i="10"/>
  <c r="E2169" i="10"/>
  <c r="F2169" i="10"/>
  <c r="G2169" i="10"/>
  <c r="E2170" i="10"/>
  <c r="F2170" i="10"/>
  <c r="G2170" i="10"/>
  <c r="E2171" i="10"/>
  <c r="F2171" i="10"/>
  <c r="G2171" i="10"/>
  <c r="E2172" i="10"/>
  <c r="F2172" i="10"/>
  <c r="G2172" i="10"/>
  <c r="E2173" i="10"/>
  <c r="F2173" i="10"/>
  <c r="G2173" i="10"/>
  <c r="E2174" i="10"/>
  <c r="F2174" i="10"/>
  <c r="G2174" i="10"/>
  <c r="E2175" i="10"/>
  <c r="F2175" i="10"/>
  <c r="G2175" i="10"/>
  <c r="E2176" i="10"/>
  <c r="F2176" i="10"/>
  <c r="G2176" i="10"/>
  <c r="E2177" i="10"/>
  <c r="F2177" i="10"/>
  <c r="G2177" i="10"/>
  <c r="E2178" i="10"/>
  <c r="F2178" i="10"/>
  <c r="G2178" i="10"/>
  <c r="E2179" i="10"/>
  <c r="F2179" i="10"/>
  <c r="G2179" i="10"/>
  <c r="E2180" i="10"/>
  <c r="F2180" i="10"/>
  <c r="G2180" i="10"/>
  <c r="E2181" i="10"/>
  <c r="F2181" i="10"/>
  <c r="G2181" i="10"/>
  <c r="E2182" i="10"/>
  <c r="F2182" i="10"/>
  <c r="G2182" i="10"/>
  <c r="E2183" i="10"/>
  <c r="F2183" i="10"/>
  <c r="G2183" i="10"/>
  <c r="E2184" i="10"/>
  <c r="F2184" i="10"/>
  <c r="G2184" i="10"/>
  <c r="E2185" i="10"/>
  <c r="F2185" i="10"/>
  <c r="G2185" i="10"/>
  <c r="E2186" i="10"/>
  <c r="F2186" i="10"/>
  <c r="G2186" i="10"/>
  <c r="E2187" i="10"/>
  <c r="F2187" i="10"/>
  <c r="G2187" i="10"/>
  <c r="E2188" i="10"/>
  <c r="F2188" i="10"/>
  <c r="G2188" i="10"/>
  <c r="E2189" i="10"/>
  <c r="F2189" i="10"/>
  <c r="G2189" i="10"/>
  <c r="E2190" i="10"/>
  <c r="F2190" i="10"/>
  <c r="G2190" i="10"/>
  <c r="E2191" i="10"/>
  <c r="F2191" i="10"/>
  <c r="G2191" i="10"/>
  <c r="E2192" i="10"/>
  <c r="F2192" i="10"/>
  <c r="G2192" i="10"/>
  <c r="E2193" i="10"/>
  <c r="F2193" i="10"/>
  <c r="G2193" i="10"/>
  <c r="E2194" i="10"/>
  <c r="F2194" i="10"/>
  <c r="G2194" i="10"/>
  <c r="E2195" i="10"/>
  <c r="F2195" i="10"/>
  <c r="G2195" i="10"/>
  <c r="E2196" i="10"/>
  <c r="F2196" i="10"/>
  <c r="G2196" i="10"/>
  <c r="E2197" i="10"/>
  <c r="F2197" i="10"/>
  <c r="G2197" i="10"/>
  <c r="E2198" i="10"/>
  <c r="F2198" i="10"/>
  <c r="G2198" i="10"/>
  <c r="E2199" i="10"/>
  <c r="F2199" i="10"/>
  <c r="G2199" i="10"/>
  <c r="E2200" i="10"/>
  <c r="F2200" i="10"/>
  <c r="G2200" i="10"/>
  <c r="E2201" i="10"/>
  <c r="F2201" i="10"/>
  <c r="G2201" i="10"/>
  <c r="E2202" i="10"/>
  <c r="F2202" i="10"/>
  <c r="G2202" i="10"/>
  <c r="E2203" i="10"/>
  <c r="F2203" i="10"/>
  <c r="G2203" i="10"/>
  <c r="E2204" i="10"/>
  <c r="F2204" i="10"/>
  <c r="G2204" i="10"/>
  <c r="E2205" i="10"/>
  <c r="F2205" i="10"/>
  <c r="G2205" i="10"/>
  <c r="E2206" i="10"/>
  <c r="F2206" i="10"/>
  <c r="G2206" i="10"/>
  <c r="E2207" i="10"/>
  <c r="F2207" i="10"/>
  <c r="G2207" i="10"/>
  <c r="E2208" i="10"/>
  <c r="F2208" i="10"/>
  <c r="G2208" i="10"/>
  <c r="E2209" i="10"/>
  <c r="F2209" i="10"/>
  <c r="G2209" i="10"/>
  <c r="E2210" i="10"/>
  <c r="F2210" i="10"/>
  <c r="G2210" i="10"/>
  <c r="E2211" i="10"/>
  <c r="F2211" i="10"/>
  <c r="G2211" i="10"/>
  <c r="E2212" i="10"/>
  <c r="F2212" i="10"/>
  <c r="G2212" i="10"/>
  <c r="E2213" i="10"/>
  <c r="F2213" i="10"/>
  <c r="G2213" i="10"/>
  <c r="E2214" i="10"/>
  <c r="F2214" i="10"/>
  <c r="G2214" i="10"/>
  <c r="E2215" i="10"/>
  <c r="F2215" i="10"/>
  <c r="G2215" i="10"/>
  <c r="E2216" i="10"/>
  <c r="F2216" i="10"/>
  <c r="G2216" i="10"/>
  <c r="E2217" i="10"/>
  <c r="F2217" i="10"/>
  <c r="G2217" i="10"/>
  <c r="E2218" i="10"/>
  <c r="F2218" i="10"/>
  <c r="G2218" i="10"/>
  <c r="E2219" i="10"/>
  <c r="F2219" i="10"/>
  <c r="G2219" i="10"/>
  <c r="E2220" i="10"/>
  <c r="F2220" i="10"/>
  <c r="G2220" i="10"/>
  <c r="E2221" i="10"/>
  <c r="F2221" i="10"/>
  <c r="G2221" i="10"/>
  <c r="E2222" i="10"/>
  <c r="F2222" i="10"/>
  <c r="G2222" i="10"/>
  <c r="E2223" i="10"/>
  <c r="F2223" i="10"/>
  <c r="G2223" i="10"/>
  <c r="E2224" i="10"/>
  <c r="F2224" i="10"/>
  <c r="G2224" i="10"/>
  <c r="E2225" i="10"/>
  <c r="F2225" i="10"/>
  <c r="G2225" i="10"/>
  <c r="E2226" i="10"/>
  <c r="F2226" i="10"/>
  <c r="G2226" i="10"/>
  <c r="E2227" i="10"/>
  <c r="F2227" i="10"/>
  <c r="G2227" i="10"/>
  <c r="E2228" i="10"/>
  <c r="F2228" i="10"/>
  <c r="G2228" i="10"/>
  <c r="E2229" i="10"/>
  <c r="F2229" i="10"/>
  <c r="G2229" i="10"/>
  <c r="E2230" i="10"/>
  <c r="F2230" i="10"/>
  <c r="G2230" i="10"/>
  <c r="E2231" i="10"/>
  <c r="F2231" i="10"/>
  <c r="G2231" i="10"/>
  <c r="E2232" i="10"/>
  <c r="F2232" i="10"/>
  <c r="G2232" i="10"/>
  <c r="E2233" i="10"/>
  <c r="F2233" i="10"/>
  <c r="G2233" i="10"/>
  <c r="E2234" i="10"/>
  <c r="F2234" i="10"/>
  <c r="G2234" i="10"/>
  <c r="E2235" i="10"/>
  <c r="F2235" i="10"/>
  <c r="G2235" i="10"/>
  <c r="E2236" i="10"/>
  <c r="F2236" i="10"/>
  <c r="G2236" i="10"/>
  <c r="E2237" i="10"/>
  <c r="F2237" i="10"/>
  <c r="G2237" i="10"/>
  <c r="E2238" i="10"/>
  <c r="F2238" i="10"/>
  <c r="G2238" i="10"/>
  <c r="E2239" i="10"/>
  <c r="F2239" i="10"/>
  <c r="G2239" i="10"/>
  <c r="E2240" i="10"/>
  <c r="F2240" i="10"/>
  <c r="G2240" i="10"/>
  <c r="E2241" i="10"/>
  <c r="F2241" i="10"/>
  <c r="G2241" i="10"/>
  <c r="E2242" i="10"/>
  <c r="F2242" i="10"/>
  <c r="G2242" i="10"/>
  <c r="E2243" i="10"/>
  <c r="F2243" i="10"/>
  <c r="G2243" i="10"/>
  <c r="E2244" i="10"/>
  <c r="F2244" i="10"/>
  <c r="G2244" i="10"/>
  <c r="E2245" i="10"/>
  <c r="F2245" i="10"/>
  <c r="G2245" i="10"/>
  <c r="E2246" i="10"/>
  <c r="F2246" i="10"/>
  <c r="G2246" i="10"/>
  <c r="E2247" i="10"/>
  <c r="F2247" i="10"/>
  <c r="G2247" i="10"/>
  <c r="E2248" i="10"/>
  <c r="F2248" i="10"/>
  <c r="G2248" i="10"/>
  <c r="E2249" i="10"/>
  <c r="F2249" i="10"/>
  <c r="G2249" i="10"/>
  <c r="E2250" i="10"/>
  <c r="F2250" i="10"/>
  <c r="G2250" i="10"/>
  <c r="E2251" i="10"/>
  <c r="F2251" i="10"/>
  <c r="G2251" i="10"/>
  <c r="E2252" i="10"/>
  <c r="F2252" i="10"/>
  <c r="G2252" i="10"/>
  <c r="E2253" i="10"/>
  <c r="F2253" i="10"/>
  <c r="G2253" i="10"/>
  <c r="E2254" i="10"/>
  <c r="F2254" i="10"/>
  <c r="G2254" i="10"/>
  <c r="E2255" i="10"/>
  <c r="F2255" i="10"/>
  <c r="G2255" i="10"/>
  <c r="E2256" i="10"/>
  <c r="F2256" i="10"/>
  <c r="G2256" i="10"/>
  <c r="E2257" i="10"/>
  <c r="F2257" i="10"/>
  <c r="G2257" i="10"/>
  <c r="E2258" i="10"/>
  <c r="F2258" i="10"/>
  <c r="G2258" i="10"/>
  <c r="E2259" i="10"/>
  <c r="F2259" i="10"/>
  <c r="G2259" i="10"/>
  <c r="E2260" i="10"/>
  <c r="F2260" i="10"/>
  <c r="G2260" i="10"/>
  <c r="E2261" i="10"/>
  <c r="F2261" i="10"/>
  <c r="G2261" i="10"/>
  <c r="E2262" i="10"/>
  <c r="F2262" i="10"/>
  <c r="G2262" i="10"/>
  <c r="E2263" i="10"/>
  <c r="F2263" i="10"/>
  <c r="G2263" i="10"/>
  <c r="E2264" i="10"/>
  <c r="F2264" i="10"/>
  <c r="G2264" i="10"/>
  <c r="E2265" i="10"/>
  <c r="F2265" i="10"/>
  <c r="G2265" i="10"/>
  <c r="E2266" i="10"/>
  <c r="F2266" i="10"/>
  <c r="G2266" i="10"/>
  <c r="E2267" i="10"/>
  <c r="F2267" i="10"/>
  <c r="G2267" i="10"/>
  <c r="E2268" i="10"/>
  <c r="F2268" i="10"/>
  <c r="G2268" i="10"/>
  <c r="E2269" i="10"/>
  <c r="F2269" i="10"/>
  <c r="G2269" i="10"/>
  <c r="E2270" i="10"/>
  <c r="F2270" i="10"/>
  <c r="G2270" i="10"/>
  <c r="E2271" i="10"/>
  <c r="F2271" i="10"/>
  <c r="G2271" i="10"/>
  <c r="E2272" i="10"/>
  <c r="F2272" i="10"/>
  <c r="G2272" i="10"/>
  <c r="E2273" i="10"/>
  <c r="F2273" i="10"/>
  <c r="G2273" i="10"/>
  <c r="E2274" i="10"/>
  <c r="F2274" i="10"/>
  <c r="G2274" i="10"/>
  <c r="E2275" i="10"/>
  <c r="F2275" i="10"/>
  <c r="G2275" i="10"/>
  <c r="E2276" i="10"/>
  <c r="F2276" i="10"/>
  <c r="G2276" i="10"/>
  <c r="E2277" i="10"/>
  <c r="F2277" i="10"/>
  <c r="G2277" i="10"/>
  <c r="E2278" i="10"/>
  <c r="F2278" i="10"/>
  <c r="G2278" i="10"/>
  <c r="E2279" i="10"/>
  <c r="F2279" i="10"/>
  <c r="G2279" i="10"/>
  <c r="E2280" i="10"/>
  <c r="F2280" i="10"/>
  <c r="G2280" i="10"/>
  <c r="E2281" i="10"/>
  <c r="F2281" i="10"/>
  <c r="G2281" i="10"/>
  <c r="E2282" i="10"/>
  <c r="F2282" i="10"/>
  <c r="G2282" i="10"/>
  <c r="E2283" i="10"/>
  <c r="F2283" i="10"/>
  <c r="G2283" i="10"/>
  <c r="E2284" i="10"/>
  <c r="F2284" i="10"/>
  <c r="G2284" i="10"/>
  <c r="E2285" i="10"/>
  <c r="F2285" i="10"/>
  <c r="G2285" i="10"/>
  <c r="E2286" i="10"/>
  <c r="F2286" i="10"/>
  <c r="G2286" i="10"/>
  <c r="E2287" i="10"/>
  <c r="F2287" i="10"/>
  <c r="G2287" i="10"/>
  <c r="E2288" i="10"/>
  <c r="F2288" i="10"/>
  <c r="G2288" i="10"/>
  <c r="E2289" i="10"/>
  <c r="F2289" i="10"/>
  <c r="G2289" i="10"/>
  <c r="E2290" i="10"/>
  <c r="F2290" i="10"/>
  <c r="G2290" i="10"/>
  <c r="E2291" i="10"/>
  <c r="F2291" i="10"/>
  <c r="G2291" i="10"/>
  <c r="E2292" i="10"/>
  <c r="F2292" i="10"/>
  <c r="G2292" i="10"/>
  <c r="E2293" i="10"/>
  <c r="F2293" i="10"/>
  <c r="G2293" i="10"/>
  <c r="E2294" i="10"/>
  <c r="F2294" i="10"/>
  <c r="G2294" i="10"/>
  <c r="E2295" i="10"/>
  <c r="F2295" i="10"/>
  <c r="G2295" i="10"/>
  <c r="E2296" i="10"/>
  <c r="F2296" i="10"/>
  <c r="G2296" i="10"/>
  <c r="E2297" i="10"/>
  <c r="F2297" i="10"/>
  <c r="G2297" i="10"/>
  <c r="E2298" i="10"/>
  <c r="F2298" i="10"/>
  <c r="G2298" i="10"/>
  <c r="E2299" i="10"/>
  <c r="F2299" i="10"/>
  <c r="G2299" i="10"/>
  <c r="E2300" i="10"/>
  <c r="F2300" i="10"/>
  <c r="G2300" i="10"/>
  <c r="E2301" i="10"/>
  <c r="F2301" i="10"/>
  <c r="G2301" i="10"/>
  <c r="E2302" i="10"/>
  <c r="F2302" i="10"/>
  <c r="G2302" i="10"/>
  <c r="E2303" i="10"/>
  <c r="F2303" i="10"/>
  <c r="G2303" i="10"/>
  <c r="E2304" i="10"/>
  <c r="F2304" i="10"/>
  <c r="G2304" i="10"/>
  <c r="E2305" i="10"/>
  <c r="F2305" i="10"/>
  <c r="G2305" i="10"/>
  <c r="E2306" i="10"/>
  <c r="F2306" i="10"/>
  <c r="G2306" i="10"/>
  <c r="E2307" i="10"/>
  <c r="F2307" i="10"/>
  <c r="G2307" i="10"/>
  <c r="E2308" i="10"/>
  <c r="F2308" i="10"/>
  <c r="G2308" i="10"/>
  <c r="E2309" i="10"/>
  <c r="F2309" i="10"/>
  <c r="G2309" i="10"/>
  <c r="E2310" i="10"/>
  <c r="F2310" i="10"/>
  <c r="G2310" i="10"/>
  <c r="E2311" i="10"/>
  <c r="F2311" i="10"/>
  <c r="G2311" i="10"/>
  <c r="E2312" i="10"/>
  <c r="F2312" i="10"/>
  <c r="G2312" i="10"/>
  <c r="E2313" i="10"/>
  <c r="F2313" i="10"/>
  <c r="G2313" i="10"/>
  <c r="E2314" i="10"/>
  <c r="F2314" i="10"/>
  <c r="G2314" i="10"/>
  <c r="E2315" i="10"/>
  <c r="F2315" i="10"/>
  <c r="G2315" i="10"/>
  <c r="E2316" i="10"/>
  <c r="F2316" i="10"/>
  <c r="G2316" i="10"/>
  <c r="E2317" i="10"/>
  <c r="F2317" i="10"/>
  <c r="G2317" i="10"/>
  <c r="E2318" i="10"/>
  <c r="F2318" i="10"/>
  <c r="G2318" i="10"/>
  <c r="E2319" i="10"/>
  <c r="F2319" i="10"/>
  <c r="G2319" i="10"/>
  <c r="E2320" i="10"/>
  <c r="F2320" i="10"/>
  <c r="G2320" i="10"/>
  <c r="E2321" i="10"/>
  <c r="F2321" i="10"/>
  <c r="G2321" i="10"/>
  <c r="E2322" i="10"/>
  <c r="F2322" i="10"/>
  <c r="G2322" i="10"/>
  <c r="E2323" i="10"/>
  <c r="F2323" i="10"/>
  <c r="G2323" i="10"/>
  <c r="E2324" i="10"/>
  <c r="F2324" i="10"/>
  <c r="G2324" i="10"/>
  <c r="E2325" i="10"/>
  <c r="F2325" i="10"/>
  <c r="G2325" i="10"/>
  <c r="E2326" i="10"/>
  <c r="F2326" i="10"/>
  <c r="G2326" i="10"/>
  <c r="E2327" i="10"/>
  <c r="F2327" i="10"/>
  <c r="G2327" i="10"/>
  <c r="E2328" i="10"/>
  <c r="F2328" i="10"/>
  <c r="G2328" i="10"/>
  <c r="E2329" i="10"/>
  <c r="F2329" i="10"/>
  <c r="G2329" i="10"/>
  <c r="E2330" i="10"/>
  <c r="F2330" i="10"/>
  <c r="G2330" i="10"/>
  <c r="E2331" i="10"/>
  <c r="F2331" i="10"/>
  <c r="G2331" i="10"/>
  <c r="E2332" i="10"/>
  <c r="F2332" i="10"/>
  <c r="G2332" i="10"/>
  <c r="E2333" i="10"/>
  <c r="F2333" i="10"/>
  <c r="G2333" i="10"/>
  <c r="E2334" i="10"/>
  <c r="F2334" i="10"/>
  <c r="G2334" i="10"/>
  <c r="E2335" i="10"/>
  <c r="F2335" i="10"/>
  <c r="G2335" i="10"/>
  <c r="E2336" i="10"/>
  <c r="F2336" i="10"/>
  <c r="G2336" i="10"/>
  <c r="E2337" i="10"/>
  <c r="F2337" i="10"/>
  <c r="G2337" i="10"/>
  <c r="E2338" i="10"/>
  <c r="F2338" i="10"/>
  <c r="G2338" i="10"/>
  <c r="E2339" i="10"/>
  <c r="F2339" i="10"/>
  <c r="G2339" i="10"/>
  <c r="E2340" i="10"/>
  <c r="F2340" i="10"/>
  <c r="G2340" i="10"/>
  <c r="E2341" i="10"/>
  <c r="F2341" i="10"/>
  <c r="G2341" i="10"/>
  <c r="E2342" i="10"/>
  <c r="F2342" i="10"/>
  <c r="G2342" i="10"/>
  <c r="E2343" i="10"/>
  <c r="F2343" i="10"/>
  <c r="G2343" i="10"/>
  <c r="E2344" i="10"/>
  <c r="F2344" i="10"/>
  <c r="G2344" i="10"/>
  <c r="E2345" i="10"/>
  <c r="F2345" i="10"/>
  <c r="G2345" i="10"/>
  <c r="E2346" i="10"/>
  <c r="F2346" i="10"/>
  <c r="G2346" i="10"/>
  <c r="E2347" i="10"/>
  <c r="F2347" i="10"/>
  <c r="G2347" i="10"/>
  <c r="E2348" i="10"/>
  <c r="F2348" i="10"/>
  <c r="G2348" i="10"/>
  <c r="E2349" i="10"/>
  <c r="F2349" i="10"/>
  <c r="G2349" i="10"/>
  <c r="E2350" i="10"/>
  <c r="F2350" i="10"/>
  <c r="G2350" i="10"/>
  <c r="E2351" i="10"/>
  <c r="F2351" i="10"/>
  <c r="G2351" i="10"/>
  <c r="E2352" i="10"/>
  <c r="F2352" i="10"/>
  <c r="G2352" i="10"/>
  <c r="E2353" i="10"/>
  <c r="F2353" i="10"/>
  <c r="G2353" i="10"/>
  <c r="E2354" i="10"/>
  <c r="F2354" i="10"/>
  <c r="G2354" i="10"/>
  <c r="E2355" i="10"/>
  <c r="F2355" i="10"/>
  <c r="G2355" i="10"/>
  <c r="E2356" i="10"/>
  <c r="F2356" i="10"/>
  <c r="G2356" i="10"/>
  <c r="E2357" i="10"/>
  <c r="F2357" i="10"/>
  <c r="G2357" i="10"/>
  <c r="E2358" i="10"/>
  <c r="F2358" i="10"/>
  <c r="G2358" i="10"/>
  <c r="E2359" i="10"/>
  <c r="F2359" i="10"/>
  <c r="G2359" i="10"/>
  <c r="E2360" i="10"/>
  <c r="F2360" i="10"/>
  <c r="G2360" i="10"/>
  <c r="E2361" i="10"/>
  <c r="F2361" i="10"/>
  <c r="G2361" i="10"/>
  <c r="E2362" i="10"/>
  <c r="F2362" i="10"/>
  <c r="G2362" i="10"/>
  <c r="E2363" i="10"/>
  <c r="F2363" i="10"/>
  <c r="G2363" i="10"/>
  <c r="E2364" i="10"/>
  <c r="F2364" i="10"/>
  <c r="G2364" i="10"/>
  <c r="E2365" i="10"/>
  <c r="F2365" i="10"/>
  <c r="G2365" i="10"/>
  <c r="E2366" i="10"/>
  <c r="F2366" i="10"/>
  <c r="G2366" i="10"/>
  <c r="E2367" i="10"/>
  <c r="F2367" i="10"/>
  <c r="G2367" i="10"/>
  <c r="E2368" i="10"/>
  <c r="F2368" i="10"/>
  <c r="G2368" i="10"/>
  <c r="E2369" i="10"/>
  <c r="F2369" i="10"/>
  <c r="G2369" i="10"/>
  <c r="E2370" i="10"/>
  <c r="F2370" i="10"/>
  <c r="G2370" i="10"/>
  <c r="E2371" i="10"/>
  <c r="F2371" i="10"/>
  <c r="G2371" i="10"/>
  <c r="E2372" i="10"/>
  <c r="F2372" i="10"/>
  <c r="G2372" i="10"/>
  <c r="E2373" i="10"/>
  <c r="F2373" i="10"/>
  <c r="G2373" i="10"/>
  <c r="E2374" i="10"/>
  <c r="F2374" i="10"/>
  <c r="G2374" i="10"/>
  <c r="E2375" i="10"/>
  <c r="F2375" i="10"/>
  <c r="G2375" i="10"/>
  <c r="E2376" i="10"/>
  <c r="F2376" i="10"/>
  <c r="G2376" i="10"/>
  <c r="E2377" i="10"/>
  <c r="F2377" i="10"/>
  <c r="G2377" i="10"/>
  <c r="E2378" i="10"/>
  <c r="F2378" i="10"/>
  <c r="G2378" i="10"/>
  <c r="E2379" i="10"/>
  <c r="F2379" i="10"/>
  <c r="G2379" i="10"/>
  <c r="E2380" i="10"/>
  <c r="F2380" i="10"/>
  <c r="G2380" i="10"/>
  <c r="E2381" i="10"/>
  <c r="F2381" i="10"/>
  <c r="G2381" i="10"/>
  <c r="E2382" i="10"/>
  <c r="F2382" i="10"/>
  <c r="G2382" i="10"/>
  <c r="E2383" i="10"/>
  <c r="F2383" i="10"/>
  <c r="G2383" i="10"/>
  <c r="E2384" i="10"/>
  <c r="F2384" i="10"/>
  <c r="G2384" i="10"/>
  <c r="E2385" i="10"/>
  <c r="F2385" i="10"/>
  <c r="G2385" i="10"/>
  <c r="E2386" i="10"/>
  <c r="F2386" i="10"/>
  <c r="G2386" i="10"/>
  <c r="E2387" i="10"/>
  <c r="F2387" i="10"/>
  <c r="G2387" i="10"/>
  <c r="E2388" i="10"/>
  <c r="F2388" i="10"/>
  <c r="G2388" i="10"/>
  <c r="E2389" i="10"/>
  <c r="F2389" i="10"/>
  <c r="G2389" i="10"/>
  <c r="E2390" i="10"/>
  <c r="F2390" i="10"/>
  <c r="G2390" i="10"/>
  <c r="E2391" i="10"/>
  <c r="F2391" i="10"/>
  <c r="G2391" i="10"/>
  <c r="E2392" i="10"/>
  <c r="F2392" i="10"/>
  <c r="G2392" i="10"/>
  <c r="E2393" i="10"/>
  <c r="F2393" i="10"/>
  <c r="G2393" i="10"/>
  <c r="E2394" i="10"/>
  <c r="F2394" i="10"/>
  <c r="G2394" i="10"/>
  <c r="E2395" i="10"/>
  <c r="F2395" i="10"/>
  <c r="G2395" i="10"/>
  <c r="E2396" i="10"/>
  <c r="F2396" i="10"/>
  <c r="G2396" i="10"/>
  <c r="E2397" i="10"/>
  <c r="F2397" i="10"/>
  <c r="G2397" i="10"/>
  <c r="E2398" i="10"/>
  <c r="F2398" i="10"/>
  <c r="G2398" i="10"/>
  <c r="E2399" i="10"/>
  <c r="F2399" i="10"/>
  <c r="G2399" i="10"/>
  <c r="E2400" i="10"/>
  <c r="F2400" i="10"/>
  <c r="G2400" i="10"/>
  <c r="E2401" i="10"/>
  <c r="F2401" i="10"/>
  <c r="G2401" i="10"/>
  <c r="E2402" i="10"/>
  <c r="F2402" i="10"/>
  <c r="G2402" i="10"/>
  <c r="E2403" i="10"/>
  <c r="F2403" i="10"/>
  <c r="G2403" i="10"/>
  <c r="E2404" i="10"/>
  <c r="F2404" i="10"/>
  <c r="G2404" i="10"/>
  <c r="E2405" i="10"/>
  <c r="F2405" i="10"/>
  <c r="G2405" i="10"/>
  <c r="E2406" i="10"/>
  <c r="F2406" i="10"/>
  <c r="G2406" i="10"/>
  <c r="E2407" i="10"/>
  <c r="F2407" i="10"/>
  <c r="G2407" i="10"/>
  <c r="E2408" i="10"/>
  <c r="F2408" i="10"/>
  <c r="G2408" i="10"/>
  <c r="E2409" i="10"/>
  <c r="F2409" i="10"/>
  <c r="G2409" i="10"/>
  <c r="E2410" i="10"/>
  <c r="F2410" i="10"/>
  <c r="G2410" i="10"/>
  <c r="E2411" i="10"/>
  <c r="F2411" i="10"/>
  <c r="G2411" i="10"/>
  <c r="E2412" i="10"/>
  <c r="F2412" i="10"/>
  <c r="G2412" i="10"/>
  <c r="E2413" i="10"/>
  <c r="F2413" i="10"/>
  <c r="G2413" i="10"/>
  <c r="E2414" i="10"/>
  <c r="F2414" i="10"/>
  <c r="G2414" i="10"/>
  <c r="E2415" i="10"/>
  <c r="F2415" i="10"/>
  <c r="G2415" i="10"/>
  <c r="E2416" i="10"/>
  <c r="F2416" i="10"/>
  <c r="G2416" i="10"/>
  <c r="E2417" i="10"/>
  <c r="F2417" i="10"/>
  <c r="G2417" i="10"/>
  <c r="E2418" i="10"/>
  <c r="F2418" i="10"/>
  <c r="G2418" i="10"/>
  <c r="E2419" i="10"/>
  <c r="F2419" i="10"/>
  <c r="G2419" i="10"/>
  <c r="E2420" i="10"/>
  <c r="F2420" i="10"/>
  <c r="G2420" i="10"/>
  <c r="E2421" i="10"/>
  <c r="F2421" i="10"/>
  <c r="G2421" i="10"/>
  <c r="E2422" i="10"/>
  <c r="F2422" i="10"/>
  <c r="G2422" i="10"/>
  <c r="E2423" i="10"/>
  <c r="F2423" i="10"/>
  <c r="G2423" i="10"/>
  <c r="E2424" i="10"/>
  <c r="F2424" i="10"/>
  <c r="G2424" i="10"/>
  <c r="E2425" i="10"/>
  <c r="F2425" i="10"/>
  <c r="G2425" i="10"/>
  <c r="E2426" i="10"/>
  <c r="F2426" i="10"/>
  <c r="G2426" i="10"/>
  <c r="E2427" i="10"/>
  <c r="F2427" i="10"/>
  <c r="G2427" i="10"/>
  <c r="E2428" i="10"/>
  <c r="F2428" i="10"/>
  <c r="G2428" i="10"/>
  <c r="E2429" i="10"/>
  <c r="F2429" i="10"/>
  <c r="G2429" i="10"/>
  <c r="E2430" i="10"/>
  <c r="F2430" i="10"/>
  <c r="G2430" i="10"/>
  <c r="E2431" i="10"/>
  <c r="F2431" i="10"/>
  <c r="G2431" i="10"/>
  <c r="E2432" i="10"/>
  <c r="F2432" i="10"/>
  <c r="G2432" i="10"/>
  <c r="E2433" i="10"/>
  <c r="F2433" i="10"/>
  <c r="G2433" i="10"/>
  <c r="E2434" i="10"/>
  <c r="F2434" i="10"/>
  <c r="G2434" i="10"/>
  <c r="E2435" i="10"/>
  <c r="F2435" i="10"/>
  <c r="G2435" i="10"/>
  <c r="E2436" i="10"/>
  <c r="F2436" i="10"/>
  <c r="G2436" i="10"/>
  <c r="E2437" i="10"/>
  <c r="F2437" i="10"/>
  <c r="G2437" i="10"/>
  <c r="E2438" i="10"/>
  <c r="F2438" i="10"/>
  <c r="G2438" i="10"/>
  <c r="E2439" i="10"/>
  <c r="F2439" i="10"/>
  <c r="G2439" i="10"/>
  <c r="E2440" i="10"/>
  <c r="F2440" i="10"/>
  <c r="G2440" i="10"/>
  <c r="E2441" i="10"/>
  <c r="F2441" i="10"/>
  <c r="G2441" i="10"/>
  <c r="E2442" i="10"/>
  <c r="F2442" i="10"/>
  <c r="G2442" i="10"/>
  <c r="E2443" i="10"/>
  <c r="F2443" i="10"/>
  <c r="G2443" i="10"/>
  <c r="E2444" i="10"/>
  <c r="F2444" i="10"/>
  <c r="G2444" i="10"/>
  <c r="E2445" i="10"/>
  <c r="F2445" i="10"/>
  <c r="G2445" i="10"/>
  <c r="E2446" i="10"/>
  <c r="F2446" i="10"/>
  <c r="G2446" i="10"/>
  <c r="E2447" i="10"/>
  <c r="F2447" i="10"/>
  <c r="G2447" i="10"/>
  <c r="E2448" i="10"/>
  <c r="F2448" i="10"/>
  <c r="G2448" i="10"/>
  <c r="E2449" i="10"/>
  <c r="F2449" i="10"/>
  <c r="G2449" i="10"/>
  <c r="E2450" i="10"/>
  <c r="F2450" i="10"/>
  <c r="G2450" i="10"/>
  <c r="E2451" i="10"/>
  <c r="F2451" i="10"/>
  <c r="G2451" i="10"/>
  <c r="E2452" i="10"/>
  <c r="F2452" i="10"/>
  <c r="G2452" i="10"/>
  <c r="E2453" i="10"/>
  <c r="F2453" i="10"/>
  <c r="G2453" i="10"/>
  <c r="E2454" i="10"/>
  <c r="F2454" i="10"/>
  <c r="G2454" i="10"/>
  <c r="E2455" i="10"/>
  <c r="F2455" i="10"/>
  <c r="G2455" i="10"/>
  <c r="E2456" i="10"/>
  <c r="F2456" i="10"/>
  <c r="G2456" i="10"/>
  <c r="E2457" i="10"/>
  <c r="F2457" i="10"/>
  <c r="G2457" i="10"/>
  <c r="E2458" i="10"/>
  <c r="F2458" i="10"/>
  <c r="G2458" i="10"/>
  <c r="E2459" i="10"/>
  <c r="F2459" i="10"/>
  <c r="G2459" i="10"/>
  <c r="E2460" i="10"/>
  <c r="F2460" i="10"/>
  <c r="G2460" i="10"/>
  <c r="E2461" i="10"/>
  <c r="F2461" i="10"/>
  <c r="G2461" i="10"/>
  <c r="E2462" i="10"/>
  <c r="F2462" i="10"/>
  <c r="G2462" i="10"/>
  <c r="E2463" i="10"/>
  <c r="F2463" i="10"/>
  <c r="G2463" i="10"/>
  <c r="E2464" i="10"/>
  <c r="F2464" i="10"/>
  <c r="G2464" i="10"/>
  <c r="E2465" i="10"/>
  <c r="F2465" i="10"/>
  <c r="G2465" i="10"/>
  <c r="E2466" i="10"/>
  <c r="F2466" i="10"/>
  <c r="G2466" i="10"/>
  <c r="E2467" i="10"/>
  <c r="F2467" i="10"/>
  <c r="G2467" i="10"/>
  <c r="E2468" i="10"/>
  <c r="F2468" i="10"/>
  <c r="G2468" i="10"/>
  <c r="E2469" i="10"/>
  <c r="F2469" i="10"/>
  <c r="G2469" i="10"/>
  <c r="E2470" i="10"/>
  <c r="F2470" i="10"/>
  <c r="G2470" i="10"/>
  <c r="E2471" i="10"/>
  <c r="F2471" i="10"/>
  <c r="G2471" i="10"/>
  <c r="E2472" i="10"/>
  <c r="F2472" i="10"/>
  <c r="G2472" i="10"/>
  <c r="E2473" i="10"/>
  <c r="F2473" i="10"/>
  <c r="G2473" i="10"/>
  <c r="E2474" i="10"/>
  <c r="F2474" i="10"/>
  <c r="G2474" i="10"/>
  <c r="E2475" i="10"/>
  <c r="F2475" i="10"/>
  <c r="G2475" i="10"/>
  <c r="E2476" i="10"/>
  <c r="F2476" i="10"/>
  <c r="G2476" i="10"/>
  <c r="E2477" i="10"/>
  <c r="F2477" i="10"/>
  <c r="G2477" i="10"/>
  <c r="E2478" i="10"/>
  <c r="F2478" i="10"/>
  <c r="G2478" i="10"/>
  <c r="E2479" i="10"/>
  <c r="F2479" i="10"/>
  <c r="G2479" i="10"/>
  <c r="E2480" i="10"/>
  <c r="F2480" i="10"/>
  <c r="G2480" i="10"/>
  <c r="E2481" i="10"/>
  <c r="F2481" i="10"/>
  <c r="G2481" i="10"/>
  <c r="E2482" i="10"/>
  <c r="F2482" i="10"/>
  <c r="G2482" i="10"/>
  <c r="E2483" i="10"/>
  <c r="F2483" i="10"/>
  <c r="G2483" i="10"/>
  <c r="E2484" i="10"/>
  <c r="F2484" i="10"/>
  <c r="G2484" i="10"/>
  <c r="E2485" i="10"/>
  <c r="F2485" i="10"/>
  <c r="G2485" i="10"/>
  <c r="E2486" i="10"/>
  <c r="F2486" i="10"/>
  <c r="G2486" i="10"/>
  <c r="E2487" i="10"/>
  <c r="F2487" i="10"/>
  <c r="G2487" i="10"/>
  <c r="E2488" i="10"/>
  <c r="F2488" i="10"/>
  <c r="G2488" i="10"/>
  <c r="E2489" i="10"/>
  <c r="F2489" i="10"/>
  <c r="G2489" i="10"/>
  <c r="E2490" i="10"/>
  <c r="F2490" i="10"/>
  <c r="G2490" i="10"/>
  <c r="E2491" i="10"/>
  <c r="F2491" i="10"/>
  <c r="G2491" i="10"/>
  <c r="E2492" i="10"/>
  <c r="F2492" i="10"/>
  <c r="G2492" i="10"/>
  <c r="E2493" i="10"/>
  <c r="F2493" i="10"/>
  <c r="G2493" i="10"/>
  <c r="E2494" i="10"/>
  <c r="F2494" i="10"/>
  <c r="G2494" i="10"/>
  <c r="E2495" i="10"/>
  <c r="F2495" i="10"/>
  <c r="G2495" i="10"/>
  <c r="E2496" i="10"/>
  <c r="F2496" i="10"/>
  <c r="G2496" i="10"/>
  <c r="E2497" i="10"/>
  <c r="F2497" i="10"/>
  <c r="G2497" i="10"/>
  <c r="E2498" i="10"/>
  <c r="F2498" i="10"/>
  <c r="G2498" i="10"/>
  <c r="E2499" i="10"/>
  <c r="F2499" i="10"/>
  <c r="G2499" i="10"/>
  <c r="E2500" i="10"/>
  <c r="F2500" i="10"/>
  <c r="G2500" i="10"/>
  <c r="E2501" i="10"/>
  <c r="F2501" i="10"/>
  <c r="G2501" i="10"/>
  <c r="E2502" i="10"/>
  <c r="F2502" i="10"/>
  <c r="G2502" i="10"/>
  <c r="E2503" i="10"/>
  <c r="F2503" i="10"/>
  <c r="G2503" i="10"/>
  <c r="E2504" i="10"/>
  <c r="F2504" i="10"/>
  <c r="G2504" i="10"/>
  <c r="E2505" i="10"/>
  <c r="F2505" i="10"/>
  <c r="G2505" i="10"/>
  <c r="E2506" i="10"/>
  <c r="F2506" i="10"/>
  <c r="G2506" i="10"/>
  <c r="E2507" i="10"/>
  <c r="F2507" i="10"/>
  <c r="G2507" i="10"/>
  <c r="E2508" i="10"/>
  <c r="F2508" i="10"/>
  <c r="G2508" i="10"/>
  <c r="E2509" i="10"/>
  <c r="F2509" i="10"/>
  <c r="G2509" i="10"/>
  <c r="E2510" i="10"/>
  <c r="F2510" i="10"/>
  <c r="G2510" i="10"/>
  <c r="E2511" i="10"/>
  <c r="F2511" i="10"/>
  <c r="G2511" i="10"/>
  <c r="E2512" i="10"/>
  <c r="F2512" i="10"/>
  <c r="G2512" i="10"/>
  <c r="E2513" i="10"/>
  <c r="F2513" i="10"/>
  <c r="G2513" i="10"/>
  <c r="E2514" i="10"/>
  <c r="F2514" i="10"/>
  <c r="G2514" i="10"/>
  <c r="E2515" i="10"/>
  <c r="F2515" i="10"/>
  <c r="G2515" i="10"/>
  <c r="E2516" i="10"/>
  <c r="F2516" i="10"/>
  <c r="G2516" i="10"/>
  <c r="E2517" i="10"/>
  <c r="F2517" i="10"/>
  <c r="G2517" i="10"/>
  <c r="E2518" i="10"/>
  <c r="F2518" i="10"/>
  <c r="G2518" i="10"/>
  <c r="E2519" i="10"/>
  <c r="F2519" i="10"/>
  <c r="G2519" i="10"/>
  <c r="E2520" i="10"/>
  <c r="F2520" i="10"/>
  <c r="G2520" i="10"/>
  <c r="E2521" i="10"/>
  <c r="F2521" i="10"/>
  <c r="G2521" i="10"/>
  <c r="E2522" i="10"/>
  <c r="F2522" i="10"/>
  <c r="G2522" i="10"/>
  <c r="E2523" i="10"/>
  <c r="F2523" i="10"/>
  <c r="G2523" i="10"/>
  <c r="E2524" i="10"/>
  <c r="F2524" i="10"/>
  <c r="G2524" i="10"/>
  <c r="E2525" i="10"/>
  <c r="F2525" i="10"/>
  <c r="G2525" i="10"/>
  <c r="E2526" i="10"/>
  <c r="F2526" i="10"/>
  <c r="G2526" i="10"/>
  <c r="E2527" i="10"/>
  <c r="F2527" i="10"/>
  <c r="G2527" i="10"/>
  <c r="E2528" i="10"/>
  <c r="F2528" i="10"/>
  <c r="G2528" i="10"/>
  <c r="E2529" i="10"/>
  <c r="F2529" i="10"/>
  <c r="G2529" i="10"/>
  <c r="E2530" i="10"/>
  <c r="F2530" i="10"/>
  <c r="G2530" i="10"/>
  <c r="E2531" i="10"/>
  <c r="F2531" i="10"/>
  <c r="G2531" i="10"/>
  <c r="E2532" i="10"/>
  <c r="F2532" i="10"/>
  <c r="G2532" i="10"/>
  <c r="E2533" i="10"/>
  <c r="F2533" i="10"/>
  <c r="G2533" i="10"/>
  <c r="E2534" i="10"/>
  <c r="F2534" i="10"/>
  <c r="G2534" i="10"/>
  <c r="E2535" i="10"/>
  <c r="F2535" i="10"/>
  <c r="G2535" i="10"/>
  <c r="E2536" i="10"/>
  <c r="F2536" i="10"/>
  <c r="G2536" i="10"/>
  <c r="E2537" i="10"/>
  <c r="F2537" i="10"/>
  <c r="G2537" i="10"/>
  <c r="E2538" i="10"/>
  <c r="F2538" i="10"/>
  <c r="G2538" i="10"/>
  <c r="E2539" i="10"/>
  <c r="F2539" i="10"/>
  <c r="G2539" i="10"/>
  <c r="E2540" i="10"/>
  <c r="F2540" i="10"/>
  <c r="G2540" i="10"/>
  <c r="E2541" i="10"/>
  <c r="F2541" i="10"/>
  <c r="G2541" i="10"/>
  <c r="E2542" i="10"/>
  <c r="F2542" i="10"/>
  <c r="G2542" i="10"/>
  <c r="E2543" i="10"/>
  <c r="F2543" i="10"/>
  <c r="G2543" i="10"/>
  <c r="E2544" i="10"/>
  <c r="F2544" i="10"/>
  <c r="G2544" i="10"/>
  <c r="E2545" i="10"/>
  <c r="F2545" i="10"/>
  <c r="G2545" i="10"/>
  <c r="E2546" i="10"/>
  <c r="F2546" i="10"/>
  <c r="G2546" i="10"/>
  <c r="E2547" i="10"/>
  <c r="F2547" i="10"/>
  <c r="G2547" i="10"/>
  <c r="E2548" i="10"/>
  <c r="F2548" i="10"/>
  <c r="G2548" i="10"/>
  <c r="E2549" i="10"/>
  <c r="F2549" i="10"/>
  <c r="G2549" i="10"/>
  <c r="E2550" i="10"/>
  <c r="F2550" i="10"/>
  <c r="G2550" i="10"/>
  <c r="E2551" i="10"/>
  <c r="F2551" i="10"/>
  <c r="G2551" i="10"/>
  <c r="E2552" i="10"/>
  <c r="F2552" i="10"/>
  <c r="G2552" i="10"/>
  <c r="E2553" i="10"/>
  <c r="F2553" i="10"/>
  <c r="G2553" i="10"/>
  <c r="E2554" i="10"/>
  <c r="F2554" i="10"/>
  <c r="G2554" i="10"/>
  <c r="E2555" i="10"/>
  <c r="F2555" i="10"/>
  <c r="G2555" i="10"/>
  <c r="E2556" i="10"/>
  <c r="F2556" i="10"/>
  <c r="G2556" i="10"/>
  <c r="E2557" i="10"/>
  <c r="F2557" i="10"/>
  <c r="G2557" i="10"/>
  <c r="E2558" i="10"/>
  <c r="F2558" i="10"/>
  <c r="G2558" i="10"/>
  <c r="E2559" i="10"/>
  <c r="F2559" i="10"/>
  <c r="G2559" i="10"/>
  <c r="E2560" i="10"/>
  <c r="F2560" i="10"/>
  <c r="G2560" i="10"/>
  <c r="E2561" i="10"/>
  <c r="F2561" i="10"/>
  <c r="G2561" i="10"/>
  <c r="E2562" i="10"/>
  <c r="F2562" i="10"/>
  <c r="G2562" i="10"/>
  <c r="E2563" i="10"/>
  <c r="F2563" i="10"/>
  <c r="G2563" i="10"/>
  <c r="E2564" i="10"/>
  <c r="F2564" i="10"/>
  <c r="G2564" i="10"/>
  <c r="E2565" i="10"/>
  <c r="F2565" i="10"/>
  <c r="G2565" i="10"/>
  <c r="E2566" i="10"/>
  <c r="F2566" i="10"/>
  <c r="G2566" i="10"/>
  <c r="E2567" i="10"/>
  <c r="F2567" i="10"/>
  <c r="G2567" i="10"/>
  <c r="E2568" i="10"/>
  <c r="F2568" i="10"/>
  <c r="G2568" i="10"/>
  <c r="E2569" i="10"/>
  <c r="F2569" i="10"/>
  <c r="G2569" i="10"/>
  <c r="E2570" i="10"/>
  <c r="F2570" i="10"/>
  <c r="G2570" i="10"/>
  <c r="E2571" i="10"/>
  <c r="F2571" i="10"/>
  <c r="G2571" i="10"/>
  <c r="E2572" i="10"/>
  <c r="F2572" i="10"/>
  <c r="G2572" i="10"/>
  <c r="E2573" i="10"/>
  <c r="F2573" i="10"/>
  <c r="G2573" i="10"/>
  <c r="E2574" i="10"/>
  <c r="F2574" i="10"/>
  <c r="G2574" i="10"/>
  <c r="E2575" i="10"/>
  <c r="F2575" i="10"/>
  <c r="G2575" i="10"/>
  <c r="E2576" i="10"/>
  <c r="F2576" i="10"/>
  <c r="G2576" i="10"/>
  <c r="E2577" i="10"/>
  <c r="F2577" i="10"/>
  <c r="G2577" i="10"/>
  <c r="E2578" i="10"/>
  <c r="F2578" i="10"/>
  <c r="G2578" i="10"/>
  <c r="E2579" i="10"/>
  <c r="F2579" i="10"/>
  <c r="G2579" i="10"/>
  <c r="E2580" i="10"/>
  <c r="F2580" i="10"/>
  <c r="G2580" i="10"/>
  <c r="E2581" i="10"/>
  <c r="F2581" i="10"/>
  <c r="G2581" i="10"/>
  <c r="E2582" i="10"/>
  <c r="F2582" i="10"/>
  <c r="G2582" i="10"/>
  <c r="E2583" i="10"/>
  <c r="F2583" i="10"/>
  <c r="G2583" i="10"/>
  <c r="E2584" i="10"/>
  <c r="F2584" i="10"/>
  <c r="G2584" i="10"/>
  <c r="E2585" i="10"/>
  <c r="F2585" i="10"/>
  <c r="G2585" i="10"/>
  <c r="E2586" i="10"/>
  <c r="F2586" i="10"/>
  <c r="G2586" i="10"/>
  <c r="E2587" i="10"/>
  <c r="F2587" i="10"/>
  <c r="G2587" i="10"/>
  <c r="E2588" i="10"/>
  <c r="F2588" i="10"/>
  <c r="G2588" i="10"/>
  <c r="E2589" i="10"/>
  <c r="F2589" i="10"/>
  <c r="G2589" i="10"/>
  <c r="E2590" i="10"/>
  <c r="F2590" i="10"/>
  <c r="G2590" i="10"/>
  <c r="E2591" i="10"/>
  <c r="F2591" i="10"/>
  <c r="G2591" i="10"/>
  <c r="E2592" i="10"/>
  <c r="F2592" i="10"/>
  <c r="G2592" i="10"/>
  <c r="E2593" i="10"/>
  <c r="F2593" i="10"/>
  <c r="G2593" i="10"/>
  <c r="E2594" i="10"/>
  <c r="F2594" i="10"/>
  <c r="G2594" i="10"/>
  <c r="E2595" i="10"/>
  <c r="F2595" i="10"/>
  <c r="G2595" i="10"/>
  <c r="F2596" i="10"/>
  <c r="G2596" i="10"/>
  <c r="G1280" i="11"/>
  <c r="G1279" i="11"/>
  <c r="G1278" i="11"/>
  <c r="G1277" i="11"/>
  <c r="G1276" i="11"/>
  <c r="G1275" i="11"/>
  <c r="G1274" i="11"/>
  <c r="G1273" i="11"/>
  <c r="G1272" i="11"/>
  <c r="G1271" i="11"/>
  <c r="G1270" i="11"/>
  <c r="G1269" i="11"/>
  <c r="G1268" i="11"/>
  <c r="G1267" i="11"/>
  <c r="G1266" i="11"/>
  <c r="G1265" i="11"/>
  <c r="G1264" i="11"/>
  <c r="G1263" i="11"/>
  <c r="G1262" i="11"/>
  <c r="G1261" i="11"/>
  <c r="G1260" i="11"/>
  <c r="G1259" i="11"/>
  <c r="G1258" i="11"/>
  <c r="G1257" i="11"/>
  <c r="G1256" i="11"/>
  <c r="G1255" i="11"/>
  <c r="G1254" i="11"/>
  <c r="G1253" i="11"/>
  <c r="G1252" i="11"/>
  <c r="G1251" i="11"/>
  <c r="G1250" i="11"/>
  <c r="G1249" i="11"/>
  <c r="G1248" i="11"/>
  <c r="G1247" i="11"/>
  <c r="G1246" i="11"/>
  <c r="G1245" i="11"/>
  <c r="G1244" i="11"/>
  <c r="G1243" i="11"/>
  <c r="G1242" i="11"/>
  <c r="G1241" i="11"/>
  <c r="G1240" i="11"/>
  <c r="G1239" i="11"/>
  <c r="G1238" i="11"/>
  <c r="G1237" i="11"/>
  <c r="G1236" i="11"/>
  <c r="G1235" i="11"/>
  <c r="G1234" i="11"/>
  <c r="G1233" i="11"/>
  <c r="G1232" i="11"/>
  <c r="G1231" i="11"/>
  <c r="G1230" i="11"/>
  <c r="G1229" i="11"/>
  <c r="G1228" i="11"/>
  <c r="G1227" i="11"/>
  <c r="G1226" i="11"/>
  <c r="G1225" i="11"/>
  <c r="G1224" i="11"/>
  <c r="G1223" i="11"/>
  <c r="G1222" i="11"/>
  <c r="G1221" i="11"/>
  <c r="G1220" i="11"/>
  <c r="G1219" i="11"/>
  <c r="G1218" i="11"/>
  <c r="G1217" i="11"/>
  <c r="G1216" i="11"/>
  <c r="G1215" i="11"/>
  <c r="G1214" i="11"/>
  <c r="G1213" i="11"/>
  <c r="G1212" i="11"/>
  <c r="G1211" i="11"/>
  <c r="G1210" i="11"/>
  <c r="G1209" i="11"/>
  <c r="G1208" i="11"/>
  <c r="G1207" i="11"/>
  <c r="G1206" i="11"/>
  <c r="G1205" i="11"/>
  <c r="G1204" i="11"/>
  <c r="G1203" i="11"/>
  <c r="G1202" i="11"/>
  <c r="G1201" i="11"/>
  <c r="G1200" i="11"/>
  <c r="G1199" i="11"/>
  <c r="G1198" i="11"/>
  <c r="G1197" i="11"/>
  <c r="G1196" i="11"/>
  <c r="G1195" i="11"/>
  <c r="G1194" i="11"/>
  <c r="G1193" i="11"/>
  <c r="G1192" i="11"/>
  <c r="G1191" i="11"/>
  <c r="G1190" i="11"/>
  <c r="G1189" i="11"/>
  <c r="G1188" i="11"/>
  <c r="G1187" i="11"/>
  <c r="G1186" i="11"/>
  <c r="G1185" i="11"/>
  <c r="G1184" i="11"/>
  <c r="G1183" i="11"/>
  <c r="G1182" i="11"/>
  <c r="G1181" i="11"/>
  <c r="G1180" i="11"/>
  <c r="G1179" i="11"/>
  <c r="G1178" i="11"/>
  <c r="G1177" i="11"/>
  <c r="G1176" i="11"/>
  <c r="G1175" i="11"/>
  <c r="G1174" i="11"/>
  <c r="G1173" i="11"/>
  <c r="G1172" i="11"/>
  <c r="G1171" i="11"/>
  <c r="G1170" i="11"/>
  <c r="G1169" i="11"/>
  <c r="G1168" i="11"/>
  <c r="G1167" i="11"/>
  <c r="G1166" i="11"/>
  <c r="G1165" i="11"/>
  <c r="G1164" i="11"/>
  <c r="G1163" i="11"/>
  <c r="G1162" i="11"/>
  <c r="G1161" i="11"/>
  <c r="G1160" i="11"/>
  <c r="G1159" i="11"/>
  <c r="G1158" i="11"/>
  <c r="G1157" i="11"/>
  <c r="G1156" i="11"/>
  <c r="G1155" i="11"/>
  <c r="G1154" i="11"/>
  <c r="G1153" i="11"/>
  <c r="G1152" i="11"/>
  <c r="G1151" i="11"/>
  <c r="G1150" i="11"/>
  <c r="G1149" i="11"/>
  <c r="G1148" i="11"/>
  <c r="G1147" i="11"/>
  <c r="G1146" i="11"/>
  <c r="G1145" i="11"/>
  <c r="G1144" i="11"/>
  <c r="G1143" i="11"/>
  <c r="G1142" i="11"/>
  <c r="G1141" i="11"/>
  <c r="G1140" i="11"/>
  <c r="G1139" i="11"/>
  <c r="G1138" i="11"/>
  <c r="G1137" i="11"/>
  <c r="G1136" i="11"/>
  <c r="G1135" i="11"/>
  <c r="G1134" i="11"/>
  <c r="G1133" i="11"/>
  <c r="G1132" i="11"/>
  <c r="G1131" i="11"/>
  <c r="G1130" i="11"/>
  <c r="G1129" i="11"/>
  <c r="G1128" i="11"/>
  <c r="G1127" i="11"/>
  <c r="G1126" i="11"/>
  <c r="G1125" i="11"/>
  <c r="G1124" i="11"/>
  <c r="G1123" i="11"/>
  <c r="G1122" i="11"/>
  <c r="G1121" i="11"/>
  <c r="G1120" i="11"/>
  <c r="G1119" i="11"/>
  <c r="G1118" i="11"/>
  <c r="G1117" i="11"/>
  <c r="G1116" i="11"/>
  <c r="G1115" i="11"/>
  <c r="G1114" i="11"/>
  <c r="G1113" i="11"/>
  <c r="G1112" i="11"/>
  <c r="G1111" i="11"/>
  <c r="G1110" i="11"/>
  <c r="G1109" i="11"/>
  <c r="G1108" i="11"/>
  <c r="G1107" i="11"/>
  <c r="G1106" i="11"/>
  <c r="G1105" i="11"/>
  <c r="G1104" i="11"/>
  <c r="G1103" i="11"/>
  <c r="G1102" i="11"/>
  <c r="G1101" i="11"/>
  <c r="G1100" i="11"/>
  <c r="G1099" i="11"/>
  <c r="G1098" i="11"/>
  <c r="G1097" i="11"/>
  <c r="G1096" i="11"/>
  <c r="G1095" i="11"/>
  <c r="G1094" i="11"/>
  <c r="G1093" i="11"/>
  <c r="G1092" i="11"/>
  <c r="G1091" i="11"/>
  <c r="G1090" i="11"/>
  <c r="G1089" i="11"/>
  <c r="G1088" i="11"/>
  <c r="G1087" i="11"/>
  <c r="G1086" i="11"/>
  <c r="G1085" i="11"/>
  <c r="G1084" i="11"/>
  <c r="G1083" i="11"/>
  <c r="G1082" i="11"/>
  <c r="G1081" i="11"/>
  <c r="G1080" i="11"/>
  <c r="G1079" i="11"/>
  <c r="G1078" i="11"/>
  <c r="G1077" i="11"/>
  <c r="G1076" i="11"/>
  <c r="G1075" i="11"/>
  <c r="G1074" i="11"/>
  <c r="G1073" i="11"/>
  <c r="G1072" i="11"/>
  <c r="G1071" i="11"/>
  <c r="G1070" i="11"/>
  <c r="G1069" i="11"/>
  <c r="G1068" i="11"/>
  <c r="G1067" i="11"/>
  <c r="G1066" i="11"/>
  <c r="G1065" i="11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4" i="12"/>
  <c r="G703" i="12"/>
  <c r="G702" i="12"/>
  <c r="G701" i="12"/>
  <c r="G700" i="12"/>
  <c r="G699" i="12"/>
  <c r="G698" i="12"/>
  <c r="G697" i="12"/>
  <c r="G696" i="12"/>
  <c r="G695" i="12"/>
  <c r="G694" i="12"/>
  <c r="G693" i="12"/>
  <c r="G692" i="12"/>
  <c r="G691" i="12"/>
  <c r="G690" i="12"/>
  <c r="G689" i="12"/>
  <c r="G688" i="12"/>
  <c r="G687" i="12"/>
  <c r="G686" i="12"/>
  <c r="G685" i="12"/>
  <c r="G684" i="12"/>
  <c r="G683" i="12"/>
  <c r="G682" i="12"/>
  <c r="G681" i="12"/>
  <c r="G680" i="12"/>
  <c r="G679" i="12"/>
  <c r="G678" i="12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1280" i="11"/>
  <c r="F1279" i="11"/>
  <c r="F1278" i="11"/>
  <c r="F1277" i="11"/>
  <c r="F1276" i="11"/>
  <c r="F1275" i="11"/>
  <c r="F1274" i="11"/>
  <c r="F1273" i="11"/>
  <c r="F1272" i="11"/>
  <c r="F1271" i="11"/>
  <c r="F1270" i="11"/>
  <c r="F1269" i="11"/>
  <c r="F1268" i="11"/>
  <c r="F1267" i="11"/>
  <c r="F1266" i="11"/>
  <c r="F1265" i="11"/>
  <c r="F1264" i="11"/>
  <c r="F1263" i="11"/>
  <c r="F1262" i="11"/>
  <c r="F1261" i="11"/>
  <c r="F1260" i="11"/>
  <c r="F1259" i="11"/>
  <c r="F1258" i="11"/>
  <c r="F1257" i="11"/>
  <c r="F1256" i="11"/>
  <c r="F1255" i="11"/>
  <c r="F1254" i="11"/>
  <c r="F1253" i="11"/>
  <c r="F1252" i="11"/>
  <c r="F1251" i="11"/>
  <c r="F1250" i="11"/>
  <c r="F1249" i="11"/>
  <c r="F1248" i="11"/>
  <c r="F1247" i="11"/>
  <c r="F1246" i="11"/>
  <c r="F1245" i="11"/>
  <c r="F1244" i="11"/>
  <c r="F1243" i="11"/>
  <c r="F1242" i="11"/>
  <c r="F1241" i="11"/>
  <c r="F1240" i="11"/>
  <c r="F1239" i="11"/>
  <c r="F1238" i="11"/>
  <c r="F1237" i="11"/>
  <c r="F1236" i="11"/>
  <c r="F1235" i="11"/>
  <c r="F1234" i="11"/>
  <c r="F1233" i="11"/>
  <c r="F1232" i="11"/>
  <c r="F1231" i="11"/>
  <c r="F1230" i="11"/>
  <c r="F1229" i="11"/>
  <c r="F1228" i="11"/>
  <c r="F1227" i="11"/>
  <c r="F1226" i="11"/>
  <c r="F1225" i="11"/>
  <c r="F1224" i="11"/>
  <c r="F1223" i="11"/>
  <c r="F1222" i="11"/>
  <c r="F1221" i="11"/>
  <c r="F1220" i="11"/>
  <c r="F1219" i="11"/>
  <c r="F1218" i="11"/>
  <c r="F1217" i="11"/>
  <c r="F1216" i="11"/>
  <c r="F1215" i="11"/>
  <c r="F1214" i="11"/>
  <c r="F1213" i="11"/>
  <c r="F1212" i="11"/>
  <c r="F1211" i="11"/>
  <c r="F1210" i="11"/>
  <c r="F1209" i="11"/>
  <c r="F1208" i="11"/>
  <c r="F1207" i="11"/>
  <c r="F1206" i="11"/>
  <c r="F1205" i="11"/>
  <c r="F1204" i="11"/>
  <c r="F1203" i="11"/>
  <c r="F1202" i="11"/>
  <c r="F1201" i="11"/>
  <c r="F1200" i="11"/>
  <c r="F1199" i="11"/>
  <c r="F1198" i="11"/>
  <c r="F1197" i="11"/>
  <c r="F1196" i="11"/>
  <c r="F1195" i="11"/>
  <c r="F1194" i="11"/>
  <c r="F1193" i="11"/>
  <c r="F1192" i="11"/>
  <c r="F1191" i="11"/>
  <c r="F1190" i="11"/>
  <c r="F1189" i="11"/>
  <c r="F1188" i="11"/>
  <c r="F1187" i="11"/>
  <c r="F1186" i="11"/>
  <c r="F1185" i="11"/>
  <c r="F1184" i="11"/>
  <c r="F1183" i="11"/>
  <c r="F1182" i="11"/>
  <c r="F1181" i="11"/>
  <c r="F1180" i="11"/>
  <c r="F1179" i="11"/>
  <c r="F1178" i="11"/>
  <c r="F1177" i="11"/>
  <c r="F1176" i="11"/>
  <c r="F1175" i="11"/>
  <c r="F1174" i="11"/>
  <c r="F1173" i="11"/>
  <c r="F1172" i="11"/>
  <c r="F1171" i="11"/>
  <c r="F1170" i="11"/>
  <c r="F1169" i="11"/>
  <c r="F1168" i="11"/>
  <c r="F1167" i="11"/>
  <c r="F1166" i="11"/>
  <c r="F1165" i="11"/>
  <c r="F1164" i="11"/>
  <c r="F1163" i="11"/>
  <c r="F1162" i="11"/>
  <c r="F1161" i="11"/>
  <c r="F1160" i="11"/>
  <c r="F1159" i="11"/>
  <c r="F1158" i="11"/>
  <c r="F1157" i="11"/>
  <c r="F1156" i="11"/>
  <c r="F1155" i="11"/>
  <c r="F1154" i="11"/>
  <c r="F1153" i="11"/>
  <c r="F1152" i="11"/>
  <c r="F1151" i="11"/>
  <c r="F1150" i="11"/>
  <c r="F1149" i="11"/>
  <c r="F1148" i="11"/>
  <c r="F1147" i="11"/>
  <c r="F1146" i="11"/>
  <c r="F1145" i="11"/>
  <c r="F1144" i="11"/>
  <c r="F1143" i="11"/>
  <c r="F1142" i="11"/>
  <c r="F1141" i="11"/>
  <c r="F1140" i="11"/>
  <c r="F1139" i="11"/>
  <c r="F1138" i="11"/>
  <c r="F1137" i="11"/>
  <c r="F1136" i="11"/>
  <c r="F1135" i="11"/>
  <c r="F1134" i="11"/>
  <c r="F1133" i="11"/>
  <c r="F1132" i="11"/>
  <c r="F1131" i="11"/>
  <c r="F1130" i="11"/>
  <c r="F1129" i="11"/>
  <c r="F1128" i="11"/>
  <c r="F1127" i="11"/>
  <c r="F1126" i="11"/>
  <c r="F1125" i="11"/>
  <c r="F1124" i="11"/>
  <c r="F1123" i="11"/>
  <c r="F1122" i="11"/>
  <c r="F1121" i="11"/>
  <c r="F1120" i="11"/>
  <c r="F1119" i="11"/>
  <c r="F1118" i="11"/>
  <c r="F1117" i="11"/>
  <c r="F1116" i="11"/>
  <c r="F1115" i="11"/>
  <c r="F1114" i="11"/>
  <c r="F1113" i="11"/>
  <c r="F1112" i="11"/>
  <c r="F1111" i="11"/>
  <c r="F1110" i="11"/>
  <c r="F1109" i="11"/>
  <c r="F1108" i="11"/>
  <c r="F1107" i="11"/>
  <c r="F1106" i="11"/>
  <c r="F1105" i="11"/>
  <c r="F1104" i="11"/>
  <c r="F1103" i="11"/>
  <c r="F1102" i="11"/>
  <c r="F1101" i="11"/>
  <c r="F1100" i="11"/>
  <c r="F1099" i="11"/>
  <c r="F1098" i="11"/>
  <c r="F1097" i="11"/>
  <c r="F1096" i="11"/>
  <c r="F1095" i="11"/>
  <c r="F1094" i="11"/>
  <c r="F1093" i="11"/>
  <c r="F1092" i="11"/>
  <c r="F1091" i="11"/>
  <c r="F1090" i="11"/>
  <c r="F1089" i="11"/>
  <c r="F1088" i="11"/>
  <c r="F1087" i="11"/>
  <c r="F1086" i="11"/>
  <c r="F1085" i="11"/>
  <c r="F1084" i="11"/>
  <c r="F1083" i="11"/>
  <c r="F1082" i="11"/>
  <c r="F1081" i="11"/>
  <c r="F1080" i="11"/>
  <c r="F1079" i="11"/>
  <c r="F1078" i="11"/>
  <c r="F1077" i="11"/>
  <c r="F1076" i="11"/>
  <c r="F1075" i="11"/>
  <c r="F1074" i="11"/>
  <c r="F1073" i="11"/>
  <c r="F1072" i="11"/>
  <c r="F1071" i="11"/>
  <c r="F1070" i="11"/>
  <c r="F1069" i="11"/>
  <c r="F1068" i="11"/>
  <c r="F1067" i="11"/>
  <c r="F1066" i="11"/>
  <c r="F1065" i="11"/>
  <c r="F1064" i="11"/>
  <c r="F1063" i="11"/>
  <c r="F1062" i="11"/>
  <c r="F1061" i="11"/>
  <c r="F1060" i="11"/>
  <c r="F1059" i="11"/>
  <c r="F1058" i="1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F1037" i="11"/>
  <c r="F1036" i="11"/>
  <c r="F1035" i="11"/>
  <c r="F1034" i="11"/>
  <c r="F1033" i="11"/>
  <c r="F1032" i="11"/>
  <c r="F1031" i="11"/>
  <c r="F1030" i="11"/>
  <c r="F1029" i="11"/>
  <c r="F1028" i="11"/>
  <c r="F1027" i="11"/>
  <c r="F1026" i="11"/>
  <c r="F1025" i="11"/>
  <c r="F1024" i="11"/>
  <c r="F1023" i="11"/>
  <c r="F1022" i="11"/>
  <c r="F1021" i="11"/>
  <c r="F1020" i="11"/>
  <c r="F1019" i="11"/>
  <c r="F1018" i="11"/>
  <c r="F1017" i="11"/>
  <c r="F1016" i="11"/>
  <c r="F1015" i="11"/>
  <c r="F1014" i="11"/>
  <c r="F1013" i="11"/>
  <c r="F1012" i="11"/>
  <c r="F1011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5" i="11"/>
  <c r="F984" i="11"/>
  <c r="F983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A2" i="12"/>
  <c r="A2" i="11"/>
  <c r="A2" i="10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A1" i="12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A1" i="11"/>
  <c r="F752" i="10"/>
  <c r="E752" i="10"/>
  <c r="F751" i="10"/>
  <c r="E751" i="10"/>
  <c r="F750" i="10"/>
  <c r="E750" i="10"/>
  <c r="F749" i="10"/>
  <c r="E749" i="10"/>
  <c r="F748" i="10"/>
  <c r="E748" i="10"/>
  <c r="F747" i="10"/>
  <c r="E747" i="10"/>
  <c r="F746" i="10"/>
  <c r="E746" i="10"/>
  <c r="F745" i="10"/>
  <c r="E745" i="10"/>
  <c r="F744" i="10"/>
  <c r="E744" i="10"/>
  <c r="F743" i="10"/>
  <c r="E743" i="10"/>
  <c r="F742" i="10"/>
  <c r="E742" i="10"/>
  <c r="F741" i="10"/>
  <c r="E741" i="10"/>
  <c r="F740" i="10"/>
  <c r="E740" i="10"/>
  <c r="F739" i="10"/>
  <c r="E739" i="10"/>
  <c r="F738" i="10"/>
  <c r="E738" i="10"/>
  <c r="F737" i="10"/>
  <c r="E737" i="10"/>
  <c r="F736" i="10"/>
  <c r="E736" i="10"/>
  <c r="F735" i="10"/>
  <c r="E735" i="10"/>
  <c r="F734" i="10"/>
  <c r="E734" i="10"/>
  <c r="F733" i="10"/>
  <c r="E733" i="10"/>
  <c r="F732" i="10"/>
  <c r="E732" i="10"/>
  <c r="F731" i="10"/>
  <c r="E731" i="10"/>
  <c r="F730" i="10"/>
  <c r="E730" i="10"/>
  <c r="F729" i="10"/>
  <c r="E729" i="10"/>
  <c r="F728" i="10"/>
  <c r="E728" i="10"/>
  <c r="F727" i="10"/>
  <c r="E727" i="10"/>
  <c r="F726" i="10"/>
  <c r="E726" i="10"/>
  <c r="F725" i="10"/>
  <c r="E725" i="10"/>
  <c r="F724" i="10"/>
  <c r="E724" i="10"/>
  <c r="F723" i="10"/>
  <c r="E723" i="10"/>
  <c r="F722" i="10"/>
  <c r="E722" i="10"/>
  <c r="F721" i="10"/>
  <c r="E721" i="10"/>
  <c r="F720" i="10"/>
  <c r="E720" i="10"/>
  <c r="F719" i="10"/>
  <c r="E719" i="10"/>
  <c r="F718" i="10"/>
  <c r="E718" i="10"/>
  <c r="F717" i="10"/>
  <c r="E717" i="10"/>
  <c r="F716" i="10"/>
  <c r="E716" i="10"/>
  <c r="F715" i="10"/>
  <c r="E715" i="10"/>
  <c r="F714" i="10"/>
  <c r="E714" i="10"/>
  <c r="F713" i="10"/>
  <c r="E713" i="10"/>
  <c r="F712" i="10"/>
  <c r="E712" i="10"/>
  <c r="F711" i="10"/>
  <c r="E711" i="10"/>
  <c r="F710" i="10"/>
  <c r="E710" i="10"/>
  <c r="F709" i="10"/>
  <c r="E709" i="10"/>
  <c r="F708" i="10"/>
  <c r="E708" i="10"/>
  <c r="F707" i="10"/>
  <c r="E707" i="10"/>
  <c r="F706" i="10"/>
  <c r="E706" i="10"/>
  <c r="F705" i="10"/>
  <c r="E705" i="10"/>
  <c r="F704" i="10"/>
  <c r="E704" i="10"/>
  <c r="F703" i="10"/>
  <c r="E703" i="10"/>
  <c r="F702" i="10"/>
  <c r="E702" i="10"/>
  <c r="F701" i="10"/>
  <c r="E701" i="10"/>
  <c r="F700" i="10"/>
  <c r="E700" i="10"/>
  <c r="F699" i="10"/>
  <c r="E699" i="10"/>
  <c r="F698" i="10"/>
  <c r="E698" i="10"/>
  <c r="F697" i="10"/>
  <c r="E697" i="10"/>
  <c r="F696" i="10"/>
  <c r="E696" i="10"/>
  <c r="F695" i="10"/>
  <c r="E695" i="10"/>
  <c r="F694" i="10"/>
  <c r="E694" i="10"/>
  <c r="F693" i="10"/>
  <c r="E693" i="10"/>
  <c r="F692" i="10"/>
  <c r="E692" i="10"/>
  <c r="F691" i="10"/>
  <c r="E691" i="10"/>
  <c r="F690" i="10"/>
  <c r="E690" i="10"/>
  <c r="F689" i="10"/>
  <c r="E689" i="10"/>
  <c r="F688" i="10"/>
  <c r="E688" i="10"/>
  <c r="F687" i="10"/>
  <c r="E687" i="10"/>
  <c r="F686" i="10"/>
  <c r="E686" i="10"/>
  <c r="F685" i="10"/>
  <c r="E685" i="10"/>
  <c r="F684" i="10"/>
  <c r="E684" i="10"/>
  <c r="F683" i="10"/>
  <c r="E683" i="10"/>
  <c r="F682" i="10"/>
  <c r="E682" i="10"/>
  <c r="F681" i="10"/>
  <c r="E681" i="10"/>
  <c r="F680" i="10"/>
  <c r="E680" i="10"/>
  <c r="F679" i="10"/>
  <c r="E679" i="10"/>
  <c r="F678" i="10"/>
  <c r="E678" i="10"/>
  <c r="F677" i="10"/>
  <c r="E677" i="10"/>
  <c r="F676" i="10"/>
  <c r="E676" i="10"/>
  <c r="F675" i="10"/>
  <c r="E675" i="10"/>
  <c r="F674" i="10"/>
  <c r="E674" i="10"/>
  <c r="F673" i="10"/>
  <c r="E673" i="10"/>
  <c r="F672" i="10"/>
  <c r="E672" i="10"/>
  <c r="F671" i="10"/>
  <c r="E671" i="10"/>
  <c r="F670" i="10"/>
  <c r="E670" i="10"/>
  <c r="F669" i="10"/>
  <c r="E669" i="10"/>
  <c r="F668" i="10"/>
  <c r="E668" i="10"/>
  <c r="F667" i="10"/>
  <c r="E667" i="10"/>
  <c r="F666" i="10"/>
  <c r="E666" i="10"/>
  <c r="F665" i="10"/>
  <c r="E665" i="10"/>
  <c r="F664" i="10"/>
  <c r="E664" i="10"/>
  <c r="F663" i="10"/>
  <c r="E663" i="10"/>
  <c r="F662" i="10"/>
  <c r="E662" i="10"/>
  <c r="F661" i="10"/>
  <c r="E661" i="10"/>
  <c r="F660" i="10"/>
  <c r="E660" i="10"/>
  <c r="F659" i="10"/>
  <c r="E659" i="10"/>
  <c r="F658" i="10"/>
  <c r="E658" i="10"/>
  <c r="F657" i="10"/>
  <c r="E657" i="10"/>
  <c r="F656" i="10"/>
  <c r="E656" i="10"/>
  <c r="F655" i="10"/>
  <c r="E655" i="10"/>
  <c r="F654" i="10"/>
  <c r="E654" i="10"/>
  <c r="F653" i="10"/>
  <c r="E653" i="10"/>
  <c r="F652" i="10"/>
  <c r="E652" i="10"/>
  <c r="F651" i="10"/>
  <c r="E651" i="10"/>
  <c r="F650" i="10"/>
  <c r="E650" i="10"/>
  <c r="F649" i="10"/>
  <c r="E649" i="10"/>
  <c r="F648" i="10"/>
  <c r="E648" i="10"/>
  <c r="F647" i="10"/>
  <c r="E647" i="10"/>
  <c r="F646" i="10"/>
  <c r="E646" i="10"/>
  <c r="F645" i="10"/>
  <c r="E645" i="10"/>
  <c r="F644" i="10"/>
  <c r="E644" i="10"/>
  <c r="F643" i="10"/>
  <c r="E643" i="10"/>
  <c r="F642" i="10"/>
  <c r="E642" i="10"/>
  <c r="F641" i="10"/>
  <c r="E641" i="10"/>
  <c r="F640" i="10"/>
  <c r="E640" i="10"/>
  <c r="F639" i="10"/>
  <c r="E639" i="10"/>
  <c r="F638" i="10"/>
  <c r="E638" i="10"/>
  <c r="F637" i="10"/>
  <c r="E637" i="10"/>
  <c r="F636" i="10"/>
  <c r="E636" i="10"/>
  <c r="F635" i="10"/>
  <c r="E635" i="10"/>
  <c r="F634" i="10"/>
  <c r="E634" i="10"/>
  <c r="F633" i="10"/>
  <c r="E633" i="10"/>
  <c r="F632" i="10"/>
  <c r="E632" i="10"/>
  <c r="F631" i="10"/>
  <c r="E631" i="10"/>
  <c r="F630" i="10"/>
  <c r="E630" i="10"/>
  <c r="F629" i="10"/>
  <c r="E629" i="10"/>
  <c r="F628" i="10"/>
  <c r="E628" i="10"/>
  <c r="F627" i="10"/>
  <c r="E627" i="10"/>
  <c r="F626" i="10"/>
  <c r="E626" i="10"/>
  <c r="F625" i="10"/>
  <c r="E625" i="10"/>
  <c r="F624" i="10"/>
  <c r="E624" i="10"/>
  <c r="F623" i="10"/>
  <c r="E623" i="10"/>
  <c r="F622" i="10"/>
  <c r="E622" i="10"/>
  <c r="F621" i="10"/>
  <c r="E621" i="10"/>
  <c r="F620" i="10"/>
  <c r="E620" i="10"/>
  <c r="F619" i="10"/>
  <c r="E619" i="10"/>
  <c r="F618" i="10"/>
  <c r="E618" i="10"/>
  <c r="F617" i="10"/>
  <c r="E617" i="10"/>
  <c r="F616" i="10"/>
  <c r="E616" i="10"/>
  <c r="F615" i="10"/>
  <c r="E615" i="10"/>
  <c r="F614" i="10"/>
  <c r="E614" i="10"/>
  <c r="F613" i="10"/>
  <c r="E613" i="10"/>
  <c r="F612" i="10"/>
  <c r="E612" i="10"/>
  <c r="F611" i="10"/>
  <c r="E611" i="10"/>
  <c r="F610" i="10"/>
  <c r="E610" i="10"/>
  <c r="F609" i="10"/>
  <c r="E609" i="10"/>
  <c r="F608" i="10"/>
  <c r="E608" i="10"/>
  <c r="F607" i="10"/>
  <c r="E607" i="10"/>
  <c r="F606" i="10"/>
  <c r="E606" i="10"/>
  <c r="F605" i="10"/>
  <c r="E605" i="10"/>
  <c r="F604" i="10"/>
  <c r="E604" i="10"/>
  <c r="F603" i="10"/>
  <c r="E603" i="10"/>
  <c r="F602" i="10"/>
  <c r="E602" i="10"/>
  <c r="F601" i="10"/>
  <c r="E601" i="10"/>
  <c r="F600" i="10"/>
  <c r="E600" i="10"/>
  <c r="F599" i="10"/>
  <c r="E599" i="10"/>
  <c r="F598" i="10"/>
  <c r="E598" i="10"/>
  <c r="F597" i="10"/>
  <c r="E597" i="10"/>
  <c r="F596" i="10"/>
  <c r="E596" i="10"/>
  <c r="F595" i="10"/>
  <c r="E595" i="10"/>
  <c r="F594" i="10"/>
  <c r="E594" i="10"/>
  <c r="F593" i="10"/>
  <c r="E593" i="10"/>
  <c r="F592" i="10"/>
  <c r="E592" i="10"/>
  <c r="F591" i="10"/>
  <c r="E591" i="10"/>
  <c r="F590" i="10"/>
  <c r="E590" i="10"/>
  <c r="F589" i="10"/>
  <c r="E589" i="10"/>
  <c r="F588" i="10"/>
  <c r="E588" i="10"/>
  <c r="F587" i="10"/>
  <c r="E587" i="10"/>
  <c r="F586" i="10"/>
  <c r="E586" i="10"/>
  <c r="F585" i="10"/>
  <c r="E585" i="10"/>
  <c r="F584" i="10"/>
  <c r="E584" i="10"/>
  <c r="F583" i="10"/>
  <c r="E583" i="10"/>
  <c r="F582" i="10"/>
  <c r="E582" i="10"/>
  <c r="F581" i="10"/>
  <c r="E581" i="10"/>
  <c r="F580" i="10"/>
  <c r="E580" i="10"/>
  <c r="F579" i="10"/>
  <c r="E579" i="10"/>
  <c r="F578" i="10"/>
  <c r="E578" i="10"/>
  <c r="F577" i="10"/>
  <c r="E577" i="10"/>
  <c r="F576" i="10"/>
  <c r="E576" i="10"/>
  <c r="F575" i="10"/>
  <c r="E575" i="10"/>
  <c r="F574" i="10"/>
  <c r="E574" i="10"/>
  <c r="F573" i="10"/>
  <c r="E573" i="10"/>
  <c r="F572" i="10"/>
  <c r="E572" i="10"/>
  <c r="F571" i="10"/>
  <c r="E571" i="10"/>
  <c r="F570" i="10"/>
  <c r="E570" i="10"/>
  <c r="F569" i="10"/>
  <c r="E569" i="10"/>
  <c r="F568" i="10"/>
  <c r="E568" i="10"/>
  <c r="F567" i="10"/>
  <c r="E567" i="10"/>
  <c r="F566" i="10"/>
  <c r="E566" i="10"/>
  <c r="F565" i="10"/>
  <c r="E565" i="10"/>
  <c r="F564" i="10"/>
  <c r="E564" i="10"/>
  <c r="F563" i="10"/>
  <c r="E563" i="10"/>
  <c r="F562" i="10"/>
  <c r="E562" i="10"/>
  <c r="F561" i="10"/>
  <c r="E561" i="10"/>
  <c r="F560" i="10"/>
  <c r="E560" i="10"/>
  <c r="F559" i="10"/>
  <c r="E559" i="10"/>
  <c r="F558" i="10"/>
  <c r="E558" i="10"/>
  <c r="F557" i="10"/>
  <c r="E557" i="10"/>
  <c r="F556" i="10"/>
  <c r="E556" i="10"/>
  <c r="F555" i="10"/>
  <c r="E555" i="10"/>
  <c r="F554" i="10"/>
  <c r="E554" i="10"/>
  <c r="F553" i="10"/>
  <c r="E553" i="10"/>
  <c r="F552" i="10"/>
  <c r="E552" i="10"/>
  <c r="F551" i="10"/>
  <c r="E551" i="10"/>
  <c r="F550" i="10"/>
  <c r="E550" i="10"/>
  <c r="F549" i="10"/>
  <c r="E549" i="10"/>
  <c r="F548" i="10"/>
  <c r="E548" i="10"/>
  <c r="F547" i="10"/>
  <c r="E547" i="10"/>
  <c r="F546" i="10"/>
  <c r="E546" i="10"/>
  <c r="F545" i="10"/>
  <c r="E545" i="10"/>
  <c r="F544" i="10"/>
  <c r="E544" i="10"/>
  <c r="F543" i="10"/>
  <c r="E543" i="10"/>
  <c r="F542" i="10"/>
  <c r="E542" i="10"/>
  <c r="F541" i="10"/>
  <c r="E541" i="10"/>
  <c r="F540" i="10"/>
  <c r="E540" i="10"/>
  <c r="F539" i="10"/>
  <c r="E539" i="10"/>
  <c r="F538" i="10"/>
  <c r="E538" i="10"/>
  <c r="F537" i="10"/>
  <c r="E537" i="10"/>
  <c r="F536" i="10"/>
  <c r="E536" i="10"/>
  <c r="F535" i="10"/>
  <c r="E535" i="10"/>
  <c r="F534" i="10"/>
  <c r="E534" i="10"/>
  <c r="F533" i="10"/>
  <c r="E533" i="10"/>
  <c r="F532" i="10"/>
  <c r="E532" i="10"/>
  <c r="F531" i="10"/>
  <c r="E531" i="10"/>
  <c r="F530" i="10"/>
  <c r="E530" i="10"/>
  <c r="F529" i="10"/>
  <c r="E529" i="10"/>
  <c r="F528" i="10"/>
  <c r="E528" i="10"/>
  <c r="F527" i="10"/>
  <c r="E527" i="10"/>
  <c r="F526" i="10"/>
  <c r="E526" i="10"/>
  <c r="F525" i="10"/>
  <c r="E525" i="10"/>
  <c r="F524" i="10"/>
  <c r="E524" i="10"/>
  <c r="F523" i="10"/>
  <c r="E523" i="10"/>
  <c r="F522" i="10"/>
  <c r="E522" i="10"/>
  <c r="F521" i="10"/>
  <c r="E521" i="10"/>
  <c r="F520" i="10"/>
  <c r="E520" i="10"/>
  <c r="F519" i="10"/>
  <c r="E519" i="10"/>
  <c r="F518" i="10"/>
  <c r="E518" i="10"/>
  <c r="F517" i="10"/>
  <c r="E517" i="10"/>
  <c r="F516" i="10"/>
  <c r="E516" i="10"/>
  <c r="F515" i="10"/>
  <c r="E515" i="10"/>
  <c r="F514" i="10"/>
  <c r="E514" i="10"/>
  <c r="F513" i="10"/>
  <c r="E513" i="10"/>
  <c r="F512" i="10"/>
  <c r="E512" i="10"/>
  <c r="F511" i="10"/>
  <c r="E511" i="10"/>
  <c r="F510" i="10"/>
  <c r="E510" i="10"/>
  <c r="F509" i="10"/>
  <c r="E509" i="10"/>
  <c r="F508" i="10"/>
  <c r="E508" i="10"/>
  <c r="F507" i="10"/>
  <c r="E507" i="10"/>
  <c r="F506" i="10"/>
  <c r="E506" i="10"/>
  <c r="F505" i="10"/>
  <c r="E505" i="10"/>
  <c r="F504" i="10"/>
  <c r="E504" i="10"/>
  <c r="F503" i="10"/>
  <c r="E503" i="10"/>
  <c r="F502" i="10"/>
  <c r="E502" i="10"/>
  <c r="F501" i="10"/>
  <c r="E501" i="10"/>
  <c r="F500" i="10"/>
  <c r="E500" i="10"/>
  <c r="F499" i="10"/>
  <c r="E499" i="10"/>
  <c r="F498" i="10"/>
  <c r="E498" i="10"/>
  <c r="F497" i="10"/>
  <c r="E497" i="10"/>
  <c r="F496" i="10"/>
  <c r="E496" i="10"/>
  <c r="F495" i="10"/>
  <c r="E495" i="10"/>
  <c r="F494" i="10"/>
  <c r="E494" i="10"/>
  <c r="F493" i="10"/>
  <c r="E493" i="10"/>
  <c r="F492" i="10"/>
  <c r="E492" i="10"/>
  <c r="F491" i="10"/>
  <c r="E491" i="10"/>
  <c r="F490" i="10"/>
  <c r="E490" i="10"/>
  <c r="F489" i="10"/>
  <c r="E489" i="10"/>
  <c r="F488" i="10"/>
  <c r="E488" i="10"/>
  <c r="F487" i="10"/>
  <c r="E487" i="10"/>
  <c r="F486" i="10"/>
  <c r="E486" i="10"/>
  <c r="F485" i="10"/>
  <c r="E485" i="10"/>
  <c r="F484" i="10"/>
  <c r="E484" i="10"/>
  <c r="F483" i="10"/>
  <c r="E483" i="10"/>
  <c r="F482" i="10"/>
  <c r="E482" i="10"/>
  <c r="F481" i="10"/>
  <c r="E481" i="10"/>
  <c r="F480" i="10"/>
  <c r="E480" i="10"/>
  <c r="F479" i="10"/>
  <c r="E479" i="10"/>
  <c r="F478" i="10"/>
  <c r="E478" i="10"/>
  <c r="F477" i="10"/>
  <c r="E477" i="10"/>
  <c r="F476" i="10"/>
  <c r="E476" i="10"/>
  <c r="F475" i="10"/>
  <c r="E475" i="10"/>
  <c r="F474" i="10"/>
  <c r="E474" i="10"/>
  <c r="F473" i="10"/>
  <c r="E473" i="10"/>
  <c r="F472" i="10"/>
  <c r="E472" i="10"/>
  <c r="F471" i="10"/>
  <c r="E471" i="10"/>
  <c r="F470" i="10"/>
  <c r="E470" i="10"/>
  <c r="F469" i="10"/>
  <c r="E469" i="10"/>
  <c r="F468" i="10"/>
  <c r="E468" i="10"/>
  <c r="F467" i="10"/>
  <c r="E467" i="10"/>
  <c r="F466" i="10"/>
  <c r="E466" i="10"/>
  <c r="F465" i="10"/>
  <c r="E465" i="10"/>
  <c r="F464" i="10"/>
  <c r="E464" i="10"/>
  <c r="F463" i="10"/>
  <c r="E463" i="10"/>
  <c r="F462" i="10"/>
  <c r="E462" i="10"/>
  <c r="F461" i="10"/>
  <c r="E461" i="10"/>
  <c r="F460" i="10"/>
  <c r="E460" i="10"/>
  <c r="F459" i="10"/>
  <c r="E459" i="10"/>
  <c r="F458" i="10"/>
  <c r="E458" i="10"/>
  <c r="F457" i="10"/>
  <c r="E457" i="10"/>
  <c r="F456" i="10"/>
  <c r="E456" i="10"/>
  <c r="F455" i="10"/>
  <c r="E455" i="10"/>
  <c r="F454" i="10"/>
  <c r="E454" i="10"/>
  <c r="F453" i="10"/>
  <c r="E453" i="10"/>
  <c r="F452" i="10"/>
  <c r="E452" i="10"/>
  <c r="F451" i="10"/>
  <c r="E451" i="10"/>
  <c r="F450" i="10"/>
  <c r="E450" i="10"/>
  <c r="F449" i="10"/>
  <c r="E449" i="10"/>
  <c r="F448" i="10"/>
  <c r="E448" i="10"/>
  <c r="F447" i="10"/>
  <c r="E447" i="10"/>
  <c r="F446" i="10"/>
  <c r="E446" i="10"/>
  <c r="F445" i="10"/>
  <c r="E445" i="10"/>
  <c r="F444" i="10"/>
  <c r="E444" i="10"/>
  <c r="F443" i="10"/>
  <c r="E443" i="10"/>
  <c r="F442" i="10"/>
  <c r="E442" i="10"/>
  <c r="F441" i="10"/>
  <c r="E441" i="10"/>
  <c r="F440" i="10"/>
  <c r="E440" i="10"/>
  <c r="F439" i="10"/>
  <c r="E439" i="10"/>
  <c r="F438" i="10"/>
  <c r="E438" i="10"/>
  <c r="F437" i="10"/>
  <c r="E437" i="10"/>
  <c r="F436" i="10"/>
  <c r="E436" i="10"/>
  <c r="F435" i="10"/>
  <c r="E435" i="10"/>
  <c r="F434" i="10"/>
  <c r="E434" i="10"/>
  <c r="F433" i="10"/>
  <c r="E433" i="10"/>
  <c r="F432" i="10"/>
  <c r="E432" i="10"/>
  <c r="F431" i="10"/>
  <c r="E431" i="10"/>
  <c r="F430" i="10"/>
  <c r="E430" i="10"/>
  <c r="F429" i="10"/>
  <c r="E429" i="10"/>
  <c r="F428" i="10"/>
  <c r="E428" i="10"/>
  <c r="F427" i="10"/>
  <c r="E427" i="10"/>
  <c r="F426" i="10"/>
  <c r="E426" i="10"/>
  <c r="F425" i="10"/>
  <c r="E425" i="10"/>
  <c r="F424" i="10"/>
  <c r="E424" i="10"/>
  <c r="F423" i="10"/>
  <c r="E423" i="10"/>
  <c r="F422" i="10"/>
  <c r="E422" i="10"/>
  <c r="F421" i="10"/>
  <c r="E421" i="10"/>
  <c r="F420" i="10"/>
  <c r="E420" i="10"/>
  <c r="F419" i="10"/>
  <c r="E419" i="10"/>
  <c r="F418" i="10"/>
  <c r="E418" i="10"/>
  <c r="F417" i="10"/>
  <c r="E417" i="10"/>
  <c r="F416" i="10"/>
  <c r="E416" i="10"/>
  <c r="F415" i="10"/>
  <c r="E415" i="10"/>
  <c r="F414" i="10"/>
  <c r="E414" i="10"/>
  <c r="F413" i="10"/>
  <c r="E413" i="10"/>
  <c r="F412" i="10"/>
  <c r="E412" i="10"/>
  <c r="F411" i="10"/>
  <c r="E411" i="10"/>
  <c r="F410" i="10"/>
  <c r="E410" i="10"/>
  <c r="F409" i="10"/>
  <c r="E409" i="10"/>
  <c r="F408" i="10"/>
  <c r="E408" i="10"/>
  <c r="F407" i="10"/>
  <c r="E407" i="10"/>
  <c r="F406" i="10"/>
  <c r="E406" i="10"/>
  <c r="F405" i="10"/>
  <c r="E405" i="10"/>
  <c r="F404" i="10"/>
  <c r="E404" i="10"/>
  <c r="F403" i="10"/>
  <c r="E403" i="10"/>
  <c r="F402" i="10"/>
  <c r="E402" i="10"/>
  <c r="F401" i="10"/>
  <c r="E401" i="10"/>
  <c r="F400" i="10"/>
  <c r="E400" i="10"/>
  <c r="F399" i="10"/>
  <c r="E399" i="10"/>
  <c r="F398" i="10"/>
  <c r="E398" i="10"/>
  <c r="F397" i="10"/>
  <c r="E397" i="10"/>
  <c r="F396" i="10"/>
  <c r="E396" i="10"/>
  <c r="F395" i="10"/>
  <c r="E395" i="10"/>
  <c r="F394" i="10"/>
  <c r="E394" i="10"/>
  <c r="F393" i="10"/>
  <c r="E393" i="10"/>
  <c r="F392" i="10"/>
  <c r="E392" i="10"/>
  <c r="F391" i="10"/>
  <c r="E391" i="10"/>
  <c r="F390" i="10"/>
  <c r="E390" i="10"/>
  <c r="F389" i="10"/>
  <c r="E389" i="10"/>
  <c r="F388" i="10"/>
  <c r="E388" i="10"/>
  <c r="F387" i="10"/>
  <c r="E387" i="10"/>
  <c r="F386" i="10"/>
  <c r="E386" i="10"/>
  <c r="F385" i="10"/>
  <c r="E385" i="10"/>
  <c r="F384" i="10"/>
  <c r="E384" i="10"/>
  <c r="F383" i="10"/>
  <c r="E383" i="10"/>
  <c r="F382" i="10"/>
  <c r="E382" i="10"/>
  <c r="F381" i="10"/>
  <c r="E381" i="10"/>
  <c r="F380" i="10"/>
  <c r="E380" i="10"/>
  <c r="F379" i="10"/>
  <c r="E379" i="10"/>
  <c r="F378" i="10"/>
  <c r="E378" i="10"/>
  <c r="F377" i="10"/>
  <c r="E377" i="10"/>
  <c r="F376" i="10"/>
  <c r="E376" i="10"/>
  <c r="F375" i="10"/>
  <c r="E375" i="10"/>
  <c r="F374" i="10"/>
  <c r="E374" i="10"/>
  <c r="F373" i="10"/>
  <c r="E373" i="10"/>
  <c r="F372" i="10"/>
  <c r="E372" i="10"/>
  <c r="F371" i="10"/>
  <c r="E371" i="10"/>
  <c r="F370" i="10"/>
  <c r="E370" i="10"/>
  <c r="F369" i="10"/>
  <c r="E369" i="10"/>
  <c r="F368" i="10"/>
  <c r="E368" i="10"/>
  <c r="F367" i="10"/>
  <c r="E367" i="10"/>
  <c r="F366" i="10"/>
  <c r="E366" i="10"/>
  <c r="F365" i="10"/>
  <c r="E365" i="10"/>
  <c r="F364" i="10"/>
  <c r="E364" i="10"/>
  <c r="F363" i="10"/>
  <c r="E363" i="10"/>
  <c r="F362" i="10"/>
  <c r="E362" i="10"/>
  <c r="F361" i="10"/>
  <c r="E361" i="10"/>
  <c r="F360" i="10"/>
  <c r="E360" i="10"/>
  <c r="F359" i="10"/>
  <c r="E359" i="10"/>
  <c r="F358" i="10"/>
  <c r="E358" i="10"/>
  <c r="F357" i="10"/>
  <c r="E357" i="10"/>
  <c r="F356" i="10"/>
  <c r="E356" i="10"/>
  <c r="F355" i="10"/>
  <c r="E355" i="10"/>
  <c r="F354" i="10"/>
  <c r="E354" i="10"/>
  <c r="F353" i="10"/>
  <c r="E353" i="10"/>
  <c r="F352" i="10"/>
  <c r="E352" i="10"/>
  <c r="F351" i="10"/>
  <c r="E351" i="10"/>
  <c r="F350" i="10"/>
  <c r="E350" i="10"/>
  <c r="F349" i="10"/>
  <c r="E349" i="10"/>
  <c r="F348" i="10"/>
  <c r="E348" i="10"/>
  <c r="F347" i="10"/>
  <c r="E347" i="10"/>
  <c r="F346" i="10"/>
  <c r="E346" i="10"/>
  <c r="F345" i="10"/>
  <c r="E345" i="10"/>
  <c r="F344" i="10"/>
  <c r="E344" i="10"/>
  <c r="F343" i="10"/>
  <c r="E343" i="10"/>
  <c r="F342" i="10"/>
  <c r="E342" i="10"/>
  <c r="F341" i="10"/>
  <c r="E341" i="10"/>
  <c r="F340" i="10"/>
  <c r="E340" i="10"/>
  <c r="F339" i="10"/>
  <c r="E339" i="10"/>
  <c r="F338" i="10"/>
  <c r="E338" i="10"/>
  <c r="F337" i="10"/>
  <c r="E337" i="10"/>
  <c r="F336" i="10"/>
  <c r="E336" i="10"/>
  <c r="F335" i="10"/>
  <c r="E335" i="10"/>
  <c r="F334" i="10"/>
  <c r="E334" i="10"/>
  <c r="F333" i="10"/>
  <c r="E333" i="10"/>
  <c r="F332" i="10"/>
  <c r="E332" i="10"/>
  <c r="F331" i="10"/>
  <c r="E331" i="10"/>
  <c r="F330" i="10"/>
  <c r="E330" i="10"/>
  <c r="F329" i="10"/>
  <c r="E329" i="10"/>
  <c r="F328" i="10"/>
  <c r="E328" i="10"/>
  <c r="F327" i="10"/>
  <c r="E327" i="10"/>
  <c r="F326" i="10"/>
  <c r="E326" i="10"/>
  <c r="F325" i="10"/>
  <c r="E325" i="10"/>
  <c r="F324" i="10"/>
  <c r="E324" i="10"/>
  <c r="F323" i="10"/>
  <c r="E323" i="10"/>
  <c r="F322" i="10"/>
  <c r="E322" i="10"/>
  <c r="F321" i="10"/>
  <c r="E321" i="10"/>
  <c r="F320" i="10"/>
  <c r="E320" i="10"/>
  <c r="F319" i="10"/>
  <c r="E319" i="10"/>
  <c r="F318" i="10"/>
  <c r="E318" i="10"/>
  <c r="F317" i="10"/>
  <c r="E317" i="10"/>
  <c r="F316" i="10"/>
  <c r="E316" i="10"/>
  <c r="F315" i="10"/>
  <c r="E315" i="10"/>
  <c r="F314" i="10"/>
  <c r="E314" i="10"/>
  <c r="F313" i="10"/>
  <c r="E313" i="10"/>
  <c r="F312" i="10"/>
  <c r="E312" i="10"/>
  <c r="F311" i="10"/>
  <c r="E311" i="10"/>
  <c r="F310" i="10"/>
  <c r="E310" i="10"/>
  <c r="F309" i="10"/>
  <c r="E309" i="10"/>
  <c r="F308" i="10"/>
  <c r="E308" i="10"/>
  <c r="F307" i="10"/>
  <c r="E307" i="10"/>
  <c r="F306" i="10"/>
  <c r="E306" i="10"/>
  <c r="F305" i="10"/>
  <c r="E305" i="10"/>
  <c r="F304" i="10"/>
  <c r="E304" i="10"/>
  <c r="F303" i="10"/>
  <c r="E303" i="10"/>
  <c r="F302" i="10"/>
  <c r="E302" i="10"/>
  <c r="F301" i="10"/>
  <c r="E301" i="10"/>
  <c r="F300" i="10"/>
  <c r="E300" i="10"/>
  <c r="F299" i="10"/>
  <c r="E299" i="10"/>
  <c r="F298" i="10"/>
  <c r="E298" i="10"/>
  <c r="F297" i="10"/>
  <c r="E297" i="10"/>
  <c r="F296" i="10"/>
  <c r="E296" i="10"/>
  <c r="F295" i="10"/>
  <c r="E295" i="10"/>
  <c r="F294" i="10"/>
  <c r="E294" i="10"/>
  <c r="F293" i="10"/>
  <c r="E293" i="10"/>
  <c r="F292" i="10"/>
  <c r="E292" i="10"/>
  <c r="F291" i="10"/>
  <c r="E291" i="10"/>
  <c r="F290" i="10"/>
  <c r="E290" i="10"/>
  <c r="F289" i="10"/>
  <c r="E289" i="10"/>
  <c r="F288" i="10"/>
  <c r="E288" i="10"/>
  <c r="F287" i="10"/>
  <c r="E287" i="10"/>
  <c r="F286" i="10"/>
  <c r="E286" i="10"/>
  <c r="F285" i="10"/>
  <c r="E285" i="10"/>
  <c r="F284" i="10"/>
  <c r="E284" i="10"/>
  <c r="F283" i="10"/>
  <c r="E283" i="10"/>
  <c r="F282" i="10"/>
  <c r="E282" i="10"/>
  <c r="F281" i="10"/>
  <c r="E281" i="10"/>
  <c r="F280" i="10"/>
  <c r="E280" i="10"/>
  <c r="F279" i="10"/>
  <c r="E279" i="10"/>
  <c r="F278" i="10"/>
  <c r="E278" i="10"/>
  <c r="F277" i="10"/>
  <c r="E277" i="10"/>
  <c r="F276" i="10"/>
  <c r="E276" i="10"/>
  <c r="F275" i="10"/>
  <c r="E275" i="10"/>
  <c r="F274" i="10"/>
  <c r="E274" i="10"/>
  <c r="F273" i="10"/>
  <c r="E273" i="10"/>
  <c r="F272" i="10"/>
  <c r="E272" i="10"/>
  <c r="F271" i="10"/>
  <c r="E271" i="10"/>
  <c r="F270" i="10"/>
  <c r="E270" i="10"/>
  <c r="F269" i="10"/>
  <c r="E269" i="10"/>
  <c r="F268" i="10"/>
  <c r="E268" i="10"/>
  <c r="F267" i="10"/>
  <c r="E267" i="10"/>
  <c r="F266" i="10"/>
  <c r="E266" i="10"/>
  <c r="F265" i="10"/>
  <c r="E265" i="10"/>
  <c r="F264" i="10"/>
  <c r="E264" i="10"/>
  <c r="F263" i="10"/>
  <c r="E263" i="10"/>
  <c r="F262" i="10"/>
  <c r="E262" i="10"/>
  <c r="F261" i="10"/>
  <c r="E261" i="10"/>
  <c r="F260" i="10"/>
  <c r="E260" i="10"/>
  <c r="F259" i="10"/>
  <c r="E259" i="10"/>
  <c r="F258" i="10"/>
  <c r="E258" i="10"/>
  <c r="F257" i="10"/>
  <c r="E257" i="10"/>
  <c r="F256" i="10"/>
  <c r="E256" i="10"/>
  <c r="F255" i="10"/>
  <c r="E255" i="10"/>
  <c r="F254" i="10"/>
  <c r="E254" i="10"/>
  <c r="F253" i="10"/>
  <c r="E253" i="10"/>
  <c r="F252" i="10"/>
  <c r="E252" i="10"/>
  <c r="F251" i="10"/>
  <c r="E251" i="10"/>
  <c r="F250" i="10"/>
  <c r="E250" i="10"/>
  <c r="F249" i="10"/>
  <c r="E249" i="10"/>
  <c r="F248" i="10"/>
  <c r="E248" i="10"/>
  <c r="F247" i="10"/>
  <c r="E247" i="10"/>
  <c r="F246" i="10"/>
  <c r="E246" i="10"/>
  <c r="F245" i="10"/>
  <c r="E245" i="10"/>
  <c r="F244" i="10"/>
  <c r="E244" i="10"/>
  <c r="F243" i="10"/>
  <c r="E243" i="10"/>
  <c r="F242" i="10"/>
  <c r="E242" i="10"/>
  <c r="F241" i="10"/>
  <c r="E241" i="10"/>
  <c r="F240" i="10"/>
  <c r="E240" i="10"/>
  <c r="F239" i="10"/>
  <c r="E239" i="10"/>
  <c r="F238" i="10"/>
  <c r="E238" i="10"/>
  <c r="F237" i="10"/>
  <c r="E237" i="10"/>
  <c r="F236" i="10"/>
  <c r="E236" i="10"/>
  <c r="F235" i="10"/>
  <c r="E235" i="10"/>
  <c r="F234" i="10"/>
  <c r="E234" i="10"/>
  <c r="F233" i="10"/>
  <c r="E233" i="10"/>
  <c r="F232" i="10"/>
  <c r="E232" i="10"/>
  <c r="F231" i="10"/>
  <c r="E231" i="10"/>
  <c r="F230" i="10"/>
  <c r="E230" i="10"/>
  <c r="F229" i="10"/>
  <c r="E229" i="10"/>
  <c r="F228" i="10"/>
  <c r="E228" i="10"/>
  <c r="F227" i="10"/>
  <c r="E227" i="10"/>
  <c r="F226" i="10"/>
  <c r="E226" i="10"/>
  <c r="F225" i="10"/>
  <c r="E225" i="10"/>
  <c r="F224" i="10"/>
  <c r="E224" i="10"/>
  <c r="F223" i="10"/>
  <c r="E223" i="10"/>
  <c r="F222" i="10"/>
  <c r="E222" i="10"/>
  <c r="F221" i="10"/>
  <c r="E221" i="10"/>
  <c r="F220" i="10"/>
  <c r="E220" i="10"/>
  <c r="F219" i="10"/>
  <c r="E219" i="10"/>
  <c r="F218" i="10"/>
  <c r="E218" i="10"/>
  <c r="F217" i="10"/>
  <c r="E217" i="10"/>
  <c r="F216" i="10"/>
  <c r="E216" i="10"/>
  <c r="F215" i="10"/>
  <c r="E215" i="10"/>
  <c r="F214" i="10"/>
  <c r="E214" i="10"/>
  <c r="F213" i="10"/>
  <c r="E213" i="10"/>
  <c r="F212" i="10"/>
  <c r="E212" i="10"/>
  <c r="F211" i="10"/>
  <c r="E211" i="10"/>
  <c r="F210" i="10"/>
  <c r="E210" i="10"/>
  <c r="F209" i="10"/>
  <c r="E209" i="10"/>
  <c r="F208" i="10"/>
  <c r="E208" i="10"/>
  <c r="F207" i="10"/>
  <c r="E207" i="10"/>
  <c r="F206" i="10"/>
  <c r="E206" i="10"/>
  <c r="F205" i="10"/>
  <c r="E205" i="10"/>
  <c r="F204" i="10"/>
  <c r="E204" i="10"/>
  <c r="F203" i="10"/>
  <c r="E203" i="10"/>
  <c r="F202" i="10"/>
  <c r="E202" i="10"/>
  <c r="F201" i="10"/>
  <c r="E201" i="10"/>
  <c r="F200" i="10"/>
  <c r="E200" i="10"/>
  <c r="F199" i="10"/>
  <c r="E199" i="10"/>
  <c r="F198" i="10"/>
  <c r="E198" i="10"/>
  <c r="F197" i="10"/>
  <c r="E197" i="10"/>
  <c r="F196" i="10"/>
  <c r="E196" i="10"/>
  <c r="F195" i="10"/>
  <c r="E195" i="10"/>
  <c r="F194" i="10"/>
  <c r="E194" i="10"/>
  <c r="F193" i="10"/>
  <c r="E193" i="10"/>
  <c r="F192" i="10"/>
  <c r="E192" i="10"/>
  <c r="F191" i="10"/>
  <c r="E191" i="10"/>
  <c r="F190" i="10"/>
  <c r="E190" i="10"/>
  <c r="F189" i="10"/>
  <c r="E189" i="10"/>
  <c r="F188" i="10"/>
  <c r="E188" i="10"/>
  <c r="F187" i="10"/>
  <c r="E187" i="10"/>
  <c r="F186" i="10"/>
  <c r="E186" i="10"/>
  <c r="F185" i="10"/>
  <c r="E185" i="10"/>
  <c r="F184" i="10"/>
  <c r="E184" i="10"/>
  <c r="F183" i="10"/>
  <c r="E183" i="10"/>
  <c r="F182" i="10"/>
  <c r="E182" i="10"/>
  <c r="F181" i="10"/>
  <c r="E181" i="10"/>
  <c r="F180" i="10"/>
  <c r="E180" i="10"/>
  <c r="F179" i="10"/>
  <c r="E179" i="10"/>
  <c r="F178" i="10"/>
  <c r="E178" i="10"/>
  <c r="F177" i="10"/>
  <c r="E177" i="10"/>
  <c r="F176" i="10"/>
  <c r="E176" i="10"/>
  <c r="F175" i="10"/>
  <c r="E175" i="10"/>
  <c r="F174" i="10"/>
  <c r="E174" i="10"/>
  <c r="F173" i="10"/>
  <c r="E173" i="10"/>
  <c r="F172" i="10"/>
  <c r="E172" i="10"/>
  <c r="F171" i="10"/>
  <c r="E171" i="10"/>
  <c r="F170" i="10"/>
  <c r="E170" i="10"/>
  <c r="F169" i="10"/>
  <c r="E169" i="10"/>
  <c r="F168" i="10"/>
  <c r="E168" i="10"/>
  <c r="F167" i="10"/>
  <c r="E167" i="10"/>
  <c r="F166" i="10"/>
  <c r="E166" i="10"/>
  <c r="F165" i="10"/>
  <c r="E165" i="10"/>
  <c r="F164" i="10"/>
  <c r="E164" i="10"/>
  <c r="F163" i="10"/>
  <c r="E163" i="10"/>
  <c r="F162" i="10"/>
  <c r="E162" i="10"/>
  <c r="F161" i="10"/>
  <c r="E161" i="10"/>
  <c r="F160" i="10"/>
  <c r="E160" i="10"/>
  <c r="F159" i="10"/>
  <c r="E159" i="10"/>
  <c r="F158" i="10"/>
  <c r="E158" i="10"/>
  <c r="F157" i="10"/>
  <c r="E157" i="10"/>
  <c r="F156" i="10"/>
  <c r="E156" i="10"/>
  <c r="F155" i="10"/>
  <c r="E155" i="10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F143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F130" i="10"/>
  <c r="E130" i="10"/>
  <c r="F129" i="10"/>
  <c r="E129" i="10"/>
  <c r="F128" i="10"/>
  <c r="E128" i="10"/>
  <c r="F127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F116" i="10"/>
  <c r="E116" i="10"/>
  <c r="F115" i="10"/>
  <c r="E115" i="10"/>
  <c r="F114" i="10"/>
  <c r="E114" i="10"/>
  <c r="F113" i="10"/>
  <c r="E113" i="10"/>
  <c r="F112" i="10"/>
  <c r="E112" i="10"/>
  <c r="F111" i="10"/>
  <c r="E111" i="10"/>
  <c r="F110" i="10"/>
  <c r="E110" i="10"/>
  <c r="F109" i="10"/>
  <c r="E109" i="10"/>
  <c r="F108" i="10"/>
  <c r="E108" i="10"/>
  <c r="F107" i="10"/>
  <c r="E107" i="10"/>
  <c r="F106" i="10"/>
  <c r="E106" i="10"/>
  <c r="F105" i="10"/>
  <c r="E105" i="10"/>
  <c r="F104" i="10"/>
  <c r="E104" i="10"/>
  <c r="F103" i="10"/>
  <c r="E103" i="10"/>
  <c r="F102" i="10"/>
  <c r="E102" i="10"/>
  <c r="F101" i="10"/>
  <c r="E101" i="10"/>
  <c r="F100" i="10"/>
  <c r="E100" i="10"/>
  <c r="F99" i="10"/>
  <c r="E99" i="10"/>
  <c r="F98" i="10"/>
  <c r="E98" i="10"/>
  <c r="F97" i="10"/>
  <c r="E97" i="10"/>
  <c r="F96" i="10"/>
  <c r="E96" i="10"/>
  <c r="F95" i="10"/>
  <c r="E95" i="10"/>
  <c r="F94" i="10"/>
  <c r="E94" i="10"/>
  <c r="F93" i="10"/>
  <c r="E93" i="10"/>
  <c r="F92" i="10"/>
  <c r="E92" i="10"/>
  <c r="F91" i="10"/>
  <c r="E91" i="10"/>
  <c r="F90" i="10"/>
  <c r="E90" i="10"/>
  <c r="F89" i="10"/>
  <c r="E89" i="10"/>
  <c r="F88" i="10"/>
  <c r="E88" i="10"/>
  <c r="F87" i="10"/>
  <c r="E87" i="10"/>
  <c r="F86" i="10"/>
  <c r="E86" i="10"/>
  <c r="F85" i="10"/>
  <c r="E85" i="10"/>
  <c r="F84" i="10"/>
  <c r="E84" i="10"/>
  <c r="F83" i="10"/>
  <c r="E83" i="10"/>
  <c r="F82" i="10"/>
  <c r="E82" i="10"/>
  <c r="F81" i="10"/>
  <c r="E81" i="10"/>
  <c r="F80" i="10"/>
  <c r="E80" i="10"/>
  <c r="F79" i="10"/>
  <c r="E79" i="10"/>
  <c r="F78" i="10"/>
  <c r="E78" i="10"/>
  <c r="F77" i="10"/>
  <c r="E77" i="10"/>
  <c r="F76" i="10"/>
  <c r="E76" i="10"/>
  <c r="F75" i="10"/>
  <c r="E75" i="10"/>
  <c r="F74" i="10"/>
  <c r="E74" i="10"/>
  <c r="F73" i="10"/>
  <c r="E73" i="10"/>
  <c r="F72" i="10"/>
  <c r="E72" i="10"/>
  <c r="F71" i="10"/>
  <c r="E71" i="10"/>
  <c r="F70" i="10"/>
  <c r="E70" i="10"/>
  <c r="F69" i="10"/>
  <c r="E69" i="10"/>
  <c r="F68" i="10"/>
  <c r="E68" i="10"/>
  <c r="F67" i="10"/>
  <c r="E67" i="10"/>
  <c r="F66" i="10"/>
  <c r="E66" i="10"/>
  <c r="F65" i="10"/>
  <c r="E65" i="10"/>
  <c r="F64" i="10"/>
  <c r="E64" i="10"/>
  <c r="F63" i="10"/>
  <c r="E63" i="10"/>
  <c r="F62" i="10"/>
  <c r="E62" i="10"/>
  <c r="F61" i="10"/>
  <c r="E61" i="10"/>
  <c r="F60" i="10"/>
  <c r="E60" i="10"/>
  <c r="F59" i="10"/>
  <c r="E59" i="10"/>
  <c r="F58" i="10"/>
  <c r="E58" i="10"/>
  <c r="F57" i="10"/>
  <c r="E57" i="10"/>
  <c r="F56" i="10"/>
  <c r="E56" i="10"/>
  <c r="F55" i="10"/>
  <c r="E55" i="10"/>
  <c r="F54" i="10"/>
  <c r="E54" i="10"/>
  <c r="F53" i="10"/>
  <c r="E53" i="10"/>
  <c r="F52" i="10"/>
  <c r="E52" i="10"/>
  <c r="F51" i="10"/>
  <c r="E51" i="10"/>
  <c r="F50" i="10"/>
  <c r="E50" i="10"/>
  <c r="F49" i="10"/>
  <c r="E49" i="10"/>
  <c r="F48" i="10"/>
  <c r="E48" i="10"/>
  <c r="F47" i="10"/>
  <c r="E47" i="10"/>
  <c r="F46" i="10"/>
  <c r="E46" i="10"/>
  <c r="F45" i="10"/>
  <c r="E45" i="10"/>
  <c r="F44" i="10"/>
  <c r="E44" i="10"/>
  <c r="F43" i="10"/>
  <c r="E43" i="10"/>
  <c r="F42" i="10"/>
  <c r="E42" i="10"/>
  <c r="F41" i="10"/>
  <c r="E41" i="10"/>
  <c r="F40" i="10"/>
  <c r="E40" i="10"/>
  <c r="F39" i="10"/>
  <c r="E39" i="10"/>
  <c r="F38" i="10"/>
  <c r="E38" i="10"/>
  <c r="F37" i="10"/>
  <c r="E37" i="10"/>
  <c r="F36" i="10"/>
  <c r="E36" i="10"/>
  <c r="F35" i="10"/>
  <c r="E35" i="10"/>
  <c r="F34" i="10"/>
  <c r="E34" i="10"/>
  <c r="F33" i="10"/>
  <c r="E33" i="10"/>
  <c r="F32" i="10"/>
  <c r="E32" i="10"/>
  <c r="F31" i="10"/>
  <c r="E31" i="10"/>
  <c r="F30" i="10"/>
  <c r="E30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16" i="10"/>
  <c r="E16" i="10"/>
  <c r="F15" i="10"/>
  <c r="E15" i="10"/>
  <c r="F14" i="10"/>
  <c r="E14" i="10"/>
  <c r="F13" i="10"/>
  <c r="E13" i="10"/>
  <c r="F12" i="10"/>
  <c r="E12" i="10"/>
  <c r="F11" i="10"/>
  <c r="E11" i="10"/>
  <c r="F10" i="10"/>
  <c r="E10" i="10"/>
  <c r="F9" i="10"/>
  <c r="E9" i="10"/>
  <c r="F8" i="10"/>
  <c r="E8" i="10"/>
  <c r="F7" i="10"/>
  <c r="E7" i="10"/>
  <c r="F6" i="10"/>
  <c r="E6" i="10"/>
  <c r="F5" i="10"/>
  <c r="A1" i="10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G1" i="12" l="1"/>
  <c r="G1" i="10"/>
  <c r="G1" i="11"/>
  <c r="D14" i="5"/>
  <c r="G14" i="5" s="1"/>
  <c r="D13" i="5"/>
  <c r="G13" i="5" s="1"/>
  <c r="A2" i="3"/>
  <c r="A1" i="3"/>
  <c r="G747" i="10" l="1"/>
  <c r="G739" i="10"/>
  <c r="G731" i="10"/>
  <c r="G723" i="10"/>
  <c r="G715" i="10"/>
  <c r="G707" i="10"/>
  <c r="G699" i="10"/>
  <c r="G691" i="10"/>
  <c r="G683" i="10"/>
  <c r="G675" i="10"/>
  <c r="G667" i="10"/>
  <c r="G659" i="10"/>
  <c r="G651" i="10"/>
  <c r="G643" i="10"/>
  <c r="G635" i="10"/>
  <c r="G627" i="10"/>
  <c r="G752" i="10"/>
  <c r="G744" i="10"/>
  <c r="G736" i="10"/>
  <c r="G728" i="10"/>
  <c r="G720" i="10"/>
  <c r="G712" i="10"/>
  <c r="G704" i="10"/>
  <c r="G696" i="10"/>
  <c r="G688" i="10"/>
  <c r="G680" i="10"/>
  <c r="G672" i="10"/>
  <c r="G664" i="10"/>
  <c r="G656" i="10"/>
  <c r="G648" i="10"/>
  <c r="G640" i="10"/>
  <c r="G632" i="10"/>
  <c r="G624" i="10"/>
  <c r="G616" i="10"/>
  <c r="G608" i="10"/>
  <c r="G600" i="10"/>
  <c r="G592" i="10"/>
  <c r="G749" i="10"/>
  <c r="G741" i="10"/>
  <c r="G733" i="10"/>
  <c r="G725" i="10"/>
  <c r="G717" i="10"/>
  <c r="G709" i="10"/>
  <c r="G701" i="10"/>
  <c r="G693" i="10"/>
  <c r="G685" i="10"/>
  <c r="G677" i="10"/>
  <c r="G669" i="10"/>
  <c r="G661" i="10"/>
  <c r="G653" i="10"/>
  <c r="G645" i="10"/>
  <c r="G637" i="10"/>
  <c r="G629" i="10"/>
  <c r="G621" i="10"/>
  <c r="G613" i="10"/>
  <c r="G605" i="10"/>
  <c r="G597" i="10"/>
  <c r="G589" i="10"/>
  <c r="G746" i="10"/>
  <c r="G738" i="10"/>
  <c r="G730" i="10"/>
  <c r="G722" i="10"/>
  <c r="G714" i="10"/>
  <c r="G706" i="10"/>
  <c r="G698" i="10"/>
  <c r="G690" i="10"/>
  <c r="G682" i="10"/>
  <c r="G674" i="10"/>
  <c r="G666" i="10"/>
  <c r="G658" i="10"/>
  <c r="G650" i="10"/>
  <c r="G642" i="10"/>
  <c r="G634" i="10"/>
  <c r="G626" i="10"/>
  <c r="G618" i="10"/>
  <c r="G610" i="10"/>
  <c r="G602" i="10"/>
  <c r="G594" i="10"/>
  <c r="G586" i="10"/>
  <c r="G751" i="10"/>
  <c r="G743" i="10"/>
  <c r="G735" i="10"/>
  <c r="G727" i="10"/>
  <c r="G719" i="10"/>
  <c r="G711" i="10"/>
  <c r="G703" i="10"/>
  <c r="G695" i="10"/>
  <c r="G687" i="10"/>
  <c r="G679" i="10"/>
  <c r="G671" i="10"/>
  <c r="G663" i="10"/>
  <c r="G655" i="10"/>
  <c r="G647" i="10"/>
  <c r="G639" i="10"/>
  <c r="G631" i="10"/>
  <c r="G623" i="10"/>
  <c r="G615" i="10"/>
  <c r="G607" i="10"/>
  <c r="G599" i="10"/>
  <c r="G591" i="10"/>
  <c r="G583" i="10"/>
  <c r="G575" i="10"/>
  <c r="G748" i="10"/>
  <c r="G740" i="10"/>
  <c r="G732" i="10"/>
  <c r="G724" i="10"/>
  <c r="G716" i="10"/>
  <c r="G708" i="10"/>
  <c r="G700" i="10"/>
  <c r="G692" i="10"/>
  <c r="G684" i="10"/>
  <c r="G676" i="10"/>
  <c r="G668" i="10"/>
  <c r="G660" i="10"/>
  <c r="G745" i="10"/>
  <c r="G737" i="10"/>
  <c r="G729" i="10"/>
  <c r="G721" i="10"/>
  <c r="G713" i="10"/>
  <c r="G705" i="10"/>
  <c r="G697" i="10"/>
  <c r="G689" i="10"/>
  <c r="G681" i="10"/>
  <c r="G673" i="10"/>
  <c r="G665" i="10"/>
  <c r="G657" i="10"/>
  <c r="G649" i="10"/>
  <c r="G641" i="10"/>
  <c r="G633" i="10"/>
  <c r="G625" i="10"/>
  <c r="G617" i="10"/>
  <c r="G609" i="10"/>
  <c r="G601" i="10"/>
  <c r="G593" i="10"/>
  <c r="G585" i="10"/>
  <c r="G577" i="10"/>
  <c r="G569" i="10"/>
  <c r="G561" i="10"/>
  <c r="G553" i="10"/>
  <c r="G545" i="10"/>
  <c r="G537" i="10"/>
  <c r="G529" i="10"/>
  <c r="G521" i="10"/>
  <c r="G513" i="10"/>
  <c r="G505" i="10"/>
  <c r="G497" i="10"/>
  <c r="G718" i="10"/>
  <c r="G654" i="10"/>
  <c r="G622" i="10"/>
  <c r="G619" i="10"/>
  <c r="G612" i="10"/>
  <c r="G582" i="10"/>
  <c r="G565" i="10"/>
  <c r="G554" i="10"/>
  <c r="G551" i="10"/>
  <c r="G540" i="10"/>
  <c r="G526" i="10"/>
  <c r="G515" i="10"/>
  <c r="G512" i="10"/>
  <c r="G501" i="10"/>
  <c r="G490" i="10"/>
  <c r="G482" i="10"/>
  <c r="G474" i="10"/>
  <c r="G466" i="10"/>
  <c r="G458" i="10"/>
  <c r="G450" i="10"/>
  <c r="G442" i="10"/>
  <c r="G434" i="10"/>
  <c r="G426" i="10"/>
  <c r="G418" i="10"/>
  <c r="G410" i="10"/>
  <c r="G402" i="10"/>
  <c r="G394" i="10"/>
  <c r="G386" i="10"/>
  <c r="G378" i="10"/>
  <c r="G370" i="10"/>
  <c r="G362" i="10"/>
  <c r="G354" i="10"/>
  <c r="G346" i="10"/>
  <c r="G338" i="10"/>
  <c r="G330" i="10"/>
  <c r="G322" i="10"/>
  <c r="G314" i="10"/>
  <c r="G306" i="10"/>
  <c r="G298" i="10"/>
  <c r="G290" i="10"/>
  <c r="G282" i="10"/>
  <c r="G274" i="10"/>
  <c r="G266" i="10"/>
  <c r="G258" i="10"/>
  <c r="G250" i="10"/>
  <c r="G242" i="10"/>
  <c r="G234" i="10"/>
  <c r="G226" i="10"/>
  <c r="G218" i="10"/>
  <c r="G210" i="10"/>
  <c r="G202" i="10"/>
  <c r="G194" i="10"/>
  <c r="G186" i="10"/>
  <c r="G178" i="10"/>
  <c r="G170" i="10"/>
  <c r="G162" i="10"/>
  <c r="G154" i="10"/>
  <c r="G146" i="10"/>
  <c r="G138" i="10"/>
  <c r="G130" i="10"/>
  <c r="G122" i="10"/>
  <c r="G114" i="10"/>
  <c r="G106" i="10"/>
  <c r="G98" i="10"/>
  <c r="G90" i="10"/>
  <c r="G82" i="10"/>
  <c r="G74" i="10"/>
  <c r="G66" i="10"/>
  <c r="G58" i="10"/>
  <c r="G50" i="10"/>
  <c r="G42" i="10"/>
  <c r="G34" i="10"/>
  <c r="G26" i="10"/>
  <c r="G18" i="10"/>
  <c r="G710" i="10"/>
  <c r="G636" i="10"/>
  <c r="G598" i="10"/>
  <c r="G595" i="10"/>
  <c r="G588" i="10"/>
  <c r="G579" i="10"/>
  <c r="G576" i="10"/>
  <c r="G573" i="10"/>
  <c r="G562" i="10"/>
  <c r="G559" i="10"/>
  <c r="G548" i="10"/>
  <c r="G534" i="10"/>
  <c r="G523" i="10"/>
  <c r="G520" i="10"/>
  <c r="G509" i="10"/>
  <c r="G498" i="10"/>
  <c r="G495" i="10"/>
  <c r="G487" i="10"/>
  <c r="G479" i="10"/>
  <c r="G471" i="10"/>
  <c r="G463" i="10"/>
  <c r="G455" i="10"/>
  <c r="G447" i="10"/>
  <c r="G439" i="10"/>
  <c r="G431" i="10"/>
  <c r="G423" i="10"/>
  <c r="G415" i="10"/>
  <c r="G407" i="10"/>
  <c r="G399" i="10"/>
  <c r="G391" i="10"/>
  <c r="G383" i="10"/>
  <c r="G375" i="10"/>
  <c r="G367" i="10"/>
  <c r="G359" i="10"/>
  <c r="G351" i="10"/>
  <c r="G343" i="10"/>
  <c r="G335" i="10"/>
  <c r="G327" i="10"/>
  <c r="G319" i="10"/>
  <c r="G311" i="10"/>
  <c r="G303" i="10"/>
  <c r="G295" i="10"/>
  <c r="G287" i="10"/>
  <c r="G279" i="10"/>
  <c r="G271" i="10"/>
  <c r="G263" i="10"/>
  <c r="G255" i="10"/>
  <c r="G247" i="10"/>
  <c r="G239" i="10"/>
  <c r="G231" i="10"/>
  <c r="G223" i="10"/>
  <c r="G215" i="10"/>
  <c r="G207" i="10"/>
  <c r="G199" i="10"/>
  <c r="G191" i="10"/>
  <c r="G183" i="10"/>
  <c r="G175" i="10"/>
  <c r="G167" i="10"/>
  <c r="G159" i="10"/>
  <c r="G151" i="10"/>
  <c r="G143" i="10"/>
  <c r="G135" i="10"/>
  <c r="G127" i="10"/>
  <c r="G119" i="10"/>
  <c r="G111" i="10"/>
  <c r="G103" i="10"/>
  <c r="G95" i="10"/>
  <c r="G87" i="10"/>
  <c r="G79" i="10"/>
  <c r="G71" i="10"/>
  <c r="G63" i="10"/>
  <c r="G55" i="10"/>
  <c r="G47" i="10"/>
  <c r="G39" i="10"/>
  <c r="G31" i="10"/>
  <c r="G23" i="10"/>
  <c r="G15" i="10"/>
  <c r="G702" i="10"/>
  <c r="G646" i="10"/>
  <c r="G570" i="10"/>
  <c r="G567" i="10"/>
  <c r="G556" i="10"/>
  <c r="G542" i="10"/>
  <c r="G531" i="10"/>
  <c r="G528" i="10"/>
  <c r="G517" i="10"/>
  <c r="G506" i="10"/>
  <c r="G503" i="10"/>
  <c r="G492" i="10"/>
  <c r="G484" i="10"/>
  <c r="G476" i="10"/>
  <c r="G468" i="10"/>
  <c r="G460" i="10"/>
  <c r="G452" i="10"/>
  <c r="G444" i="10"/>
  <c r="G436" i="10"/>
  <c r="G428" i="10"/>
  <c r="G420" i="10"/>
  <c r="G412" i="10"/>
  <c r="G404" i="10"/>
  <c r="G396" i="10"/>
  <c r="G388" i="10"/>
  <c r="G380" i="10"/>
  <c r="G372" i="10"/>
  <c r="G364" i="10"/>
  <c r="G356" i="10"/>
  <c r="G348" i="10"/>
  <c r="G340" i="10"/>
  <c r="G332" i="10"/>
  <c r="G324" i="10"/>
  <c r="G316" i="10"/>
  <c r="G308" i="10"/>
  <c r="G300" i="10"/>
  <c r="G292" i="10"/>
  <c r="G284" i="10"/>
  <c r="G276" i="10"/>
  <c r="G268" i="10"/>
  <c r="G260" i="10"/>
  <c r="G252" i="10"/>
  <c r="G244" i="10"/>
  <c r="G236" i="10"/>
  <c r="G228" i="10"/>
  <c r="G220" i="10"/>
  <c r="G212" i="10"/>
  <c r="G204" i="10"/>
  <c r="G196" i="10"/>
  <c r="G188" i="10"/>
  <c r="G180" i="10"/>
  <c r="G172" i="10"/>
  <c r="G164" i="10"/>
  <c r="G156" i="10"/>
  <c r="G148" i="10"/>
  <c r="G140" i="10"/>
  <c r="G132" i="10"/>
  <c r="G124" i="10"/>
  <c r="G116" i="10"/>
  <c r="G108" i="10"/>
  <c r="G100" i="10"/>
  <c r="G92" i="10"/>
  <c r="G84" i="10"/>
  <c r="G76" i="10"/>
  <c r="G68" i="10"/>
  <c r="G60" i="10"/>
  <c r="G694" i="10"/>
  <c r="G628" i="10"/>
  <c r="G614" i="10"/>
  <c r="G611" i="10"/>
  <c r="G604" i="10"/>
  <c r="G584" i="10"/>
  <c r="G581" i="10"/>
  <c r="G564" i="10"/>
  <c r="G550" i="10"/>
  <c r="G539" i="10"/>
  <c r="G536" i="10"/>
  <c r="G525" i="10"/>
  <c r="G514" i="10"/>
  <c r="G511" i="10"/>
  <c r="G500" i="10"/>
  <c r="G489" i="10"/>
  <c r="G481" i="10"/>
  <c r="G473" i="10"/>
  <c r="G465" i="10"/>
  <c r="G457" i="10"/>
  <c r="G449" i="10"/>
  <c r="G441" i="10"/>
  <c r="G433" i="10"/>
  <c r="G425" i="10"/>
  <c r="G417" i="10"/>
  <c r="G409" i="10"/>
  <c r="G401" i="10"/>
  <c r="G393" i="10"/>
  <c r="G385" i="10"/>
  <c r="G377" i="10"/>
  <c r="G369" i="10"/>
  <c r="G361" i="10"/>
  <c r="G353" i="10"/>
  <c r="G345" i="10"/>
  <c r="G337" i="10"/>
  <c r="G329" i="10"/>
  <c r="G321" i="10"/>
  <c r="G313" i="10"/>
  <c r="G305" i="10"/>
  <c r="G297" i="10"/>
  <c r="G289" i="10"/>
  <c r="G281" i="10"/>
  <c r="G273" i="10"/>
  <c r="G265" i="10"/>
  <c r="G257" i="10"/>
  <c r="G249" i="10"/>
  <c r="G241" i="10"/>
  <c r="G233" i="10"/>
  <c r="G225" i="10"/>
  <c r="G217" i="10"/>
  <c r="G209" i="10"/>
  <c r="G201" i="10"/>
  <c r="G193" i="10"/>
  <c r="G185" i="10"/>
  <c r="G177" i="10"/>
  <c r="G169" i="10"/>
  <c r="G161" i="10"/>
  <c r="G153" i="10"/>
  <c r="G145" i="10"/>
  <c r="G137" i="10"/>
  <c r="G129" i="10"/>
  <c r="G121" i="10"/>
  <c r="G113" i="10"/>
  <c r="G105" i="10"/>
  <c r="G97" i="10"/>
  <c r="G89" i="10"/>
  <c r="G81" i="10"/>
  <c r="G73" i="10"/>
  <c r="G65" i="10"/>
  <c r="G57" i="10"/>
  <c r="G750" i="10"/>
  <c r="G686" i="10"/>
  <c r="G638" i="10"/>
  <c r="G590" i="10"/>
  <c r="G587" i="10"/>
  <c r="G578" i="10"/>
  <c r="G572" i="10"/>
  <c r="G558" i="10"/>
  <c r="G547" i="10"/>
  <c r="G544" i="10"/>
  <c r="G533" i="10"/>
  <c r="G522" i="10"/>
  <c r="G519" i="10"/>
  <c r="G508" i="10"/>
  <c r="G494" i="10"/>
  <c r="G486" i="10"/>
  <c r="G478" i="10"/>
  <c r="G470" i="10"/>
  <c r="G462" i="10"/>
  <c r="G454" i="10"/>
  <c r="G446" i="10"/>
  <c r="G438" i="10"/>
  <c r="G430" i="10"/>
  <c r="G422" i="10"/>
  <c r="G414" i="10"/>
  <c r="G406" i="10"/>
  <c r="G398" i="10"/>
  <c r="G390" i="10"/>
  <c r="G382" i="10"/>
  <c r="G374" i="10"/>
  <c r="G366" i="10"/>
  <c r="G358" i="10"/>
  <c r="G350" i="10"/>
  <c r="G342" i="10"/>
  <c r="G334" i="10"/>
  <c r="G326" i="10"/>
  <c r="G318" i="10"/>
  <c r="G310" i="10"/>
  <c r="G302" i="10"/>
  <c r="G294" i="10"/>
  <c r="G286" i="10"/>
  <c r="G278" i="10"/>
  <c r="G270" i="10"/>
  <c r="G262" i="10"/>
  <c r="G254" i="10"/>
  <c r="G246" i="10"/>
  <c r="G238" i="10"/>
  <c r="G230" i="10"/>
  <c r="G222" i="10"/>
  <c r="G214" i="10"/>
  <c r="G206" i="10"/>
  <c r="G198" i="10"/>
  <c r="G190" i="10"/>
  <c r="G182" i="10"/>
  <c r="G174" i="10"/>
  <c r="G166" i="10"/>
  <c r="G158" i="10"/>
  <c r="G150" i="10"/>
  <c r="G142" i="10"/>
  <c r="G134" i="10"/>
  <c r="G126" i="10"/>
  <c r="G118" i="10"/>
  <c r="G110" i="10"/>
  <c r="G102" i="10"/>
  <c r="G94" i="10"/>
  <c r="G86" i="10"/>
  <c r="G78" i="10"/>
  <c r="G70" i="10"/>
  <c r="G62" i="10"/>
  <c r="G54" i="10"/>
  <c r="G46" i="10"/>
  <c r="G38" i="10"/>
  <c r="G30" i="10"/>
  <c r="G22" i="10"/>
  <c r="G14" i="10"/>
  <c r="G6" i="10"/>
  <c r="G742" i="10"/>
  <c r="G678" i="10"/>
  <c r="G652" i="10"/>
  <c r="G620" i="10"/>
  <c r="G566" i="10"/>
  <c r="G555" i="10"/>
  <c r="G552" i="10"/>
  <c r="G541" i="10"/>
  <c r="G530" i="10"/>
  <c r="G527" i="10"/>
  <c r="G516" i="10"/>
  <c r="G502" i="10"/>
  <c r="G491" i="10"/>
  <c r="G483" i="10"/>
  <c r="G475" i="10"/>
  <c r="G467" i="10"/>
  <c r="G459" i="10"/>
  <c r="G451" i="10"/>
  <c r="G443" i="10"/>
  <c r="G435" i="10"/>
  <c r="G427" i="10"/>
  <c r="G419" i="10"/>
  <c r="G411" i="10"/>
  <c r="G403" i="10"/>
  <c r="G395" i="10"/>
  <c r="G387" i="10"/>
  <c r="G379" i="10"/>
  <c r="G371" i="10"/>
  <c r="G363" i="10"/>
  <c r="G355" i="10"/>
  <c r="G347" i="10"/>
  <c r="G339" i="10"/>
  <c r="G331" i="10"/>
  <c r="G323" i="10"/>
  <c r="G315" i="10"/>
  <c r="G307" i="10"/>
  <c r="G299" i="10"/>
  <c r="G291" i="10"/>
  <c r="G283" i="10"/>
  <c r="G275" i="10"/>
  <c r="G267" i="10"/>
  <c r="G259" i="10"/>
  <c r="G251" i="10"/>
  <c r="G243" i="10"/>
  <c r="G235" i="10"/>
  <c r="G227" i="10"/>
  <c r="G219" i="10"/>
  <c r="G211" i="10"/>
  <c r="G203" i="10"/>
  <c r="G195" i="10"/>
  <c r="G187" i="10"/>
  <c r="G179" i="10"/>
  <c r="G171" i="10"/>
  <c r="G163" i="10"/>
  <c r="G155" i="10"/>
  <c r="G147" i="10"/>
  <c r="G139" i="10"/>
  <c r="G131" i="10"/>
  <c r="G123" i="10"/>
  <c r="G115" i="10"/>
  <c r="G107" i="10"/>
  <c r="G99" i="10"/>
  <c r="G91" i="10"/>
  <c r="G83" i="10"/>
  <c r="G75" i="10"/>
  <c r="G67" i="10"/>
  <c r="G59" i="10"/>
  <c r="G51" i="10"/>
  <c r="G43" i="10"/>
  <c r="G35" i="10"/>
  <c r="G27" i="10"/>
  <c r="G19" i="10"/>
  <c r="G11" i="10"/>
  <c r="G726" i="10"/>
  <c r="G662" i="10"/>
  <c r="G644" i="10"/>
  <c r="G571" i="10"/>
  <c r="G568" i="10"/>
  <c r="G557" i="10"/>
  <c r="G546" i="10"/>
  <c r="G543" i="10"/>
  <c r="G532" i="10"/>
  <c r="G518" i="10"/>
  <c r="G507" i="10"/>
  <c r="G504" i="10"/>
  <c r="G493" i="10"/>
  <c r="G485" i="10"/>
  <c r="G477" i="10"/>
  <c r="G469" i="10"/>
  <c r="G461" i="10"/>
  <c r="G453" i="10"/>
  <c r="G445" i="10"/>
  <c r="G437" i="10"/>
  <c r="G429" i="10"/>
  <c r="G421" i="10"/>
  <c r="G413" i="10"/>
  <c r="G405" i="10"/>
  <c r="G397" i="10"/>
  <c r="G389" i="10"/>
  <c r="G381" i="10"/>
  <c r="G373" i="10"/>
  <c r="G365" i="10"/>
  <c r="G357" i="10"/>
  <c r="G349" i="10"/>
  <c r="G341" i="10"/>
  <c r="G333" i="10"/>
  <c r="G325" i="10"/>
  <c r="G317" i="10"/>
  <c r="G309" i="10"/>
  <c r="G301" i="10"/>
  <c r="G293" i="10"/>
  <c r="G285" i="10"/>
  <c r="G277" i="10"/>
  <c r="G269" i="10"/>
  <c r="G261" i="10"/>
  <c r="G253" i="10"/>
  <c r="G245" i="10"/>
  <c r="G237" i="10"/>
  <c r="G229" i="10"/>
  <c r="G221" i="10"/>
  <c r="G213" i="10"/>
  <c r="G205" i="10"/>
  <c r="G197" i="10"/>
  <c r="G189" i="10"/>
  <c r="G181" i="10"/>
  <c r="G173" i="10"/>
  <c r="G165" i="10"/>
  <c r="G157" i="10"/>
  <c r="G149" i="10"/>
  <c r="G141" i="10"/>
  <c r="G133" i="10"/>
  <c r="G125" i="10"/>
  <c r="G117" i="10"/>
  <c r="G109" i="10"/>
  <c r="G101" i="10"/>
  <c r="G93" i="10"/>
  <c r="G85" i="10"/>
  <c r="G77" i="10"/>
  <c r="G69" i="10"/>
  <c r="G61" i="10"/>
  <c r="G53" i="10"/>
  <c r="G45" i="10"/>
  <c r="G37" i="10"/>
  <c r="G29" i="10"/>
  <c r="G21" i="10"/>
  <c r="G13" i="10"/>
  <c r="G5" i="10"/>
  <c r="G549" i="10"/>
  <c r="G496" i="10"/>
  <c r="G432" i="10"/>
  <c r="G368" i="10"/>
  <c r="G304" i="10"/>
  <c r="G240" i="10"/>
  <c r="G176" i="10"/>
  <c r="G112" i="10"/>
  <c r="G52" i="10"/>
  <c r="G32" i="10"/>
  <c r="G25" i="10"/>
  <c r="G560" i="10"/>
  <c r="G499" i="10"/>
  <c r="G488" i="10"/>
  <c r="G424" i="10"/>
  <c r="G360" i="10"/>
  <c r="G296" i="10"/>
  <c r="G232" i="10"/>
  <c r="G168" i="10"/>
  <c r="G104" i="10"/>
  <c r="G28" i="10"/>
  <c r="G563" i="10"/>
  <c r="G510" i="10"/>
  <c r="G480" i="10"/>
  <c r="G416" i="10"/>
  <c r="G352" i="10"/>
  <c r="G288" i="10"/>
  <c r="G224" i="10"/>
  <c r="G160" i="10"/>
  <c r="G96" i="10"/>
  <c r="G48" i="10"/>
  <c r="G41" i="10"/>
  <c r="G8" i="10"/>
  <c r="G574" i="10"/>
  <c r="G472" i="10"/>
  <c r="G408" i="10"/>
  <c r="G344" i="10"/>
  <c r="G280" i="10"/>
  <c r="G216" i="10"/>
  <c r="G152" i="10"/>
  <c r="G88" i="10"/>
  <c r="G44" i="10"/>
  <c r="G24" i="10"/>
  <c r="G17" i="10"/>
  <c r="G734" i="10"/>
  <c r="G464" i="10"/>
  <c r="G400" i="10"/>
  <c r="G336" i="10"/>
  <c r="G272" i="10"/>
  <c r="G208" i="10"/>
  <c r="G144" i="10"/>
  <c r="G80" i="10"/>
  <c r="G20" i="10"/>
  <c r="G10" i="10"/>
  <c r="G670" i="10"/>
  <c r="G596" i="10"/>
  <c r="G524" i="10"/>
  <c r="G456" i="10"/>
  <c r="G392" i="10"/>
  <c r="G328" i="10"/>
  <c r="G264" i="10"/>
  <c r="G200" i="10"/>
  <c r="G136" i="10"/>
  <c r="G72" i="10"/>
  <c r="G40" i="10"/>
  <c r="G33" i="10"/>
  <c r="G7" i="10"/>
  <c r="G630" i="10"/>
  <c r="G603" i="10"/>
  <c r="G580" i="10"/>
  <c r="G535" i="10"/>
  <c r="G448" i="10"/>
  <c r="G384" i="10"/>
  <c r="G320" i="10"/>
  <c r="G256" i="10"/>
  <c r="G192" i="10"/>
  <c r="G128" i="10"/>
  <c r="G64" i="10"/>
  <c r="G36" i="10"/>
  <c r="G16" i="10"/>
  <c r="G606" i="10"/>
  <c r="G538" i="10"/>
  <c r="G440" i="10"/>
  <c r="G376" i="10"/>
  <c r="G312" i="10"/>
  <c r="G248" i="10"/>
  <c r="G184" i="10"/>
  <c r="G120" i="10"/>
  <c r="G56" i="10"/>
  <c r="G49" i="10"/>
  <c r="G12" i="10"/>
  <c r="G9" i="10"/>
  <c r="G13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G150" i="3"/>
  <c r="G158" i="3"/>
  <c r="G166" i="3"/>
  <c r="G174" i="3"/>
  <c r="G182" i="3"/>
  <c r="G190" i="3"/>
  <c r="G198" i="3"/>
  <c r="G206" i="3"/>
  <c r="G214" i="3"/>
  <c r="G222" i="3"/>
  <c r="G230" i="3"/>
  <c r="G238" i="3"/>
  <c r="G246" i="3"/>
  <c r="G254" i="3"/>
  <c r="G262" i="3"/>
  <c r="G270" i="3"/>
  <c r="G278" i="3"/>
  <c r="G286" i="3"/>
  <c r="G294" i="3"/>
  <c r="G302" i="3"/>
  <c r="G310" i="3"/>
  <c r="G318" i="3"/>
  <c r="G326" i="3"/>
  <c r="G334" i="3"/>
  <c r="G342" i="3"/>
  <c r="G350" i="3"/>
  <c r="G358" i="3"/>
  <c r="G366" i="3"/>
  <c r="G374" i="3"/>
  <c r="G14" i="3"/>
  <c r="G11" i="3"/>
  <c r="G20" i="3"/>
  <c r="G28" i="3"/>
  <c r="G36" i="3"/>
  <c r="G44" i="3"/>
  <c r="G52" i="3"/>
  <c r="G60" i="3"/>
  <c r="G68" i="3"/>
  <c r="G76" i="3"/>
  <c r="G84" i="3"/>
  <c r="G92" i="3"/>
  <c r="G100" i="3"/>
  <c r="G108" i="3"/>
  <c r="G116" i="3"/>
  <c r="G124" i="3"/>
  <c r="G132" i="3"/>
  <c r="G140" i="3"/>
  <c r="G148" i="3"/>
  <c r="G156" i="3"/>
  <c r="G164" i="3"/>
  <c r="G172" i="3"/>
  <c r="G180" i="3"/>
  <c r="G188" i="3"/>
  <c r="G196" i="3"/>
  <c r="G204" i="3"/>
  <c r="G212" i="3"/>
  <c r="G220" i="3"/>
  <c r="G228" i="3"/>
  <c r="G236" i="3"/>
  <c r="G244" i="3"/>
  <c r="G252" i="3"/>
  <c r="G260" i="3"/>
  <c r="G268" i="3"/>
  <c r="G276" i="3"/>
  <c r="G284" i="3"/>
  <c r="G292" i="3"/>
  <c r="G300" i="3"/>
  <c r="G308" i="3"/>
  <c r="G316" i="3"/>
  <c r="G324" i="3"/>
  <c r="G332" i="3"/>
  <c r="G340" i="3"/>
  <c r="G348" i="3"/>
  <c r="G356" i="3"/>
  <c r="G364" i="3"/>
  <c r="G372" i="3"/>
  <c r="G380" i="3"/>
  <c r="G388" i="3"/>
  <c r="G12" i="3"/>
  <c r="G21" i="3"/>
  <c r="G29" i="3"/>
  <c r="G37" i="3"/>
  <c r="G45" i="3"/>
  <c r="G53" i="3"/>
  <c r="G61" i="3"/>
  <c r="G69" i="3"/>
  <c r="G77" i="3"/>
  <c r="G85" i="3"/>
  <c r="G93" i="3"/>
  <c r="G101" i="3"/>
  <c r="G109" i="3"/>
  <c r="G117" i="3"/>
  <c r="G125" i="3"/>
  <c r="G133" i="3"/>
  <c r="G141" i="3"/>
  <c r="G149" i="3"/>
  <c r="G157" i="3"/>
  <c r="G165" i="3"/>
  <c r="G173" i="3"/>
  <c r="G181" i="3"/>
  <c r="G189" i="3"/>
  <c r="G197" i="3"/>
  <c r="G205" i="3"/>
  <c r="G213" i="3"/>
  <c r="G221" i="3"/>
  <c r="G229" i="3"/>
  <c r="G237" i="3"/>
  <c r="G245" i="3"/>
  <c r="G253" i="3"/>
  <c r="G261" i="3"/>
  <c r="G269" i="3"/>
  <c r="G277" i="3"/>
  <c r="G285" i="3"/>
  <c r="G293" i="3"/>
  <c r="G301" i="3"/>
  <c r="G309" i="3"/>
  <c r="G317" i="3"/>
  <c r="G325" i="3"/>
  <c r="G333" i="3"/>
  <c r="G341" i="3"/>
  <c r="G349" i="3"/>
  <c r="G357" i="3"/>
  <c r="G365" i="3"/>
  <c r="G373" i="3"/>
  <c r="G381" i="3"/>
  <c r="G389" i="3"/>
  <c r="G397" i="3"/>
  <c r="G405" i="3"/>
  <c r="G413" i="3"/>
  <c r="G421" i="3"/>
  <c r="G429" i="3"/>
  <c r="G437" i="3"/>
  <c r="G445" i="3"/>
  <c r="G453" i="3"/>
  <c r="G461" i="3"/>
  <c r="G469" i="3"/>
  <c r="G477" i="3"/>
  <c r="G9" i="3"/>
  <c r="G24" i="3"/>
  <c r="G35" i="3"/>
  <c r="G49" i="3"/>
  <c r="G63" i="3"/>
  <c r="G74" i="3"/>
  <c r="G88" i="3"/>
  <c r="G99" i="3"/>
  <c r="G113" i="3"/>
  <c r="G127" i="3"/>
  <c r="G138" i="3"/>
  <c r="G152" i="3"/>
  <c r="G163" i="3"/>
  <c r="G177" i="3"/>
  <c r="G191" i="3"/>
  <c r="G202" i="3"/>
  <c r="G216" i="3"/>
  <c r="G227" i="3"/>
  <c r="G241" i="3"/>
  <c r="G255" i="3"/>
  <c r="G266" i="3"/>
  <c r="G280" i="3"/>
  <c r="G291" i="3"/>
  <c r="G305" i="3"/>
  <c r="G319" i="3"/>
  <c r="G330" i="3"/>
  <c r="G344" i="3"/>
  <c r="G355" i="3"/>
  <c r="G369" i="3"/>
  <c r="G382" i="3"/>
  <c r="G392" i="3"/>
  <c r="G401" i="3"/>
  <c r="G410" i="3"/>
  <c r="G419" i="3"/>
  <c r="G428" i="3"/>
  <c r="G438" i="3"/>
  <c r="G447" i="3"/>
  <c r="G456" i="3"/>
  <c r="G465" i="3"/>
  <c r="G474" i="3"/>
  <c r="G483" i="3"/>
  <c r="G491" i="3"/>
  <c r="G499" i="3"/>
  <c r="G507" i="3"/>
  <c r="G515" i="3"/>
  <c r="G523" i="3"/>
  <c r="G531" i="3"/>
  <c r="G539" i="3"/>
  <c r="G547" i="3"/>
  <c r="G555" i="3"/>
  <c r="G563" i="3"/>
  <c r="G571" i="3"/>
  <c r="G579" i="3"/>
  <c r="G587" i="3"/>
  <c r="G595" i="3"/>
  <c r="G603" i="3"/>
  <c r="G611" i="3"/>
  <c r="G619" i="3"/>
  <c r="G627" i="3"/>
  <c r="G635" i="3"/>
  <c r="G643" i="3"/>
  <c r="G651" i="3"/>
  <c r="G659" i="3"/>
  <c r="G667" i="3"/>
  <c r="G675" i="3"/>
  <c r="G683" i="3"/>
  <c r="G691" i="3"/>
  <c r="G699" i="3"/>
  <c r="G707" i="3"/>
  <c r="G715" i="3"/>
  <c r="G723" i="3"/>
  <c r="G731" i="3"/>
  <c r="G739" i="3"/>
  <c r="G750" i="3"/>
  <c r="G758" i="3"/>
  <c r="G766" i="3"/>
  <c r="G774" i="3"/>
  <c r="G782" i="3"/>
  <c r="G790" i="3"/>
  <c r="G798" i="3"/>
  <c r="G806" i="3"/>
  <c r="G814" i="3"/>
  <c r="G822" i="3"/>
  <c r="G830" i="3"/>
  <c r="G838" i="3"/>
  <c r="G846" i="3"/>
  <c r="G854" i="3"/>
  <c r="G862" i="3"/>
  <c r="G870" i="3"/>
  <c r="G878" i="3"/>
  <c r="G886" i="3"/>
  <c r="G894" i="3"/>
  <c r="G902" i="3"/>
  <c r="G910" i="3"/>
  <c r="G918" i="3"/>
  <c r="G926" i="3"/>
  <c r="G934" i="3"/>
  <c r="G942" i="3"/>
  <c r="G950" i="3"/>
  <c r="G958" i="3"/>
  <c r="G966" i="3"/>
  <c r="G974" i="3"/>
  <c r="G982" i="3"/>
  <c r="G990" i="3"/>
  <c r="G998" i="3"/>
  <c r="G1006" i="3"/>
  <c r="G1014" i="3"/>
  <c r="G1022" i="3"/>
  <c r="G1030" i="3"/>
  <c r="G1038" i="3"/>
  <c r="G1046" i="3"/>
  <c r="G1054" i="3"/>
  <c r="G1062" i="3"/>
  <c r="G1070" i="3"/>
  <c r="G1078" i="3"/>
  <c r="G1086" i="3"/>
  <c r="G1094" i="3"/>
  <c r="G1102" i="3"/>
  <c r="G1110" i="3"/>
  <c r="G1118" i="3"/>
  <c r="G1126" i="3"/>
  <c r="G1134" i="3"/>
  <c r="G1142" i="3"/>
  <c r="G1150" i="3"/>
  <c r="G1158" i="3"/>
  <c r="G1166" i="3"/>
  <c r="G1174" i="3"/>
  <c r="G1182" i="3"/>
  <c r="G1190" i="3"/>
  <c r="G1198" i="3"/>
  <c r="G1206" i="3"/>
  <c r="G1214" i="3"/>
  <c r="G1222" i="3"/>
  <c r="G1230" i="3"/>
  <c r="G1238" i="3"/>
  <c r="G1246" i="3"/>
  <c r="G10" i="3"/>
  <c r="G25" i="3"/>
  <c r="G39" i="3"/>
  <c r="G50" i="3"/>
  <c r="G64" i="3"/>
  <c r="G75" i="3"/>
  <c r="G89" i="3"/>
  <c r="G103" i="3"/>
  <c r="G114" i="3"/>
  <c r="G128" i="3"/>
  <c r="G139" i="3"/>
  <c r="G153" i="3"/>
  <c r="G167" i="3"/>
  <c r="G178" i="3"/>
  <c r="G192" i="3"/>
  <c r="G203" i="3"/>
  <c r="G217" i="3"/>
  <c r="G231" i="3"/>
  <c r="G242" i="3"/>
  <c r="G256" i="3"/>
  <c r="G267" i="3"/>
  <c r="G281" i="3"/>
  <c r="G295" i="3"/>
  <c r="G306" i="3"/>
  <c r="G320" i="3"/>
  <c r="G331" i="3"/>
  <c r="G345" i="3"/>
  <c r="G359" i="3"/>
  <c r="G370" i="3"/>
  <c r="G383" i="3"/>
  <c r="G393" i="3"/>
  <c r="G402" i="3"/>
  <c r="G411" i="3"/>
  <c r="G420" i="3"/>
  <c r="G430" i="3"/>
  <c r="G439" i="3"/>
  <c r="G448" i="3"/>
  <c r="G457" i="3"/>
  <c r="G466" i="3"/>
  <c r="G475" i="3"/>
  <c r="G484" i="3"/>
  <c r="G492" i="3"/>
  <c r="G500" i="3"/>
  <c r="G508" i="3"/>
  <c r="G516" i="3"/>
  <c r="G524" i="3"/>
  <c r="G532" i="3"/>
  <c r="G540" i="3"/>
  <c r="G548" i="3"/>
  <c r="G556" i="3"/>
  <c r="G564" i="3"/>
  <c r="G572" i="3"/>
  <c r="G580" i="3"/>
  <c r="G588" i="3"/>
  <c r="G596" i="3"/>
  <c r="G604" i="3"/>
  <c r="G612" i="3"/>
  <c r="G620" i="3"/>
  <c r="G628" i="3"/>
  <c r="G636" i="3"/>
  <c r="G644" i="3"/>
  <c r="G652" i="3"/>
  <c r="G660" i="3"/>
  <c r="G668" i="3"/>
  <c r="G676" i="3"/>
  <c r="G684" i="3"/>
  <c r="G692" i="3"/>
  <c r="G700" i="3"/>
  <c r="G708" i="3"/>
  <c r="G716" i="3"/>
  <c r="G724" i="3"/>
  <c r="G732" i="3"/>
  <c r="G740" i="3"/>
  <c r="G15" i="3"/>
  <c r="G26" i="3"/>
  <c r="G40" i="3"/>
  <c r="G51" i="3"/>
  <c r="G65" i="3"/>
  <c r="G79" i="3"/>
  <c r="G90" i="3"/>
  <c r="G104" i="3"/>
  <c r="G115" i="3"/>
  <c r="G129" i="3"/>
  <c r="G143" i="3"/>
  <c r="G154" i="3"/>
  <c r="G168" i="3"/>
  <c r="G179" i="3"/>
  <c r="G193" i="3"/>
  <c r="G207" i="3"/>
  <c r="G218" i="3"/>
  <c r="G232" i="3"/>
  <c r="G243" i="3"/>
  <c r="G257" i="3"/>
  <c r="G271" i="3"/>
  <c r="G282" i="3"/>
  <c r="G296" i="3"/>
  <c r="G307" i="3"/>
  <c r="G321" i="3"/>
  <c r="G335" i="3"/>
  <c r="G346" i="3"/>
  <c r="G360" i="3"/>
  <c r="G371" i="3"/>
  <c r="G384" i="3"/>
  <c r="G394" i="3"/>
  <c r="G403" i="3"/>
  <c r="G412" i="3"/>
  <c r="G422" i="3"/>
  <c r="G431" i="3"/>
  <c r="G440" i="3"/>
  <c r="G449" i="3"/>
  <c r="G458" i="3"/>
  <c r="G467" i="3"/>
  <c r="G476" i="3"/>
  <c r="G485" i="3"/>
  <c r="G493" i="3"/>
  <c r="G501" i="3"/>
  <c r="G509" i="3"/>
  <c r="G517" i="3"/>
  <c r="G525" i="3"/>
  <c r="G533" i="3"/>
  <c r="G541" i="3"/>
  <c r="G549" i="3"/>
  <c r="G557" i="3"/>
  <c r="G565" i="3"/>
  <c r="G573" i="3"/>
  <c r="G581" i="3"/>
  <c r="G589" i="3"/>
  <c r="G597" i="3"/>
  <c r="G605" i="3"/>
  <c r="G613" i="3"/>
  <c r="G621" i="3"/>
  <c r="G629" i="3"/>
  <c r="G637" i="3"/>
  <c r="G645" i="3"/>
  <c r="G653" i="3"/>
  <c r="G661" i="3"/>
  <c r="G669" i="3"/>
  <c r="G677" i="3"/>
  <c r="G685" i="3"/>
  <c r="G693" i="3"/>
  <c r="G701" i="3"/>
  <c r="G709" i="3"/>
  <c r="G717" i="3"/>
  <c r="G725" i="3"/>
  <c r="G733" i="3"/>
  <c r="G741" i="3"/>
  <c r="G16" i="3"/>
  <c r="G27" i="3"/>
  <c r="G41" i="3"/>
  <c r="G55" i="3"/>
  <c r="G66" i="3"/>
  <c r="G80" i="3"/>
  <c r="G91" i="3"/>
  <c r="G105" i="3"/>
  <c r="G119" i="3"/>
  <c r="G130" i="3"/>
  <c r="G144" i="3"/>
  <c r="G155" i="3"/>
  <c r="G169" i="3"/>
  <c r="G183" i="3"/>
  <c r="G194" i="3"/>
  <c r="G208" i="3"/>
  <c r="G219" i="3"/>
  <c r="G233" i="3"/>
  <c r="G247" i="3"/>
  <c r="G258" i="3"/>
  <c r="G272" i="3"/>
  <c r="G283" i="3"/>
  <c r="G297" i="3"/>
  <c r="G311" i="3"/>
  <c r="G322" i="3"/>
  <c r="G336" i="3"/>
  <c r="G347" i="3"/>
  <c r="G361" i="3"/>
  <c r="G375" i="3"/>
  <c r="G385" i="3"/>
  <c r="G395" i="3"/>
  <c r="G404" i="3"/>
  <c r="G414" i="3"/>
  <c r="G423" i="3"/>
  <c r="G432" i="3"/>
  <c r="G441" i="3"/>
  <c r="G450" i="3"/>
  <c r="G459" i="3"/>
  <c r="G468" i="3"/>
  <c r="G478" i="3"/>
  <c r="G486" i="3"/>
  <c r="G494" i="3"/>
  <c r="G502" i="3"/>
  <c r="G510" i="3"/>
  <c r="G518" i="3"/>
  <c r="G526" i="3"/>
  <c r="G534" i="3"/>
  <c r="G542" i="3"/>
  <c r="G550" i="3"/>
  <c r="G558" i="3"/>
  <c r="G566" i="3"/>
  <c r="G574" i="3"/>
  <c r="G582" i="3"/>
  <c r="G590" i="3"/>
  <c r="G598" i="3"/>
  <c r="G606" i="3"/>
  <c r="G614" i="3"/>
  <c r="G622" i="3"/>
  <c r="G630" i="3"/>
  <c r="G638" i="3"/>
  <c r="G646" i="3"/>
  <c r="G654" i="3"/>
  <c r="G662" i="3"/>
  <c r="G670" i="3"/>
  <c r="G678" i="3"/>
  <c r="G686" i="3"/>
  <c r="G694" i="3"/>
  <c r="G702" i="3"/>
  <c r="G710" i="3"/>
  <c r="G718" i="3"/>
  <c r="G726" i="3"/>
  <c r="G734" i="3"/>
  <c r="G742" i="3"/>
  <c r="G17" i="3"/>
  <c r="G31" i="3"/>
  <c r="G42" i="3"/>
  <c r="G56" i="3"/>
  <c r="G67" i="3"/>
  <c r="G81" i="3"/>
  <c r="G95" i="3"/>
  <c r="G106" i="3"/>
  <c r="G120" i="3"/>
  <c r="G131" i="3"/>
  <c r="G145" i="3"/>
  <c r="G159" i="3"/>
  <c r="G170" i="3"/>
  <c r="G184" i="3"/>
  <c r="G195" i="3"/>
  <c r="G209" i="3"/>
  <c r="G223" i="3"/>
  <c r="G234" i="3"/>
  <c r="G248" i="3"/>
  <c r="G259" i="3"/>
  <c r="G273" i="3"/>
  <c r="G287" i="3"/>
  <c r="G298" i="3"/>
  <c r="G312" i="3"/>
  <c r="G323" i="3"/>
  <c r="G337" i="3"/>
  <c r="G351" i="3"/>
  <c r="G362" i="3"/>
  <c r="G376" i="3"/>
  <c r="G386" i="3"/>
  <c r="G396" i="3"/>
  <c r="G406" i="3"/>
  <c r="G415" i="3"/>
  <c r="G424" i="3"/>
  <c r="G433" i="3"/>
  <c r="G442" i="3"/>
  <c r="G451" i="3"/>
  <c r="G460" i="3"/>
  <c r="G470" i="3"/>
  <c r="G479" i="3"/>
  <c r="G487" i="3"/>
  <c r="G495" i="3"/>
  <c r="G503" i="3"/>
  <c r="G511" i="3"/>
  <c r="G519" i="3"/>
  <c r="G527" i="3"/>
  <c r="G535" i="3"/>
  <c r="G543" i="3"/>
  <c r="G551" i="3"/>
  <c r="G559" i="3"/>
  <c r="G567" i="3"/>
  <c r="G575" i="3"/>
  <c r="G583" i="3"/>
  <c r="G591" i="3"/>
  <c r="G599" i="3"/>
  <c r="G607" i="3"/>
  <c r="G615" i="3"/>
  <c r="G623" i="3"/>
  <c r="G631" i="3"/>
  <c r="G639" i="3"/>
  <c r="G647" i="3"/>
  <c r="G655" i="3"/>
  <c r="G663" i="3"/>
  <c r="G671" i="3"/>
  <c r="G679" i="3"/>
  <c r="G687" i="3"/>
  <c r="G695" i="3"/>
  <c r="G703" i="3"/>
  <c r="G711" i="3"/>
  <c r="G719" i="3"/>
  <c r="G727" i="3"/>
  <c r="G735" i="3"/>
  <c r="G743" i="3"/>
  <c r="G6" i="3"/>
  <c r="G18" i="3"/>
  <c r="G32" i="3"/>
  <c r="G43" i="3"/>
  <c r="G57" i="3"/>
  <c r="G71" i="3"/>
  <c r="G82" i="3"/>
  <c r="G96" i="3"/>
  <c r="G107" i="3"/>
  <c r="G121" i="3"/>
  <c r="G135" i="3"/>
  <c r="G146" i="3"/>
  <c r="G160" i="3"/>
  <c r="G171" i="3"/>
  <c r="G185" i="3"/>
  <c r="G199" i="3"/>
  <c r="G210" i="3"/>
  <c r="G224" i="3"/>
  <c r="G235" i="3"/>
  <c r="G249" i="3"/>
  <c r="G263" i="3"/>
  <c r="G274" i="3"/>
  <c r="G288" i="3"/>
  <c r="G299" i="3"/>
  <c r="G313" i="3"/>
  <c r="G327" i="3"/>
  <c r="G338" i="3"/>
  <c r="G352" i="3"/>
  <c r="G363" i="3"/>
  <c r="G377" i="3"/>
  <c r="G387" i="3"/>
  <c r="G398" i="3"/>
  <c r="G407" i="3"/>
  <c r="G416" i="3"/>
  <c r="G425" i="3"/>
  <c r="G434" i="3"/>
  <c r="G443" i="3"/>
  <c r="G452" i="3"/>
  <c r="G462" i="3"/>
  <c r="G471" i="3"/>
  <c r="G480" i="3"/>
  <c r="G488" i="3"/>
  <c r="G496" i="3"/>
  <c r="G504" i="3"/>
  <c r="G512" i="3"/>
  <c r="G520" i="3"/>
  <c r="G528" i="3"/>
  <c r="G536" i="3"/>
  <c r="G544" i="3"/>
  <c r="G552" i="3"/>
  <c r="G560" i="3"/>
  <c r="G568" i="3"/>
  <c r="G576" i="3"/>
  <c r="G584" i="3"/>
  <c r="G592" i="3"/>
  <c r="G600" i="3"/>
  <c r="G608" i="3"/>
  <c r="G616" i="3"/>
  <c r="G624" i="3"/>
  <c r="G632" i="3"/>
  <c r="G640" i="3"/>
  <c r="G648" i="3"/>
  <c r="G656" i="3"/>
  <c r="G664" i="3"/>
  <c r="G672" i="3"/>
  <c r="G680" i="3"/>
  <c r="G688" i="3"/>
  <c r="G696" i="3"/>
  <c r="G704" i="3"/>
  <c r="G712" i="3"/>
  <c r="G720" i="3"/>
  <c r="G728" i="3"/>
  <c r="G736" i="3"/>
  <c r="G744" i="3"/>
  <c r="G7" i="3"/>
  <c r="G19" i="3"/>
  <c r="G33" i="3"/>
  <c r="G47" i="3"/>
  <c r="G58" i="3"/>
  <c r="G72" i="3"/>
  <c r="G83" i="3"/>
  <c r="G97" i="3"/>
  <c r="G111" i="3"/>
  <c r="G122" i="3"/>
  <c r="G136" i="3"/>
  <c r="G147" i="3"/>
  <c r="G161" i="3"/>
  <c r="G175" i="3"/>
  <c r="G186" i="3"/>
  <c r="G200" i="3"/>
  <c r="G211" i="3"/>
  <c r="G225" i="3"/>
  <c r="G239" i="3"/>
  <c r="G250" i="3"/>
  <c r="G264" i="3"/>
  <c r="G275" i="3"/>
  <c r="G289" i="3"/>
  <c r="G303" i="3"/>
  <c r="G314" i="3"/>
  <c r="G328" i="3"/>
  <c r="G339" i="3"/>
  <c r="G353" i="3"/>
  <c r="G367" i="3"/>
  <c r="G378" i="3"/>
  <c r="G390" i="3"/>
  <c r="G399" i="3"/>
  <c r="G408" i="3"/>
  <c r="G417" i="3"/>
  <c r="G426" i="3"/>
  <c r="G435" i="3"/>
  <c r="G444" i="3"/>
  <c r="G454" i="3"/>
  <c r="G463" i="3"/>
  <c r="G472" i="3"/>
  <c r="G481" i="3"/>
  <c r="G489" i="3"/>
  <c r="G497" i="3"/>
  <c r="G505" i="3"/>
  <c r="G513" i="3"/>
  <c r="G521" i="3"/>
  <c r="G529" i="3"/>
  <c r="G537" i="3"/>
  <c r="G545" i="3"/>
  <c r="G553" i="3"/>
  <c r="G561" i="3"/>
  <c r="G569" i="3"/>
  <c r="G577" i="3"/>
  <c r="G585" i="3"/>
  <c r="G593" i="3"/>
  <c r="G601" i="3"/>
  <c r="G609" i="3"/>
  <c r="G617" i="3"/>
  <c r="G625" i="3"/>
  <c r="G633" i="3"/>
  <c r="G641" i="3"/>
  <c r="G649" i="3"/>
  <c r="G657" i="3"/>
  <c r="G665" i="3"/>
  <c r="G673" i="3"/>
  <c r="G681" i="3"/>
  <c r="G689" i="3"/>
  <c r="G697" i="3"/>
  <c r="G705" i="3"/>
  <c r="G713" i="3"/>
  <c r="G721" i="3"/>
  <c r="G729" i="3"/>
  <c r="G737" i="3"/>
  <c r="G748" i="3"/>
  <c r="G756" i="3"/>
  <c r="G764" i="3"/>
  <c r="G772" i="3"/>
  <c r="G780" i="3"/>
  <c r="G788" i="3"/>
  <c r="G796" i="3"/>
  <c r="G804" i="3"/>
  <c r="G812" i="3"/>
  <c r="G820" i="3"/>
  <c r="G828" i="3"/>
  <c r="G836" i="3"/>
  <c r="G844" i="3"/>
  <c r="G852" i="3"/>
  <c r="G860" i="3"/>
  <c r="G868" i="3"/>
  <c r="G876" i="3"/>
  <c r="G884" i="3"/>
  <c r="G892" i="3"/>
  <c r="G900" i="3"/>
  <c r="G908" i="3"/>
  <c r="G916" i="3"/>
  <c r="G924" i="3"/>
  <c r="G932" i="3"/>
  <c r="G940" i="3"/>
  <c r="G948" i="3"/>
  <c r="G956" i="3"/>
  <c r="G964" i="3"/>
  <c r="G972" i="3"/>
  <c r="G980" i="3"/>
  <c r="G988" i="3"/>
  <c r="G996" i="3"/>
  <c r="G1004" i="3"/>
  <c r="G1012" i="3"/>
  <c r="G1020" i="3"/>
  <c r="G1028" i="3"/>
  <c r="G1036" i="3"/>
  <c r="G1044" i="3"/>
  <c r="G1052" i="3"/>
  <c r="G1060" i="3"/>
  <c r="G1068" i="3"/>
  <c r="G1076" i="3"/>
  <c r="G1084" i="3"/>
  <c r="G1092" i="3"/>
  <c r="G1100" i="3"/>
  <c r="G1108" i="3"/>
  <c r="G1116" i="3"/>
  <c r="G1124" i="3"/>
  <c r="G1132" i="3"/>
  <c r="G1140" i="3"/>
  <c r="G1148" i="3"/>
  <c r="G1156" i="3"/>
  <c r="G1164" i="3"/>
  <c r="G1172" i="3"/>
  <c r="G1180" i="3"/>
  <c r="G1188" i="3"/>
  <c r="G1196" i="3"/>
  <c r="G1204" i="3"/>
  <c r="G1212" i="3"/>
  <c r="G1220" i="3"/>
  <c r="G1228" i="3"/>
  <c r="G1236" i="3"/>
  <c r="G1244" i="3"/>
  <c r="G8" i="3"/>
  <c r="G23" i="3"/>
  <c r="G34" i="3"/>
  <c r="G48" i="3"/>
  <c r="G59" i="3"/>
  <c r="G73" i="3"/>
  <c r="G87" i="3"/>
  <c r="G98" i="3"/>
  <c r="G112" i="3"/>
  <c r="G123" i="3"/>
  <c r="G137" i="3"/>
  <c r="G151" i="3"/>
  <c r="G162" i="3"/>
  <c r="G176" i="3"/>
  <c r="G187" i="3"/>
  <c r="G201" i="3"/>
  <c r="G215" i="3"/>
  <c r="G226" i="3"/>
  <c r="G240" i="3"/>
  <c r="G251" i="3"/>
  <c r="G265" i="3"/>
  <c r="G279" i="3"/>
  <c r="G290" i="3"/>
  <c r="G304" i="3"/>
  <c r="G315" i="3"/>
  <c r="G329" i="3"/>
  <c r="G343" i="3"/>
  <c r="G354" i="3"/>
  <c r="G368" i="3"/>
  <c r="G379" i="3"/>
  <c r="G391" i="3"/>
  <c r="G400" i="3"/>
  <c r="G409" i="3"/>
  <c r="G418" i="3"/>
  <c r="G427" i="3"/>
  <c r="G436" i="3"/>
  <c r="G446" i="3"/>
  <c r="G455" i="3"/>
  <c r="G464" i="3"/>
  <c r="G473" i="3"/>
  <c r="G482" i="3"/>
  <c r="G490" i="3"/>
  <c r="G498" i="3"/>
  <c r="G506" i="3"/>
  <c r="G514" i="3"/>
  <c r="G522" i="3"/>
  <c r="G530" i="3"/>
  <c r="G538" i="3"/>
  <c r="G546" i="3"/>
  <c r="G554" i="3"/>
  <c r="G562" i="3"/>
  <c r="G570" i="3"/>
  <c r="G578" i="3"/>
  <c r="G586" i="3"/>
  <c r="G594" i="3"/>
  <c r="G602" i="3"/>
  <c r="G610" i="3"/>
  <c r="G618" i="3"/>
  <c r="G626" i="3"/>
  <c r="G634" i="3"/>
  <c r="G642" i="3"/>
  <c r="G650" i="3"/>
  <c r="G658" i="3"/>
  <c r="G666" i="3"/>
  <c r="G674" i="3"/>
  <c r="G682" i="3"/>
  <c r="G690" i="3"/>
  <c r="G698" i="3"/>
  <c r="G706" i="3"/>
  <c r="G714" i="3"/>
  <c r="G722" i="3"/>
  <c r="G730" i="3"/>
  <c r="G738" i="3"/>
  <c r="G749" i="3"/>
  <c r="G757" i="3"/>
  <c r="G765" i="3"/>
  <c r="G773" i="3"/>
  <c r="G781" i="3"/>
  <c r="G789" i="3"/>
  <c r="G797" i="3"/>
  <c r="G805" i="3"/>
  <c r="G813" i="3"/>
  <c r="G821" i="3"/>
  <c r="G829" i="3"/>
  <c r="G837" i="3"/>
  <c r="G845" i="3"/>
  <c r="G853" i="3"/>
  <c r="G861" i="3"/>
  <c r="G869" i="3"/>
  <c r="G877" i="3"/>
  <c r="G885" i="3"/>
  <c r="G893" i="3"/>
  <c r="G901" i="3"/>
  <c r="G909" i="3"/>
  <c r="G917" i="3"/>
  <c r="G925" i="3"/>
  <c r="G933" i="3"/>
  <c r="G941" i="3"/>
  <c r="G949" i="3"/>
  <c r="G957" i="3"/>
  <c r="G965" i="3"/>
  <c r="G973" i="3"/>
  <c r="G981" i="3"/>
  <c r="G989" i="3"/>
  <c r="G997" i="3"/>
  <c r="G1005" i="3"/>
  <c r="G1013" i="3"/>
  <c r="G1021" i="3"/>
  <c r="G1029" i="3"/>
  <c r="G1037" i="3"/>
  <c r="G1045" i="3"/>
  <c r="G1053" i="3"/>
  <c r="G1061" i="3"/>
  <c r="G1069" i="3"/>
  <c r="G1077" i="3"/>
  <c r="G1085" i="3"/>
  <c r="G1093" i="3"/>
  <c r="G1101" i="3"/>
  <c r="G1109" i="3"/>
  <c r="G1117" i="3"/>
  <c r="G1125" i="3"/>
  <c r="G1133" i="3"/>
  <c r="G1141" i="3"/>
  <c r="G1149" i="3"/>
  <c r="G1157" i="3"/>
  <c r="G1165" i="3"/>
  <c r="G1173" i="3"/>
  <c r="G1181" i="3"/>
  <c r="G1189" i="3"/>
  <c r="G1197" i="3"/>
  <c r="G1205" i="3"/>
  <c r="G1213" i="3"/>
  <c r="G1221" i="3"/>
  <c r="G1229" i="3"/>
  <c r="G1237" i="3"/>
  <c r="G1245" i="3"/>
  <c r="G747" i="3"/>
  <c r="G767" i="3"/>
  <c r="G778" i="3"/>
  <c r="G792" i="3"/>
  <c r="G803" i="3"/>
  <c r="G817" i="3"/>
  <c r="G831" i="3"/>
  <c r="G842" i="3"/>
  <c r="G856" i="3"/>
  <c r="G867" i="3"/>
  <c r="G881" i="3"/>
  <c r="G895" i="3"/>
  <c r="G906" i="3"/>
  <c r="G920" i="3"/>
  <c r="G931" i="3"/>
  <c r="G945" i="3"/>
  <c r="G959" i="3"/>
  <c r="G970" i="3"/>
  <c r="G984" i="3"/>
  <c r="G995" i="3"/>
  <c r="G1009" i="3"/>
  <c r="G1023" i="3"/>
  <c r="G1034" i="3"/>
  <c r="G1048" i="3"/>
  <c r="G1059" i="3"/>
  <c r="G1073" i="3"/>
  <c r="G1087" i="3"/>
  <c r="G1098" i="3"/>
  <c r="G1112" i="3"/>
  <c r="G1123" i="3"/>
  <c r="G1137" i="3"/>
  <c r="G1151" i="3"/>
  <c r="G1162" i="3"/>
  <c r="G1176" i="3"/>
  <c r="G1187" i="3"/>
  <c r="G1201" i="3"/>
  <c r="G1215" i="3"/>
  <c r="G1226" i="3"/>
  <c r="G1240" i="3"/>
  <c r="G751" i="3"/>
  <c r="G768" i="3"/>
  <c r="G779" i="3"/>
  <c r="G793" i="3"/>
  <c r="G807" i="3"/>
  <c r="G818" i="3"/>
  <c r="G832" i="3"/>
  <c r="G843" i="3"/>
  <c r="G857" i="3"/>
  <c r="G871" i="3"/>
  <c r="G882" i="3"/>
  <c r="G896" i="3"/>
  <c r="G907" i="3"/>
  <c r="G921" i="3"/>
  <c r="G935" i="3"/>
  <c r="G946" i="3"/>
  <c r="G960" i="3"/>
  <c r="G971" i="3"/>
  <c r="G985" i="3"/>
  <c r="G999" i="3"/>
  <c r="G1010" i="3"/>
  <c r="G1024" i="3"/>
  <c r="G1035" i="3"/>
  <c r="G1049" i="3"/>
  <c r="G1063" i="3"/>
  <c r="G1074" i="3"/>
  <c r="G1088" i="3"/>
  <c r="G1099" i="3"/>
  <c r="G1113" i="3"/>
  <c r="G1127" i="3"/>
  <c r="G1138" i="3"/>
  <c r="G1152" i="3"/>
  <c r="G1163" i="3"/>
  <c r="G1177" i="3"/>
  <c r="G1191" i="3"/>
  <c r="G1202" i="3"/>
  <c r="G1216" i="3"/>
  <c r="G1227" i="3"/>
  <c r="G1241" i="3"/>
  <c r="G752" i="3"/>
  <c r="G769" i="3"/>
  <c r="G783" i="3"/>
  <c r="G794" i="3"/>
  <c r="G808" i="3"/>
  <c r="G819" i="3"/>
  <c r="G833" i="3"/>
  <c r="G847" i="3"/>
  <c r="G858" i="3"/>
  <c r="G872" i="3"/>
  <c r="G883" i="3"/>
  <c r="G897" i="3"/>
  <c r="G911" i="3"/>
  <c r="G922" i="3"/>
  <c r="G936" i="3"/>
  <c r="G947" i="3"/>
  <c r="G961" i="3"/>
  <c r="G975" i="3"/>
  <c r="G986" i="3"/>
  <c r="G1000" i="3"/>
  <c r="G1011" i="3"/>
  <c r="G1025" i="3"/>
  <c r="G1039" i="3"/>
  <c r="G1050" i="3"/>
  <c r="G1064" i="3"/>
  <c r="G1075" i="3"/>
  <c r="G1089" i="3"/>
  <c r="G1103" i="3"/>
  <c r="G1114" i="3"/>
  <c r="G1128" i="3"/>
  <c r="G1139" i="3"/>
  <c r="G1153" i="3"/>
  <c r="G1167" i="3"/>
  <c r="G1178" i="3"/>
  <c r="G1192" i="3"/>
  <c r="G1203" i="3"/>
  <c r="G1217" i="3"/>
  <c r="G1231" i="3"/>
  <c r="G1242" i="3"/>
  <c r="G753" i="3"/>
  <c r="G759" i="3"/>
  <c r="G770" i="3"/>
  <c r="G784" i="3"/>
  <c r="G795" i="3"/>
  <c r="G809" i="3"/>
  <c r="G823" i="3"/>
  <c r="G834" i="3"/>
  <c r="G848" i="3"/>
  <c r="G859" i="3"/>
  <c r="G873" i="3"/>
  <c r="G887" i="3"/>
  <c r="G898" i="3"/>
  <c r="G912" i="3"/>
  <c r="G923" i="3"/>
  <c r="G937" i="3"/>
  <c r="G951" i="3"/>
  <c r="G962" i="3"/>
  <c r="G976" i="3"/>
  <c r="G987" i="3"/>
  <c r="G1001" i="3"/>
  <c r="G1015" i="3"/>
  <c r="G1026" i="3"/>
  <c r="G1040" i="3"/>
  <c r="G1051" i="3"/>
  <c r="G1065" i="3"/>
  <c r="G1079" i="3"/>
  <c r="G1090" i="3"/>
  <c r="G1104" i="3"/>
  <c r="G1115" i="3"/>
  <c r="G1129" i="3"/>
  <c r="G1143" i="3"/>
  <c r="G1154" i="3"/>
  <c r="G1168" i="3"/>
  <c r="G1179" i="3"/>
  <c r="G1193" i="3"/>
  <c r="G1207" i="3"/>
  <c r="G1218" i="3"/>
  <c r="G1232" i="3"/>
  <c r="G1243" i="3"/>
  <c r="G5" i="3"/>
  <c r="G754" i="3"/>
  <c r="G760" i="3"/>
  <c r="G771" i="3"/>
  <c r="G785" i="3"/>
  <c r="G799" i="3"/>
  <c r="G810" i="3"/>
  <c r="G824" i="3"/>
  <c r="G835" i="3"/>
  <c r="G849" i="3"/>
  <c r="G863" i="3"/>
  <c r="G874" i="3"/>
  <c r="G888" i="3"/>
  <c r="G899" i="3"/>
  <c r="G913" i="3"/>
  <c r="G927" i="3"/>
  <c r="G938" i="3"/>
  <c r="G952" i="3"/>
  <c r="G963" i="3"/>
  <c r="G977" i="3"/>
  <c r="G991" i="3"/>
  <c r="G1002" i="3"/>
  <c r="G1016" i="3"/>
  <c r="G1027" i="3"/>
  <c r="G1041" i="3"/>
  <c r="G1055" i="3"/>
  <c r="G1066" i="3"/>
  <c r="G1080" i="3"/>
  <c r="G1091" i="3"/>
  <c r="G1105" i="3"/>
  <c r="G1119" i="3"/>
  <c r="G1130" i="3"/>
  <c r="G1144" i="3"/>
  <c r="G1155" i="3"/>
  <c r="G1169" i="3"/>
  <c r="G1183" i="3"/>
  <c r="G1194" i="3"/>
  <c r="G1208" i="3"/>
  <c r="G1219" i="3"/>
  <c r="G1233" i="3"/>
  <c r="G1247" i="3"/>
  <c r="G755" i="3"/>
  <c r="G761" i="3"/>
  <c r="G775" i="3"/>
  <c r="G786" i="3"/>
  <c r="G800" i="3"/>
  <c r="G811" i="3"/>
  <c r="G825" i="3"/>
  <c r="G839" i="3"/>
  <c r="G850" i="3"/>
  <c r="G864" i="3"/>
  <c r="G875" i="3"/>
  <c r="G889" i="3"/>
  <c r="G903" i="3"/>
  <c r="G914" i="3"/>
  <c r="G928" i="3"/>
  <c r="G939" i="3"/>
  <c r="G953" i="3"/>
  <c r="G967" i="3"/>
  <c r="G978" i="3"/>
  <c r="G992" i="3"/>
  <c r="G1003" i="3"/>
  <c r="G1017" i="3"/>
  <c r="G1031" i="3"/>
  <c r="G1042" i="3"/>
  <c r="G1056" i="3"/>
  <c r="G1067" i="3"/>
  <c r="G1081" i="3"/>
  <c r="G1095" i="3"/>
  <c r="G1106" i="3"/>
  <c r="G1120" i="3"/>
  <c r="G1131" i="3"/>
  <c r="G1145" i="3"/>
  <c r="G1159" i="3"/>
  <c r="G1170" i="3"/>
  <c r="G1184" i="3"/>
  <c r="G1195" i="3"/>
  <c r="G1209" i="3"/>
  <c r="G1223" i="3"/>
  <c r="G1234" i="3"/>
  <c r="G1248" i="3"/>
  <c r="G745" i="3"/>
  <c r="G762" i="3"/>
  <c r="G776" i="3"/>
  <c r="G787" i="3"/>
  <c r="G801" i="3"/>
  <c r="G815" i="3"/>
  <c r="G826" i="3"/>
  <c r="G840" i="3"/>
  <c r="G851" i="3"/>
  <c r="G865" i="3"/>
  <c r="G879" i="3"/>
  <c r="G890" i="3"/>
  <c r="G904" i="3"/>
  <c r="G915" i="3"/>
  <c r="G929" i="3"/>
  <c r="G943" i="3"/>
  <c r="G954" i="3"/>
  <c r="G968" i="3"/>
  <c r="G979" i="3"/>
  <c r="G993" i="3"/>
  <c r="G1007" i="3"/>
  <c r="G1018" i="3"/>
  <c r="G1032" i="3"/>
  <c r="G1043" i="3"/>
  <c r="G1057" i="3"/>
  <c r="G1071" i="3"/>
  <c r="G1082" i="3"/>
  <c r="G1096" i="3"/>
  <c r="G1107" i="3"/>
  <c r="G1121" i="3"/>
  <c r="G1135" i="3"/>
  <c r="G1146" i="3"/>
  <c r="G1160" i="3"/>
  <c r="G1171" i="3"/>
  <c r="G1185" i="3"/>
  <c r="G1199" i="3"/>
  <c r="G1210" i="3"/>
  <c r="G1224" i="3"/>
  <c r="G1235" i="3"/>
  <c r="G1249" i="3"/>
  <c r="G746" i="3"/>
  <c r="G763" i="3"/>
  <c r="G777" i="3"/>
  <c r="G791" i="3"/>
  <c r="G802" i="3"/>
  <c r="G816" i="3"/>
  <c r="G827" i="3"/>
  <c r="G841" i="3"/>
  <c r="G855" i="3"/>
  <c r="G866" i="3"/>
  <c r="G880" i="3"/>
  <c r="G891" i="3"/>
  <c r="G905" i="3"/>
  <c r="G919" i="3"/>
  <c r="G930" i="3"/>
  <c r="G944" i="3"/>
  <c r="G955" i="3"/>
  <c r="G969" i="3"/>
  <c r="G983" i="3"/>
  <c r="G994" i="3"/>
  <c r="G1008" i="3"/>
  <c r="G1019" i="3"/>
  <c r="G1033" i="3"/>
  <c r="G1047" i="3"/>
  <c r="G1058" i="3"/>
  <c r="G1072" i="3"/>
  <c r="G1083" i="3"/>
  <c r="G1097" i="3"/>
  <c r="G1111" i="3"/>
  <c r="G1122" i="3"/>
  <c r="G1136" i="3"/>
  <c r="G1147" i="3"/>
  <c r="G1161" i="3"/>
  <c r="G1175" i="3"/>
  <c r="G1186" i="3"/>
  <c r="G1200" i="3"/>
  <c r="G1211" i="3"/>
  <c r="G1225" i="3"/>
  <c r="G1239" i="3"/>
  <c r="F14" i="5"/>
  <c r="F13" i="5"/>
  <c r="F5" i="3" l="1"/>
  <c r="F1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54" i="3"/>
  <c r="F162" i="3"/>
  <c r="F170" i="3"/>
  <c r="F178" i="3"/>
  <c r="F186" i="3"/>
  <c r="F194" i="3"/>
  <c r="F202" i="3"/>
  <c r="F210" i="3"/>
  <c r="F218" i="3"/>
  <c r="F226" i="3"/>
  <c r="F234" i="3"/>
  <c r="F242" i="3"/>
  <c r="F250" i="3"/>
  <c r="F258" i="3"/>
  <c r="F266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11" i="3"/>
  <c r="F19" i="3"/>
  <c r="F27" i="3"/>
  <c r="F35" i="3"/>
  <c r="F43" i="3"/>
  <c r="F51" i="3"/>
  <c r="F59" i="3"/>
  <c r="F67" i="3"/>
  <c r="F75" i="3"/>
  <c r="F83" i="3"/>
  <c r="F91" i="3"/>
  <c r="F99" i="3"/>
  <c r="F107" i="3"/>
  <c r="F115" i="3"/>
  <c r="F123" i="3"/>
  <c r="F131" i="3"/>
  <c r="F139" i="3"/>
  <c r="F147" i="3"/>
  <c r="F155" i="3"/>
  <c r="F163" i="3"/>
  <c r="F171" i="3"/>
  <c r="F179" i="3"/>
  <c r="F187" i="3"/>
  <c r="F195" i="3"/>
  <c r="F203" i="3"/>
  <c r="F211" i="3"/>
  <c r="F219" i="3"/>
  <c r="F227" i="3"/>
  <c r="F235" i="3"/>
  <c r="F243" i="3"/>
  <c r="F251" i="3"/>
  <c r="F259" i="3"/>
  <c r="F267" i="3"/>
  <c r="F275" i="3"/>
  <c r="F283" i="3"/>
  <c r="F291" i="3"/>
  <c r="F299" i="3"/>
  <c r="F307" i="3"/>
  <c r="F315" i="3"/>
  <c r="F323" i="3"/>
  <c r="F331" i="3"/>
  <c r="F339" i="3"/>
  <c r="F347" i="3"/>
  <c r="F355" i="3"/>
  <c r="F363" i="3"/>
  <c r="F371" i="3"/>
  <c r="F379" i="3"/>
  <c r="F387" i="3"/>
  <c r="F395" i="3"/>
  <c r="F403" i="3"/>
  <c r="F411" i="3"/>
  <c r="F419" i="3"/>
  <c r="F427" i="3"/>
  <c r="F435" i="3"/>
  <c r="F443" i="3"/>
  <c r="F451" i="3"/>
  <c r="F459" i="3"/>
  <c r="F467" i="3"/>
  <c r="F475" i="3"/>
  <c r="F483" i="3"/>
  <c r="F491" i="3"/>
  <c r="F499" i="3"/>
  <c r="F507" i="3"/>
  <c r="F515" i="3"/>
  <c r="F523" i="3"/>
  <c r="F531" i="3"/>
  <c r="F539" i="3"/>
  <c r="F547" i="3"/>
  <c r="F555" i="3"/>
  <c r="F563" i="3"/>
  <c r="F571" i="3"/>
  <c r="F579" i="3"/>
  <c r="F587" i="3"/>
  <c r="F595" i="3"/>
  <c r="F603" i="3"/>
  <c r="F611" i="3"/>
  <c r="F619" i="3"/>
  <c r="F627" i="3"/>
  <c r="F635" i="3"/>
  <c r="F643" i="3"/>
  <c r="F651" i="3"/>
  <c r="F659" i="3"/>
  <c r="F667" i="3"/>
  <c r="F675" i="3"/>
  <c r="F683" i="3"/>
  <c r="F691" i="3"/>
  <c r="F699" i="3"/>
  <c r="F707" i="3"/>
  <c r="F715" i="3"/>
  <c r="F723" i="3"/>
  <c r="F731" i="3"/>
  <c r="F12" i="3"/>
  <c r="F20" i="3"/>
  <c r="F28" i="3"/>
  <c r="F36" i="3"/>
  <c r="F44" i="3"/>
  <c r="F52" i="3"/>
  <c r="F60" i="3"/>
  <c r="F68" i="3"/>
  <c r="F76" i="3"/>
  <c r="F84" i="3"/>
  <c r="F92" i="3"/>
  <c r="F100" i="3"/>
  <c r="F108" i="3"/>
  <c r="F116" i="3"/>
  <c r="F124" i="3"/>
  <c r="F132" i="3"/>
  <c r="F140" i="3"/>
  <c r="F148" i="3"/>
  <c r="F156" i="3"/>
  <c r="F164" i="3"/>
  <c r="F172" i="3"/>
  <c r="F180" i="3"/>
  <c r="F188" i="3"/>
  <c r="F196" i="3"/>
  <c r="F204" i="3"/>
  <c r="F212" i="3"/>
  <c r="F220" i="3"/>
  <c r="F228" i="3"/>
  <c r="F236" i="3"/>
  <c r="F244" i="3"/>
  <c r="F252" i="3"/>
  <c r="F260" i="3"/>
  <c r="F268" i="3"/>
  <c r="F276" i="3"/>
  <c r="F284" i="3"/>
  <c r="F292" i="3"/>
  <c r="F300" i="3"/>
  <c r="F308" i="3"/>
  <c r="F316" i="3"/>
  <c r="F324" i="3"/>
  <c r="F332" i="3"/>
  <c r="F340" i="3"/>
  <c r="F348" i="3"/>
  <c r="F356" i="3"/>
  <c r="F364" i="3"/>
  <c r="F372" i="3"/>
  <c r="F380" i="3"/>
  <c r="F388" i="3"/>
  <c r="F13" i="3"/>
  <c r="F21" i="3"/>
  <c r="F29" i="3"/>
  <c r="F37" i="3"/>
  <c r="F45" i="3"/>
  <c r="F53" i="3"/>
  <c r="F61" i="3"/>
  <c r="F69" i="3"/>
  <c r="F77" i="3"/>
  <c r="F85" i="3"/>
  <c r="F93" i="3"/>
  <c r="F101" i="3"/>
  <c r="F109" i="3"/>
  <c r="F117" i="3"/>
  <c r="F125" i="3"/>
  <c r="F133" i="3"/>
  <c r="F141" i="3"/>
  <c r="F149" i="3"/>
  <c r="F157" i="3"/>
  <c r="F165" i="3"/>
  <c r="F173" i="3"/>
  <c r="F181" i="3"/>
  <c r="F189" i="3"/>
  <c r="F197" i="3"/>
  <c r="F205" i="3"/>
  <c r="F213" i="3"/>
  <c r="F221" i="3"/>
  <c r="F229" i="3"/>
  <c r="F237" i="3"/>
  <c r="F245" i="3"/>
  <c r="F253" i="3"/>
  <c r="F261" i="3"/>
  <c r="F269" i="3"/>
  <c r="F277" i="3"/>
  <c r="F285" i="3"/>
  <c r="F293" i="3"/>
  <c r="F301" i="3"/>
  <c r="F309" i="3"/>
  <c r="F317" i="3"/>
  <c r="F325" i="3"/>
  <c r="F333" i="3"/>
  <c r="F6" i="3"/>
  <c r="F14" i="3"/>
  <c r="F22" i="3"/>
  <c r="F30" i="3"/>
  <c r="F38" i="3"/>
  <c r="F46" i="3"/>
  <c r="F54" i="3"/>
  <c r="F62" i="3"/>
  <c r="F70" i="3"/>
  <c r="F78" i="3"/>
  <c r="F86" i="3"/>
  <c r="F94" i="3"/>
  <c r="F102" i="3"/>
  <c r="F110" i="3"/>
  <c r="F118" i="3"/>
  <c r="F126" i="3"/>
  <c r="F134" i="3"/>
  <c r="F142" i="3"/>
  <c r="F150" i="3"/>
  <c r="F158" i="3"/>
  <c r="F166" i="3"/>
  <c r="F174" i="3"/>
  <c r="F182" i="3"/>
  <c r="F190" i="3"/>
  <c r="F198" i="3"/>
  <c r="F206" i="3"/>
  <c r="F214" i="3"/>
  <c r="F222" i="3"/>
  <c r="F230" i="3"/>
  <c r="F238" i="3"/>
  <c r="F246" i="3"/>
  <c r="F254" i="3"/>
  <c r="F262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7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19" i="3"/>
  <c r="F127" i="3"/>
  <c r="F135" i="3"/>
  <c r="F143" i="3"/>
  <c r="F151" i="3"/>
  <c r="F159" i="3"/>
  <c r="F167" i="3"/>
  <c r="F175" i="3"/>
  <c r="F183" i="3"/>
  <c r="F191" i="3"/>
  <c r="F199" i="3"/>
  <c r="F207" i="3"/>
  <c r="F215" i="3"/>
  <c r="F223" i="3"/>
  <c r="F231" i="3"/>
  <c r="F239" i="3"/>
  <c r="F247" i="3"/>
  <c r="F255" i="3"/>
  <c r="F263" i="3"/>
  <c r="F271" i="3"/>
  <c r="F279" i="3"/>
  <c r="F287" i="3"/>
  <c r="F295" i="3"/>
  <c r="F303" i="3"/>
  <c r="F311" i="3"/>
  <c r="F319" i="3"/>
  <c r="F327" i="3"/>
  <c r="F335" i="3"/>
  <c r="F343" i="3"/>
  <c r="F351" i="3"/>
  <c r="F359" i="3"/>
  <c r="F367" i="3"/>
  <c r="F375" i="3"/>
  <c r="F383" i="3"/>
  <c r="F8" i="3"/>
  <c r="F16" i="3"/>
  <c r="F24" i="3"/>
  <c r="F32" i="3"/>
  <c r="F40" i="3"/>
  <c r="F48" i="3"/>
  <c r="F56" i="3"/>
  <c r="F64" i="3"/>
  <c r="F72" i="3"/>
  <c r="F80" i="3"/>
  <c r="F88" i="3"/>
  <c r="F96" i="3"/>
  <c r="F104" i="3"/>
  <c r="F112" i="3"/>
  <c r="F120" i="3"/>
  <c r="F128" i="3"/>
  <c r="F136" i="3"/>
  <c r="F144" i="3"/>
  <c r="F152" i="3"/>
  <c r="F160" i="3"/>
  <c r="F168" i="3"/>
  <c r="F176" i="3"/>
  <c r="F184" i="3"/>
  <c r="F192" i="3"/>
  <c r="F200" i="3"/>
  <c r="F208" i="3"/>
  <c r="F216" i="3"/>
  <c r="F224" i="3"/>
  <c r="F232" i="3"/>
  <c r="F240" i="3"/>
  <c r="F248" i="3"/>
  <c r="F256" i="3"/>
  <c r="F264" i="3"/>
  <c r="F272" i="3"/>
  <c r="F280" i="3"/>
  <c r="F288" i="3"/>
  <c r="F296" i="3"/>
  <c r="F304" i="3"/>
  <c r="F312" i="3"/>
  <c r="F320" i="3"/>
  <c r="F328" i="3"/>
  <c r="F336" i="3"/>
  <c r="F344" i="3"/>
  <c r="F352" i="3"/>
  <c r="F9" i="3"/>
  <c r="F17" i="3"/>
  <c r="F25" i="3"/>
  <c r="F33" i="3"/>
  <c r="F41" i="3"/>
  <c r="F49" i="3"/>
  <c r="F57" i="3"/>
  <c r="F65" i="3"/>
  <c r="F73" i="3"/>
  <c r="F81" i="3"/>
  <c r="F89" i="3"/>
  <c r="F97" i="3"/>
  <c r="F105" i="3"/>
  <c r="F113" i="3"/>
  <c r="F121" i="3"/>
  <c r="F129" i="3"/>
  <c r="F137" i="3"/>
  <c r="F145" i="3"/>
  <c r="F153" i="3"/>
  <c r="F161" i="3"/>
  <c r="F169" i="3"/>
  <c r="F177" i="3"/>
  <c r="F185" i="3"/>
  <c r="F193" i="3"/>
  <c r="F201" i="3"/>
  <c r="F209" i="3"/>
  <c r="F217" i="3"/>
  <c r="F225" i="3"/>
  <c r="F233" i="3"/>
  <c r="F241" i="3"/>
  <c r="F249" i="3"/>
  <c r="F257" i="3"/>
  <c r="F265" i="3"/>
  <c r="F273" i="3"/>
  <c r="F281" i="3"/>
  <c r="F289" i="3"/>
  <c r="F297" i="3"/>
  <c r="F305" i="3"/>
  <c r="F313" i="3"/>
  <c r="F321" i="3"/>
  <c r="F329" i="3"/>
  <c r="F337" i="3"/>
  <c r="F345" i="3"/>
  <c r="F353" i="3"/>
  <c r="F361" i="3"/>
  <c r="F369" i="3"/>
  <c r="F377" i="3"/>
  <c r="F385" i="3"/>
  <c r="F393" i="3"/>
  <c r="F401" i="3"/>
  <c r="F409" i="3"/>
  <c r="F417" i="3"/>
  <c r="F425" i="3"/>
  <c r="F433" i="3"/>
  <c r="F441" i="3"/>
  <c r="F449" i="3"/>
  <c r="F457" i="3"/>
  <c r="F465" i="3"/>
  <c r="F473" i="3"/>
  <c r="F481" i="3"/>
  <c r="F489" i="3"/>
  <c r="F497" i="3"/>
  <c r="F505" i="3"/>
  <c r="F513" i="3"/>
  <c r="F521" i="3"/>
  <c r="F529" i="3"/>
  <c r="F537" i="3"/>
  <c r="F545" i="3"/>
  <c r="F553" i="3"/>
  <c r="F561" i="3"/>
  <c r="F569" i="3"/>
  <c r="F577" i="3"/>
  <c r="F585" i="3"/>
  <c r="F593" i="3"/>
  <c r="F601" i="3"/>
  <c r="F609" i="3"/>
  <c r="F617" i="3"/>
  <c r="F625" i="3"/>
  <c r="F633" i="3"/>
  <c r="F641" i="3"/>
  <c r="F649" i="3"/>
  <c r="F657" i="3"/>
  <c r="F665" i="3"/>
  <c r="F673" i="3"/>
  <c r="F681" i="3"/>
  <c r="F689" i="3"/>
  <c r="F697" i="3"/>
  <c r="F705" i="3"/>
  <c r="F713" i="3"/>
  <c r="F721" i="3"/>
  <c r="F729" i="3"/>
  <c r="F737" i="3"/>
  <c r="F373" i="3"/>
  <c r="F396" i="3"/>
  <c r="F407" i="3"/>
  <c r="F421" i="3"/>
  <c r="F432" i="3"/>
  <c r="F446" i="3"/>
  <c r="F460" i="3"/>
  <c r="F471" i="3"/>
  <c r="F485" i="3"/>
  <c r="F496" i="3"/>
  <c r="F510" i="3"/>
  <c r="F524" i="3"/>
  <c r="F535" i="3"/>
  <c r="F549" i="3"/>
  <c r="F560" i="3"/>
  <c r="F574" i="3"/>
  <c r="F588" i="3"/>
  <c r="F599" i="3"/>
  <c r="F613" i="3"/>
  <c r="F624" i="3"/>
  <c r="F638" i="3"/>
  <c r="F652" i="3"/>
  <c r="F663" i="3"/>
  <c r="F677" i="3"/>
  <c r="F688" i="3"/>
  <c r="F702" i="3"/>
  <c r="F716" i="3"/>
  <c r="F727" i="3"/>
  <c r="F742" i="3"/>
  <c r="F746" i="3"/>
  <c r="F754" i="3"/>
  <c r="F762" i="3"/>
  <c r="F770" i="3"/>
  <c r="F778" i="3"/>
  <c r="F786" i="3"/>
  <c r="F794" i="3"/>
  <c r="F802" i="3"/>
  <c r="F810" i="3"/>
  <c r="F818" i="3"/>
  <c r="F826" i="3"/>
  <c r="F834" i="3"/>
  <c r="F842" i="3"/>
  <c r="F850" i="3"/>
  <c r="F858" i="3"/>
  <c r="F866" i="3"/>
  <c r="F874" i="3"/>
  <c r="F882" i="3"/>
  <c r="F890" i="3"/>
  <c r="F898" i="3"/>
  <c r="F906" i="3"/>
  <c r="F914" i="3"/>
  <c r="F922" i="3"/>
  <c r="F930" i="3"/>
  <c r="F938" i="3"/>
  <c r="F946" i="3"/>
  <c r="F954" i="3"/>
  <c r="F962" i="3"/>
  <c r="F970" i="3"/>
  <c r="F978" i="3"/>
  <c r="F986" i="3"/>
  <c r="F994" i="3"/>
  <c r="F1002" i="3"/>
  <c r="F1010" i="3"/>
  <c r="F1018" i="3"/>
  <c r="F1026" i="3"/>
  <c r="F1034" i="3"/>
  <c r="F1042" i="3"/>
  <c r="F1050" i="3"/>
  <c r="F1058" i="3"/>
  <c r="F1066" i="3"/>
  <c r="F1074" i="3"/>
  <c r="F1082" i="3"/>
  <c r="F1090" i="3"/>
  <c r="F1098" i="3"/>
  <c r="F1106" i="3"/>
  <c r="F1114" i="3"/>
  <c r="F1122" i="3"/>
  <c r="F1130" i="3"/>
  <c r="F1138" i="3"/>
  <c r="F1146" i="3"/>
  <c r="F1154" i="3"/>
  <c r="F1162" i="3"/>
  <c r="F1170" i="3"/>
  <c r="F1178" i="3"/>
  <c r="F1186" i="3"/>
  <c r="F1194" i="3"/>
  <c r="F1202" i="3"/>
  <c r="F1210" i="3"/>
  <c r="F1218" i="3"/>
  <c r="F1226" i="3"/>
  <c r="F1234" i="3"/>
  <c r="F1242" i="3"/>
  <c r="F376" i="3"/>
  <c r="F397" i="3"/>
  <c r="F408" i="3"/>
  <c r="F422" i="3"/>
  <c r="F436" i="3"/>
  <c r="F447" i="3"/>
  <c r="F461" i="3"/>
  <c r="F472" i="3"/>
  <c r="F486" i="3"/>
  <c r="F500" i="3"/>
  <c r="F511" i="3"/>
  <c r="F525" i="3"/>
  <c r="F536" i="3"/>
  <c r="F550" i="3"/>
  <c r="F564" i="3"/>
  <c r="F575" i="3"/>
  <c r="F589" i="3"/>
  <c r="F600" i="3"/>
  <c r="F614" i="3"/>
  <c r="F628" i="3"/>
  <c r="F639" i="3"/>
  <c r="F653" i="3"/>
  <c r="F664" i="3"/>
  <c r="F678" i="3"/>
  <c r="F692" i="3"/>
  <c r="F703" i="3"/>
  <c r="F717" i="3"/>
  <c r="F728" i="3"/>
  <c r="F743" i="3"/>
  <c r="F747" i="3"/>
  <c r="F755" i="3"/>
  <c r="F763" i="3"/>
  <c r="F771" i="3"/>
  <c r="F779" i="3"/>
  <c r="F787" i="3"/>
  <c r="F795" i="3"/>
  <c r="F803" i="3"/>
  <c r="F811" i="3"/>
  <c r="F819" i="3"/>
  <c r="F827" i="3"/>
  <c r="F835" i="3"/>
  <c r="F843" i="3"/>
  <c r="F851" i="3"/>
  <c r="F859" i="3"/>
  <c r="F867" i="3"/>
  <c r="F875" i="3"/>
  <c r="F883" i="3"/>
  <c r="F891" i="3"/>
  <c r="F899" i="3"/>
  <c r="F907" i="3"/>
  <c r="F915" i="3"/>
  <c r="F923" i="3"/>
  <c r="F931" i="3"/>
  <c r="F939" i="3"/>
  <c r="F947" i="3"/>
  <c r="F955" i="3"/>
  <c r="F963" i="3"/>
  <c r="F971" i="3"/>
  <c r="F979" i="3"/>
  <c r="F987" i="3"/>
  <c r="F995" i="3"/>
  <c r="F1003" i="3"/>
  <c r="F1011" i="3"/>
  <c r="F1019" i="3"/>
  <c r="F1027" i="3"/>
  <c r="F1035" i="3"/>
  <c r="F1043" i="3"/>
  <c r="F1051" i="3"/>
  <c r="F1059" i="3"/>
  <c r="F1067" i="3"/>
  <c r="F1075" i="3"/>
  <c r="F1083" i="3"/>
  <c r="F1091" i="3"/>
  <c r="F1099" i="3"/>
  <c r="F1107" i="3"/>
  <c r="F1115" i="3"/>
  <c r="F1123" i="3"/>
  <c r="F1131" i="3"/>
  <c r="F1139" i="3"/>
  <c r="F1147" i="3"/>
  <c r="F1155" i="3"/>
  <c r="F1163" i="3"/>
  <c r="F1171" i="3"/>
  <c r="F1179" i="3"/>
  <c r="F1187" i="3"/>
  <c r="F1195" i="3"/>
  <c r="F1203" i="3"/>
  <c r="F1211" i="3"/>
  <c r="F1219" i="3"/>
  <c r="F1227" i="3"/>
  <c r="F1235" i="3"/>
  <c r="F1243" i="3"/>
  <c r="F341" i="3"/>
  <c r="F381" i="3"/>
  <c r="F398" i="3"/>
  <c r="F412" i="3"/>
  <c r="F423" i="3"/>
  <c r="F437" i="3"/>
  <c r="F448" i="3"/>
  <c r="F462" i="3"/>
  <c r="F476" i="3"/>
  <c r="F487" i="3"/>
  <c r="F501" i="3"/>
  <c r="F512" i="3"/>
  <c r="F526" i="3"/>
  <c r="F540" i="3"/>
  <c r="F551" i="3"/>
  <c r="F565" i="3"/>
  <c r="F576" i="3"/>
  <c r="F590" i="3"/>
  <c r="F604" i="3"/>
  <c r="F615" i="3"/>
  <c r="F629" i="3"/>
  <c r="F640" i="3"/>
  <c r="F654" i="3"/>
  <c r="F668" i="3"/>
  <c r="F679" i="3"/>
  <c r="F693" i="3"/>
  <c r="F704" i="3"/>
  <c r="F718" i="3"/>
  <c r="F732" i="3"/>
  <c r="F744" i="3"/>
  <c r="F748" i="3"/>
  <c r="F756" i="3"/>
  <c r="F764" i="3"/>
  <c r="F772" i="3"/>
  <c r="F780" i="3"/>
  <c r="F788" i="3"/>
  <c r="F796" i="3"/>
  <c r="F804" i="3"/>
  <c r="F812" i="3"/>
  <c r="F820" i="3"/>
  <c r="F828" i="3"/>
  <c r="F836" i="3"/>
  <c r="F844" i="3"/>
  <c r="F852" i="3"/>
  <c r="F860" i="3"/>
  <c r="F868" i="3"/>
  <c r="F876" i="3"/>
  <c r="F884" i="3"/>
  <c r="F892" i="3"/>
  <c r="F900" i="3"/>
  <c r="F908" i="3"/>
  <c r="F916" i="3"/>
  <c r="F924" i="3"/>
  <c r="F932" i="3"/>
  <c r="F940" i="3"/>
  <c r="F948" i="3"/>
  <c r="F956" i="3"/>
  <c r="F964" i="3"/>
  <c r="F972" i="3"/>
  <c r="F980" i="3"/>
  <c r="F988" i="3"/>
  <c r="F996" i="3"/>
  <c r="F1004" i="3"/>
  <c r="F1012" i="3"/>
  <c r="F1020" i="3"/>
  <c r="F1028" i="3"/>
  <c r="F1036" i="3"/>
  <c r="F1044" i="3"/>
  <c r="F1052" i="3"/>
  <c r="F1060" i="3"/>
  <c r="F1068" i="3"/>
  <c r="F1076" i="3"/>
  <c r="F1084" i="3"/>
  <c r="F1092" i="3"/>
  <c r="F1100" i="3"/>
  <c r="F1108" i="3"/>
  <c r="F1116" i="3"/>
  <c r="F1124" i="3"/>
  <c r="F1132" i="3"/>
  <c r="F1140" i="3"/>
  <c r="F1148" i="3"/>
  <c r="F1156" i="3"/>
  <c r="F1164" i="3"/>
  <c r="F1172" i="3"/>
  <c r="F1180" i="3"/>
  <c r="F1188" i="3"/>
  <c r="F1196" i="3"/>
  <c r="F1204" i="3"/>
  <c r="F1212" i="3"/>
  <c r="F1220" i="3"/>
  <c r="F1228" i="3"/>
  <c r="F1236" i="3"/>
  <c r="F1244" i="3"/>
  <c r="F349" i="3"/>
  <c r="F384" i="3"/>
  <c r="F399" i="3"/>
  <c r="F413" i="3"/>
  <c r="F424" i="3"/>
  <c r="F438" i="3"/>
  <c r="F452" i="3"/>
  <c r="F463" i="3"/>
  <c r="F477" i="3"/>
  <c r="F488" i="3"/>
  <c r="F502" i="3"/>
  <c r="F516" i="3"/>
  <c r="F527" i="3"/>
  <c r="F541" i="3"/>
  <c r="F552" i="3"/>
  <c r="F566" i="3"/>
  <c r="F580" i="3"/>
  <c r="F591" i="3"/>
  <c r="F605" i="3"/>
  <c r="F616" i="3"/>
  <c r="F630" i="3"/>
  <c r="F644" i="3"/>
  <c r="F655" i="3"/>
  <c r="F669" i="3"/>
  <c r="F680" i="3"/>
  <c r="F694" i="3"/>
  <c r="F708" i="3"/>
  <c r="F719" i="3"/>
  <c r="F733" i="3"/>
  <c r="F749" i="3"/>
  <c r="F757" i="3"/>
  <c r="F765" i="3"/>
  <c r="F773" i="3"/>
  <c r="F781" i="3"/>
  <c r="F789" i="3"/>
  <c r="F797" i="3"/>
  <c r="F805" i="3"/>
  <c r="F813" i="3"/>
  <c r="F821" i="3"/>
  <c r="F829" i="3"/>
  <c r="F837" i="3"/>
  <c r="F845" i="3"/>
  <c r="F853" i="3"/>
  <c r="F861" i="3"/>
  <c r="F869" i="3"/>
  <c r="F877" i="3"/>
  <c r="F885" i="3"/>
  <c r="F893" i="3"/>
  <c r="F901" i="3"/>
  <c r="F909" i="3"/>
  <c r="F917" i="3"/>
  <c r="F925" i="3"/>
  <c r="F933" i="3"/>
  <c r="F941" i="3"/>
  <c r="F949" i="3"/>
  <c r="F957" i="3"/>
  <c r="F965" i="3"/>
  <c r="F973" i="3"/>
  <c r="F981" i="3"/>
  <c r="F989" i="3"/>
  <c r="F997" i="3"/>
  <c r="F1005" i="3"/>
  <c r="F1013" i="3"/>
  <c r="F1021" i="3"/>
  <c r="F1029" i="3"/>
  <c r="F1037" i="3"/>
  <c r="F1045" i="3"/>
  <c r="F1053" i="3"/>
  <c r="F1061" i="3"/>
  <c r="F1069" i="3"/>
  <c r="F1077" i="3"/>
  <c r="F1085" i="3"/>
  <c r="F1093" i="3"/>
  <c r="F1101" i="3"/>
  <c r="F1109" i="3"/>
  <c r="F1117" i="3"/>
  <c r="F1125" i="3"/>
  <c r="F1133" i="3"/>
  <c r="F1141" i="3"/>
  <c r="F1149" i="3"/>
  <c r="F1157" i="3"/>
  <c r="F1165" i="3"/>
  <c r="F1173" i="3"/>
  <c r="F1181" i="3"/>
  <c r="F1189" i="3"/>
  <c r="F1197" i="3"/>
  <c r="F1205" i="3"/>
  <c r="F1213" i="3"/>
  <c r="F1221" i="3"/>
  <c r="F1229" i="3"/>
  <c r="F1237" i="3"/>
  <c r="F1245" i="3"/>
  <c r="F357" i="3"/>
  <c r="F389" i="3"/>
  <c r="F400" i="3"/>
  <c r="F414" i="3"/>
  <c r="F428" i="3"/>
  <c r="F439" i="3"/>
  <c r="F453" i="3"/>
  <c r="F464" i="3"/>
  <c r="F478" i="3"/>
  <c r="F492" i="3"/>
  <c r="F503" i="3"/>
  <c r="F517" i="3"/>
  <c r="F528" i="3"/>
  <c r="F542" i="3"/>
  <c r="F556" i="3"/>
  <c r="F567" i="3"/>
  <c r="F581" i="3"/>
  <c r="F592" i="3"/>
  <c r="F606" i="3"/>
  <c r="F620" i="3"/>
  <c r="F631" i="3"/>
  <c r="F645" i="3"/>
  <c r="F656" i="3"/>
  <c r="F670" i="3"/>
  <c r="F684" i="3"/>
  <c r="F695" i="3"/>
  <c r="F709" i="3"/>
  <c r="F720" i="3"/>
  <c r="F734" i="3"/>
  <c r="F750" i="3"/>
  <c r="F758" i="3"/>
  <c r="F766" i="3"/>
  <c r="F774" i="3"/>
  <c r="F782" i="3"/>
  <c r="F790" i="3"/>
  <c r="F798" i="3"/>
  <c r="F806" i="3"/>
  <c r="F814" i="3"/>
  <c r="F822" i="3"/>
  <c r="F830" i="3"/>
  <c r="F838" i="3"/>
  <c r="F846" i="3"/>
  <c r="F854" i="3"/>
  <c r="F862" i="3"/>
  <c r="F870" i="3"/>
  <c r="F878" i="3"/>
  <c r="F886" i="3"/>
  <c r="F894" i="3"/>
  <c r="F902" i="3"/>
  <c r="F910" i="3"/>
  <c r="F918" i="3"/>
  <c r="F926" i="3"/>
  <c r="F934" i="3"/>
  <c r="F942" i="3"/>
  <c r="F950" i="3"/>
  <c r="F958" i="3"/>
  <c r="F966" i="3"/>
  <c r="F974" i="3"/>
  <c r="F982" i="3"/>
  <c r="F990" i="3"/>
  <c r="F998" i="3"/>
  <c r="F1006" i="3"/>
  <c r="F1014" i="3"/>
  <c r="F1022" i="3"/>
  <c r="F1030" i="3"/>
  <c r="F1038" i="3"/>
  <c r="F1046" i="3"/>
  <c r="F1054" i="3"/>
  <c r="F1062" i="3"/>
  <c r="F1070" i="3"/>
  <c r="F1078" i="3"/>
  <c r="F1086" i="3"/>
  <c r="F1094" i="3"/>
  <c r="F1102" i="3"/>
  <c r="F1110" i="3"/>
  <c r="F1118" i="3"/>
  <c r="F1126" i="3"/>
  <c r="F1134" i="3"/>
  <c r="F1142" i="3"/>
  <c r="F1150" i="3"/>
  <c r="F1158" i="3"/>
  <c r="F1166" i="3"/>
  <c r="F1174" i="3"/>
  <c r="F1182" i="3"/>
  <c r="F1190" i="3"/>
  <c r="F1198" i="3"/>
  <c r="F1206" i="3"/>
  <c r="F1214" i="3"/>
  <c r="F1222" i="3"/>
  <c r="F1230" i="3"/>
  <c r="F1238" i="3"/>
  <c r="F1246" i="3"/>
  <c r="F360" i="3"/>
  <c r="F390" i="3"/>
  <c r="F404" i="3"/>
  <c r="F415" i="3"/>
  <c r="F429" i="3"/>
  <c r="F440" i="3"/>
  <c r="F454" i="3"/>
  <c r="F468" i="3"/>
  <c r="F479" i="3"/>
  <c r="F493" i="3"/>
  <c r="F504" i="3"/>
  <c r="F518" i="3"/>
  <c r="F532" i="3"/>
  <c r="F543" i="3"/>
  <c r="F557" i="3"/>
  <c r="F568" i="3"/>
  <c r="F582" i="3"/>
  <c r="F596" i="3"/>
  <c r="F607" i="3"/>
  <c r="F621" i="3"/>
  <c r="F632" i="3"/>
  <c r="F646" i="3"/>
  <c r="F660" i="3"/>
  <c r="F671" i="3"/>
  <c r="F685" i="3"/>
  <c r="F696" i="3"/>
  <c r="F710" i="3"/>
  <c r="F724" i="3"/>
  <c r="F735" i="3"/>
  <c r="F739" i="3"/>
  <c r="F751" i="3"/>
  <c r="F759" i="3"/>
  <c r="F767" i="3"/>
  <c r="F775" i="3"/>
  <c r="F783" i="3"/>
  <c r="F791" i="3"/>
  <c r="F799" i="3"/>
  <c r="F807" i="3"/>
  <c r="F815" i="3"/>
  <c r="F823" i="3"/>
  <c r="F831" i="3"/>
  <c r="F839" i="3"/>
  <c r="F847" i="3"/>
  <c r="F855" i="3"/>
  <c r="F863" i="3"/>
  <c r="F871" i="3"/>
  <c r="F879" i="3"/>
  <c r="F887" i="3"/>
  <c r="F895" i="3"/>
  <c r="F903" i="3"/>
  <c r="F911" i="3"/>
  <c r="F919" i="3"/>
  <c r="F927" i="3"/>
  <c r="F935" i="3"/>
  <c r="F943" i="3"/>
  <c r="F951" i="3"/>
  <c r="F959" i="3"/>
  <c r="F967" i="3"/>
  <c r="F975" i="3"/>
  <c r="F983" i="3"/>
  <c r="F991" i="3"/>
  <c r="F999" i="3"/>
  <c r="F1007" i="3"/>
  <c r="F1015" i="3"/>
  <c r="F1023" i="3"/>
  <c r="F1031" i="3"/>
  <c r="F1039" i="3"/>
  <c r="F1047" i="3"/>
  <c r="F1055" i="3"/>
  <c r="F1063" i="3"/>
  <c r="F1071" i="3"/>
  <c r="F1079" i="3"/>
  <c r="F1087" i="3"/>
  <c r="F1095" i="3"/>
  <c r="F1103" i="3"/>
  <c r="F1111" i="3"/>
  <c r="F1119" i="3"/>
  <c r="F1127" i="3"/>
  <c r="F1135" i="3"/>
  <c r="F1143" i="3"/>
  <c r="F1151" i="3"/>
  <c r="F1159" i="3"/>
  <c r="F1167" i="3"/>
  <c r="F1175" i="3"/>
  <c r="F1183" i="3"/>
  <c r="F1191" i="3"/>
  <c r="F1199" i="3"/>
  <c r="F1207" i="3"/>
  <c r="F1215" i="3"/>
  <c r="F1223" i="3"/>
  <c r="F1231" i="3"/>
  <c r="F1239" i="3"/>
  <c r="F1247" i="3"/>
  <c r="F365" i="3"/>
  <c r="F391" i="3"/>
  <c r="F405" i="3"/>
  <c r="F416" i="3"/>
  <c r="F430" i="3"/>
  <c r="F444" i="3"/>
  <c r="F455" i="3"/>
  <c r="F469" i="3"/>
  <c r="F480" i="3"/>
  <c r="F494" i="3"/>
  <c r="F508" i="3"/>
  <c r="F519" i="3"/>
  <c r="F533" i="3"/>
  <c r="F544" i="3"/>
  <c r="F558" i="3"/>
  <c r="F572" i="3"/>
  <c r="F583" i="3"/>
  <c r="F597" i="3"/>
  <c r="F608" i="3"/>
  <c r="F622" i="3"/>
  <c r="F636" i="3"/>
  <c r="F647" i="3"/>
  <c r="F661" i="3"/>
  <c r="F672" i="3"/>
  <c r="F686" i="3"/>
  <c r="F700" i="3"/>
  <c r="F711" i="3"/>
  <c r="F725" i="3"/>
  <c r="F736" i="3"/>
  <c r="F740" i="3"/>
  <c r="F752" i="3"/>
  <c r="F760" i="3"/>
  <c r="F768" i="3"/>
  <c r="F776" i="3"/>
  <c r="F784" i="3"/>
  <c r="F792" i="3"/>
  <c r="F800" i="3"/>
  <c r="F808" i="3"/>
  <c r="F816" i="3"/>
  <c r="F824" i="3"/>
  <c r="F832" i="3"/>
  <c r="F840" i="3"/>
  <c r="F848" i="3"/>
  <c r="F856" i="3"/>
  <c r="F864" i="3"/>
  <c r="F872" i="3"/>
  <c r="F880" i="3"/>
  <c r="F888" i="3"/>
  <c r="F896" i="3"/>
  <c r="F904" i="3"/>
  <c r="F912" i="3"/>
  <c r="F920" i="3"/>
  <c r="F928" i="3"/>
  <c r="F936" i="3"/>
  <c r="F944" i="3"/>
  <c r="F952" i="3"/>
  <c r="F960" i="3"/>
  <c r="F968" i="3"/>
  <c r="F976" i="3"/>
  <c r="F984" i="3"/>
  <c r="F992" i="3"/>
  <c r="F1000" i="3"/>
  <c r="F1008" i="3"/>
  <c r="F1016" i="3"/>
  <c r="F1024" i="3"/>
  <c r="F1032" i="3"/>
  <c r="F1040" i="3"/>
  <c r="F1048" i="3"/>
  <c r="F1056" i="3"/>
  <c r="F1064" i="3"/>
  <c r="F1072" i="3"/>
  <c r="F1080" i="3"/>
  <c r="F1088" i="3"/>
  <c r="F1096" i="3"/>
  <c r="F1104" i="3"/>
  <c r="F1112" i="3"/>
  <c r="F1120" i="3"/>
  <c r="F1128" i="3"/>
  <c r="F1136" i="3"/>
  <c r="F1144" i="3"/>
  <c r="F1152" i="3"/>
  <c r="F1160" i="3"/>
  <c r="F1168" i="3"/>
  <c r="F1176" i="3"/>
  <c r="F1184" i="3"/>
  <c r="F1192" i="3"/>
  <c r="F1200" i="3"/>
  <c r="F1208" i="3"/>
  <c r="F1216" i="3"/>
  <c r="F1224" i="3"/>
  <c r="F1232" i="3"/>
  <c r="F1240" i="3"/>
  <c r="F1248" i="3"/>
  <c r="F368" i="3"/>
  <c r="F392" i="3"/>
  <c r="F406" i="3"/>
  <c r="F420" i="3"/>
  <c r="F431" i="3"/>
  <c r="F445" i="3"/>
  <c r="F456" i="3"/>
  <c r="F470" i="3"/>
  <c r="F484" i="3"/>
  <c r="F495" i="3"/>
  <c r="F509" i="3"/>
  <c r="F520" i="3"/>
  <c r="F534" i="3"/>
  <c r="F548" i="3"/>
  <c r="F559" i="3"/>
  <c r="F573" i="3"/>
  <c r="F584" i="3"/>
  <c r="F598" i="3"/>
  <c r="F612" i="3"/>
  <c r="F623" i="3"/>
  <c r="F637" i="3"/>
  <c r="F648" i="3"/>
  <c r="F662" i="3"/>
  <c r="F676" i="3"/>
  <c r="F687" i="3"/>
  <c r="F701" i="3"/>
  <c r="F712" i="3"/>
  <c r="F726" i="3"/>
  <c r="F741" i="3"/>
  <c r="F745" i="3"/>
  <c r="F753" i="3"/>
  <c r="F761" i="3"/>
  <c r="F769" i="3"/>
  <c r="F777" i="3"/>
  <c r="F785" i="3"/>
  <c r="F793" i="3"/>
  <c r="F801" i="3"/>
  <c r="F809" i="3"/>
  <c r="F817" i="3"/>
  <c r="F825" i="3"/>
  <c r="F833" i="3"/>
  <c r="F841" i="3"/>
  <c r="F849" i="3"/>
  <c r="F857" i="3"/>
  <c r="F865" i="3"/>
  <c r="F873" i="3"/>
  <c r="F881" i="3"/>
  <c r="F889" i="3"/>
  <c r="F897" i="3"/>
  <c r="F905" i="3"/>
  <c r="F913" i="3"/>
  <c r="F921" i="3"/>
  <c r="F929" i="3"/>
  <c r="F937" i="3"/>
  <c r="F945" i="3"/>
  <c r="F953" i="3"/>
  <c r="F961" i="3"/>
  <c r="F969" i="3"/>
  <c r="F977" i="3"/>
  <c r="F985" i="3"/>
  <c r="F993" i="3"/>
  <c r="F1001" i="3"/>
  <c r="F1009" i="3"/>
  <c r="F1017" i="3"/>
  <c r="F1025" i="3"/>
  <c r="F1033" i="3"/>
  <c r="F1041" i="3"/>
  <c r="F1049" i="3"/>
  <c r="F1057" i="3"/>
  <c r="F1065" i="3"/>
  <c r="F1073" i="3"/>
  <c r="F1081" i="3"/>
  <c r="F1089" i="3"/>
  <c r="F1097" i="3"/>
  <c r="F1105" i="3"/>
  <c r="F1113" i="3"/>
  <c r="F1121" i="3"/>
  <c r="F1129" i="3"/>
  <c r="F1137" i="3"/>
  <c r="F1145" i="3"/>
  <c r="F1153" i="3"/>
  <c r="F1161" i="3"/>
  <c r="F1169" i="3"/>
  <c r="F1177" i="3"/>
  <c r="F1185" i="3"/>
  <c r="F1193" i="3"/>
  <c r="F1201" i="3"/>
  <c r="F1209" i="3"/>
  <c r="F1217" i="3"/>
  <c r="F1225" i="3"/>
  <c r="F1233" i="3"/>
  <c r="F1241" i="3"/>
  <c r="F1249" i="3"/>
  <c r="G1" i="3" l="1"/>
</calcChain>
</file>

<file path=xl/sharedStrings.xml><?xml version="1.0" encoding="utf-8"?>
<sst xmlns="http://schemas.openxmlformats.org/spreadsheetml/2006/main" count="68" uniqueCount="38">
  <si>
    <t>Parameters</t>
  </si>
  <si>
    <t>Cylinder</t>
  </si>
  <si>
    <t>4x8</t>
  </si>
  <si>
    <t>6x12</t>
  </si>
  <si>
    <t>Laboratory session</t>
  </si>
  <si>
    <t>CEE 300/TAM 324 Concrete compression tests</t>
  </si>
  <si>
    <t>Labels</t>
  </si>
  <si>
    <t>Conversions</t>
  </si>
  <si>
    <t>1 kip =</t>
  </si>
  <si>
    <t>1 in =</t>
  </si>
  <si>
    <t>mm</t>
  </si>
  <si>
    <r>
      <t xml:space="preserve">Diameter, </t>
    </r>
    <r>
      <rPr>
        <i/>
        <sz val="11"/>
        <color theme="1"/>
        <rFont val="Arial"/>
        <family val="2"/>
      </rPr>
      <t>d</t>
    </r>
  </si>
  <si>
    <t>(in.)</t>
  </si>
  <si>
    <t>(mm)</t>
  </si>
  <si>
    <r>
      <t xml:space="preserve">Area, </t>
    </r>
    <r>
      <rPr>
        <i/>
        <sz val="11"/>
        <color theme="1"/>
        <rFont val="Arial"/>
        <family val="2"/>
      </rPr>
      <t>A</t>
    </r>
  </si>
  <si>
    <r>
      <t>(in.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</si>
  <si>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r>
      <t>(mm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</si>
  <si>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N</t>
  </si>
  <si>
    <t>Compressive stress, σ</t>
  </si>
  <si>
    <t>(ksi)</t>
  </si>
  <si>
    <t>(MPa)</t>
  </si>
  <si>
    <t>ksi</t>
  </si>
  <si>
    <r>
      <rPr>
        <i/>
        <sz val="11"/>
        <rFont val="Arial"/>
        <family val="2"/>
      </rP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</si>
  <si>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t>Actuator
force
(kips)</t>
  </si>
  <si>
    <t>Time
(s)</t>
  </si>
  <si>
    <t>Extensometer</t>
  </si>
  <si>
    <t>600-kip MTS servo-hydraulic testing machine, Newmark Lab</t>
  </si>
  <si>
    <t>in.</t>
  </si>
  <si>
    <r>
      <rPr>
        <i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=</t>
    </r>
  </si>
  <si>
    <t>Gage length</t>
  </si>
  <si>
    <t>Compres-
sive
strain, ε</t>
  </si>
  <si>
    <t>Extensom-
eter displ
(in.)</t>
  </si>
  <si>
    <t>Actuator
position
(in.)</t>
  </si>
  <si>
    <t xml:space="preserve"> 2025-11-12 AB6</t>
  </si>
  <si>
    <t xml:space="preserve"> 4x8 LS (28 d)</t>
  </si>
  <si>
    <t xml:space="preserve"> 4x8 HS (28 d)</t>
  </si>
  <si>
    <t xml:space="preserve"> 6x12 HS (28 d)</t>
  </si>
  <si>
    <t xml:space="preserve"> 6x12 LS (240 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</si>
</sst>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0"/>
    <numFmt numFmtId="166" formatCode="0.0000"/>
    <numFmt numFmtId="167" formatCode="0.0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theme="0" tint="-0.249977111117893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1"/>
      <name val="Arial"/>
      <family val="2"/>
    </font>
    <font>
      <i/>
      <vertAlign val="sub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4">
    <xf numFmtId="0" fontId="0" fillId="0" borderId="0" xfId="0"/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 indent="2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3" fontId="20" fillId="0" borderId="0" xfId="0" applyNumberFormat="1" applyFont="1" applyAlignment="1">
      <alignment horizontal="right" indent="1"/>
    </xf>
    <xf numFmtId="2" fontId="21" fillId="0" borderId="0" xfId="0" applyNumberFormat="1" applyFont="1" applyAlignment="1">
      <alignment horizontal="right" vertical="center" indent="2"/>
    </xf>
    <xf numFmtId="164" fontId="21" fillId="0" borderId="0" xfId="0" applyNumberFormat="1" applyFont="1" applyAlignment="1">
      <alignment horizontal="right" vertical="center" indent="2"/>
    </xf>
    <xf numFmtId="2" fontId="20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/>
    </xf>
    <xf numFmtId="2" fontId="20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18" fillId="0" borderId="10" xfId="0" applyNumberFormat="1" applyFont="1" applyBorder="1" applyAlignment="1">
      <alignment horizontal="center" vertical="center"/>
    </xf>
    <xf numFmtId="2" fontId="18" fillId="0" borderId="0" xfId="0" applyNumberFormat="1" applyFont="1" applyAlignment="1">
      <alignment horizontal="right" vertical="center" indent="2"/>
    </xf>
    <xf numFmtId="2" fontId="19" fillId="0" borderId="0" xfId="0" applyNumberFormat="1" applyFont="1" applyAlignment="1">
      <alignment horizontal="right" vertical="center" indent="2"/>
    </xf>
    <xf numFmtId="166" fontId="19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horizontal="right" vertical="center" indent="1"/>
    </xf>
    <xf numFmtId="2" fontId="21" fillId="0" borderId="0" xfId="0" applyNumberFormat="1" applyFont="1" applyAlignment="1">
      <alignment horizontal="right" vertical="center" indent="1"/>
    </xf>
    <xf numFmtId="165" fontId="20" fillId="0" borderId="0" xfId="0" applyNumberFormat="1" applyFont="1" applyAlignment="1">
      <alignment horizontal="right" vertical="center" indent="1"/>
    </xf>
    <xf numFmtId="2" fontId="20" fillId="0" borderId="0" xfId="0" applyNumberFormat="1" applyFont="1" applyAlignment="1">
      <alignment horizontal="right" vertical="center" indent="1"/>
    </xf>
    <xf numFmtId="0" fontId="20" fillId="0" borderId="0" xfId="0" applyFont="1"/>
    <xf numFmtId="0" fontId="22" fillId="0" borderId="0" xfId="0" applyFont="1"/>
    <xf numFmtId="0" fontId="20" fillId="0" borderId="10" xfId="0" applyFont="1" applyBorder="1" applyAlignment="1">
      <alignment horizontal="center"/>
    </xf>
    <xf numFmtId="2" fontId="21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 wrapText="1"/>
    </xf>
    <xf numFmtId="167" fontId="18" fillId="0" borderId="10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2" fontId="19" fillId="0" borderId="10" xfId="0" applyNumberFormat="1" applyFont="1" applyBorder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center" vertical="center" wrapText="1"/>
    </xf>
    <xf numFmtId="166" fontId="19" fillId="0" borderId="10" xfId="0" applyNumberFormat="1" applyFont="1" applyBorder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20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E3ABB-5D56-B3CB-3392-459DA81C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3886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tabSelected="1" zoomScaleNormal="100" workbookViewId="0">
      <selection sqref="A1:H1"/>
    </sheetView>
  </sheetViews>
  <sheetFormatPr defaultColWidth="10.7109375" defaultRowHeight="15" x14ac:dyDescent="0.25"/>
  <cols>
    <col min="1" max="1" width="2.7109375" style="2" customWidth="1"/>
    <col min="2" max="2" width="8.5703125" style="1" bestFit="1" customWidth="1"/>
    <col min="3" max="4" width="10.7109375" style="1" customWidth="1"/>
    <col min="5" max="5" width="2.7109375" style="1" customWidth="1"/>
    <col min="6" max="16384" width="10.7109375" style="1"/>
  </cols>
  <sheetData>
    <row r="1" spans="1:8" x14ac:dyDescent="0.25">
      <c r="A1" s="31" t="s">
        <v>5</v>
      </c>
      <c r="B1" s="31"/>
      <c r="C1" s="31"/>
      <c r="D1" s="31"/>
      <c r="E1" s="31"/>
      <c r="F1" s="31"/>
      <c r="G1" s="31"/>
      <c r="H1" s="31"/>
    </row>
    <row r="2" spans="1:8" x14ac:dyDescent="0.25">
      <c r="A2" s="31" t="s">
        <v>26</v>
      </c>
      <c r="B2" s="31"/>
      <c r="C2" s="31"/>
      <c r="D2" s="31"/>
      <c r="E2" s="31"/>
      <c r="F2" s="31"/>
      <c r="G2" s="31"/>
      <c r="H2" s="31"/>
    </row>
    <row r="4" spans="1:8" x14ac:dyDescent="0.25">
      <c r="A4" s="2" t="s">
        <v>4</v>
      </c>
    </row>
    <row r="6" spans="1:8" x14ac:dyDescent="0.25">
      <c r="B6" s="31" t="s">
        <v>33</v>
      </c>
      <c r="C6" s="31"/>
      <c r="D6" s="31"/>
      <c r="E6" s="2"/>
      <c r="F6" s="2"/>
      <c r="G6" s="2"/>
      <c r="H6" s="2"/>
    </row>
    <row r="8" spans="1:8" x14ac:dyDescent="0.25">
      <c r="A8" s="2" t="s">
        <v>0</v>
      </c>
    </row>
    <row r="10" spans="1:8" x14ac:dyDescent="0.25">
      <c r="C10" s="32" t="s">
        <v>11</v>
      </c>
      <c r="D10" s="32"/>
      <c r="E10" s="3"/>
      <c r="F10" s="32" t="s">
        <v>14</v>
      </c>
      <c r="G10" s="32"/>
    </row>
    <row r="11" spans="1:8" s="8" customFormat="1" ht="16.5" x14ac:dyDescent="0.25">
      <c r="A11" s="5"/>
      <c r="B11" s="6" t="s">
        <v>1</v>
      </c>
      <c r="C11" s="7" t="s">
        <v>12</v>
      </c>
      <c r="D11" s="6" t="s">
        <v>13</v>
      </c>
      <c r="E11" s="6"/>
      <c r="F11" s="7" t="s">
        <v>15</v>
      </c>
      <c r="G11" s="6" t="s">
        <v>16</v>
      </c>
    </row>
    <row r="12" spans="1:8" s="3" customFormat="1" ht="6" customHeight="1" x14ac:dyDescent="0.25">
      <c r="A12" s="14"/>
    </row>
    <row r="13" spans="1:8" s="3" customFormat="1" x14ac:dyDescent="0.25">
      <c r="A13" s="14"/>
      <c r="B13" s="3" t="s">
        <v>2</v>
      </c>
      <c r="C13" s="3">
        <v>4</v>
      </c>
      <c r="D13" s="3">
        <f xml:space="preserve"> C13 * in_to_mm</f>
        <v>101.6</v>
      </c>
      <c r="F13" s="4">
        <f xml:space="preserve"> PI()/4 * C13^2</f>
        <v>12.566370614359172</v>
      </c>
      <c r="G13" s="15">
        <f xml:space="preserve"> PI()/4 * D13^2</f>
        <v>8107.3196655599631</v>
      </c>
    </row>
    <row r="14" spans="1:8" s="3" customFormat="1" x14ac:dyDescent="0.25">
      <c r="A14" s="14"/>
      <c r="B14" s="3" t="s">
        <v>3</v>
      </c>
      <c r="C14" s="3">
        <v>6</v>
      </c>
      <c r="D14" s="3">
        <f xml:space="preserve"> C14 * in_to_mm</f>
        <v>152.39999999999998</v>
      </c>
      <c r="F14" s="4">
        <f xml:space="preserve"> PI()/4 * C14^2</f>
        <v>28.274333882308138</v>
      </c>
      <c r="G14" s="15">
        <f xml:space="preserve"> PI()/4 * D14^2</f>
        <v>18241.469247509915</v>
      </c>
    </row>
    <row r="16" spans="1:8" x14ac:dyDescent="0.25">
      <c r="A16" s="2" t="s">
        <v>25</v>
      </c>
    </row>
    <row r="18" spans="1:6" x14ac:dyDescent="0.25">
      <c r="B18" s="30" t="s">
        <v>29</v>
      </c>
      <c r="C18" s="30"/>
      <c r="D18" s="13" t="s">
        <v>28</v>
      </c>
      <c r="E18" s="1">
        <v>6</v>
      </c>
      <c r="F18" s="1" t="s">
        <v>27</v>
      </c>
    </row>
    <row r="20" spans="1:6" x14ac:dyDescent="0.25">
      <c r="A20" s="2" t="s">
        <v>6</v>
      </c>
    </row>
    <row r="22" spans="1:6" x14ac:dyDescent="0.25">
      <c r="B22" s="30" t="s">
        <v>34</v>
      </c>
      <c r="C22" s="30"/>
      <c r="D22" s="30"/>
    </row>
    <row r="23" spans="1:6" x14ac:dyDescent="0.25">
      <c r="B23" s="30" t="s">
        <v>35</v>
      </c>
      <c r="C23" s="30"/>
      <c r="D23" s="30"/>
    </row>
    <row r="24" spans="1:6" x14ac:dyDescent="0.25">
      <c r="B24" s="30" t="s">
        <v>37</v>
      </c>
      <c r="C24" s="30"/>
      <c r="D24" s="30"/>
    </row>
    <row r="25" spans="1:6" x14ac:dyDescent="0.25">
      <c r="B25" s="30" t="s">
        <v>36</v>
      </c>
      <c r="C25" s="30"/>
      <c r="D25" s="30"/>
    </row>
    <row r="27" spans="1:6" x14ac:dyDescent="0.25">
      <c r="A27" s="2" t="s">
        <v>7</v>
      </c>
    </row>
    <row r="29" spans="1:6" x14ac:dyDescent="0.25">
      <c r="B29" s="13" t="s">
        <v>8</v>
      </c>
      <c r="C29" s="1">
        <v>4448.2</v>
      </c>
      <c r="D29" s="1" t="s">
        <v>17</v>
      </c>
    </row>
    <row r="30" spans="1:6" x14ac:dyDescent="0.25">
      <c r="B30" s="13" t="s">
        <v>9</v>
      </c>
      <c r="C30" s="1">
        <v>25.4</v>
      </c>
      <c r="D30" s="1" t="s">
        <v>10</v>
      </c>
    </row>
  </sheetData>
  <mergeCells count="10">
    <mergeCell ref="B25:D25"/>
    <mergeCell ref="B6:D6"/>
    <mergeCell ref="C10:D10"/>
    <mergeCell ref="F10:G10"/>
    <mergeCell ref="A1:H1"/>
    <mergeCell ref="A2:H2"/>
    <mergeCell ref="B22:D22"/>
    <mergeCell ref="B23:D23"/>
    <mergeCell ref="B24:D24"/>
    <mergeCell ref="B18:C18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249"/>
  <sheetViews>
    <sheetView zoomScaleNormal="100" workbookViewId="0">
      <pane ySplit="4" topLeftCell="A685" activePane="bottomLeft" state="frozen"/>
      <selection sqref="A1:H1"/>
      <selection pane="bottomLeft" activeCell="A5" sqref="A5"/>
    </sheetView>
  </sheetViews>
  <sheetFormatPr defaultColWidth="11.7109375" defaultRowHeight="14.25" x14ac:dyDescent="0.25"/>
  <cols>
    <col min="1" max="1" width="11.7109375" style="24"/>
    <col min="2" max="2" width="12.7109375" style="23" customWidth="1"/>
    <col min="3" max="3" width="11.7109375" style="25"/>
    <col min="4" max="4" width="11.7109375" style="26"/>
    <col min="5" max="5" width="11.7109375" style="29"/>
    <col min="6" max="6" width="11.7109375" style="18"/>
    <col min="7" max="7" width="11.7109375" style="12"/>
    <col min="8" max="16384" width="11.7109375" style="11"/>
  </cols>
  <sheetData>
    <row r="1" spans="1:8" ht="18.75" x14ac:dyDescent="0.25">
      <c r="A1" s="33" t="str">
        <f xml:space="preserve"> Title</f>
        <v>CEE 300/TAM 324 Concrete compression tests</v>
      </c>
      <c r="B1" s="33"/>
      <c r="C1" s="33"/>
      <c r="D1" s="33"/>
      <c r="E1" s="27"/>
      <c r="F1" s="19" t="s">
        <v>22</v>
      </c>
      <c r="G1" s="20">
        <f xml:space="preserve"> MAX(F:F)</f>
        <v>2.1365012081787249</v>
      </c>
      <c r="H1" s="11" t="s">
        <v>21</v>
      </c>
    </row>
    <row r="2" spans="1:8" s="9" customFormat="1" ht="15" x14ac:dyDescent="0.25">
      <c r="A2" s="33" t="str">
        <f xml:space="preserve"> Lab_session &amp; Parameters!B22</f>
        <v xml:space="preserve"> 2025-11-12 AB6 4x8 LS (28 d)</v>
      </c>
      <c r="B2" s="33"/>
      <c r="C2" s="33"/>
      <c r="D2" s="33"/>
      <c r="E2" s="27"/>
      <c r="F2" s="16"/>
      <c r="G2" s="17"/>
    </row>
    <row r="3" spans="1:8" s="10" customFormat="1" x14ac:dyDescent="0.25">
      <c r="A3" s="37" t="s">
        <v>24</v>
      </c>
      <c r="B3" s="39" t="s">
        <v>23</v>
      </c>
      <c r="C3" s="41" t="s">
        <v>32</v>
      </c>
      <c r="D3" s="35" t="s">
        <v>31</v>
      </c>
      <c r="E3" s="39" t="s">
        <v>30</v>
      </c>
      <c r="F3" s="34" t="s">
        <v>18</v>
      </c>
      <c r="G3" s="34"/>
    </row>
    <row r="4" spans="1:8" s="10" customFormat="1" ht="36" customHeight="1" x14ac:dyDescent="0.25">
      <c r="A4" s="38"/>
      <c r="B4" s="40"/>
      <c r="C4" s="42"/>
      <c r="D4" s="36"/>
      <c r="E4" s="43"/>
      <c r="F4" s="22" t="s">
        <v>19</v>
      </c>
      <c r="G4" s="21" t="s">
        <v>20</v>
      </c>
    </row>
    <row r="5" spans="1:8" x14ac:dyDescent="0.25">
      <c r="A5" s="24">
        <v>6.1523438E-2</v>
      </c>
      <c r="B5" s="23">
        <v>-0.14759580999999999</v>
      </c>
      <c r="C5" s="25">
        <v>0.82578956999999997</v>
      </c>
      <c r="D5" s="26">
        <v>1.9538404E-5</v>
      </c>
      <c r="E5" s="28">
        <f t="shared" ref="E5:E68" si="0" xml:space="preserve"> (delta_0 - D5) / L</f>
        <v>0</v>
      </c>
      <c r="F5" s="18">
        <f t="shared" ref="F5:F68" si="1" xml:space="preserve"> -B5 / A_4x8_in2</f>
        <v>1.1745301370576099E-2</v>
      </c>
      <c r="G5" s="12">
        <f t="shared" ref="G5:G68" si="2" xml:space="preserve"> -B5 * kip_to_N / A_4x8_mm2</f>
        <v>8.0980608773942281E-2</v>
      </c>
    </row>
    <row r="6" spans="1:8" x14ac:dyDescent="0.25">
      <c r="A6" s="24">
        <v>0.11132813</v>
      </c>
      <c r="B6" s="23">
        <v>-0.15467850999999999</v>
      </c>
      <c r="C6" s="25">
        <v>0.82580441000000004</v>
      </c>
      <c r="D6" s="26">
        <v>1.6367436E-5</v>
      </c>
      <c r="E6" s="28">
        <f t="shared" si="0"/>
        <v>5.2849466666666663E-7</v>
      </c>
      <c r="F6" s="18">
        <f t="shared" si="1"/>
        <v>1.2308924728294581E-2</v>
      </c>
      <c r="G6" s="12">
        <f t="shared" si="2"/>
        <v>8.4866636146692237E-2</v>
      </c>
    </row>
    <row r="7" spans="1:8" x14ac:dyDescent="0.25">
      <c r="A7" s="24">
        <v>0.16113280999999999</v>
      </c>
      <c r="B7" s="23">
        <v>-0.15384774000000001</v>
      </c>
      <c r="C7" s="25">
        <v>0.82578145999999997</v>
      </c>
      <c r="D7" s="26">
        <v>1.7571449E-5</v>
      </c>
      <c r="E7" s="28">
        <f t="shared" si="0"/>
        <v>3.2782583333333337E-7</v>
      </c>
      <c r="F7" s="18">
        <f t="shared" si="1"/>
        <v>1.2242814152258356E-2</v>
      </c>
      <c r="G7" s="12">
        <f t="shared" si="2"/>
        <v>8.4410821985361192E-2</v>
      </c>
    </row>
    <row r="8" spans="1:8" x14ac:dyDescent="0.25">
      <c r="A8" s="24">
        <v>0.2109375</v>
      </c>
      <c r="B8" s="23">
        <v>-0.14756711</v>
      </c>
      <c r="C8" s="25">
        <v>0.82567590000000002</v>
      </c>
      <c r="D8" s="26">
        <v>1.4775990999999999E-5</v>
      </c>
      <c r="E8" s="28">
        <f t="shared" si="0"/>
        <v>7.9373550000000015E-7</v>
      </c>
      <c r="F8" s="18">
        <f t="shared" si="1"/>
        <v>1.1743017497142729E-2</v>
      </c>
      <c r="G8" s="12">
        <f t="shared" si="2"/>
        <v>8.0964862097449145E-2</v>
      </c>
    </row>
    <row r="9" spans="1:8" x14ac:dyDescent="0.25">
      <c r="A9" s="24">
        <v>0.26074218999999998</v>
      </c>
      <c r="B9" s="23">
        <v>-0.15364796</v>
      </c>
      <c r="C9" s="25">
        <v>0.82563739999999997</v>
      </c>
      <c r="D9" s="26">
        <v>1.8161533999999998E-5</v>
      </c>
      <c r="E9" s="28">
        <f t="shared" si="0"/>
        <v>2.2947833333333359E-7</v>
      </c>
      <c r="F9" s="18">
        <f t="shared" si="1"/>
        <v>1.2226916164992906E-2</v>
      </c>
      <c r="G9" s="12">
        <f t="shared" si="2"/>
        <v>8.4301209754357745E-2</v>
      </c>
    </row>
    <row r="10" spans="1:8" x14ac:dyDescent="0.25">
      <c r="A10" s="24">
        <v>0.31054688000000003</v>
      </c>
      <c r="B10" s="23">
        <v>-0.14095958</v>
      </c>
      <c r="C10" s="25">
        <v>0.82546668999999995</v>
      </c>
      <c r="D10" s="26">
        <v>1.5205144999999999E-5</v>
      </c>
      <c r="E10" s="28">
        <f t="shared" si="0"/>
        <v>7.2220983333333344E-7</v>
      </c>
      <c r="F10" s="18">
        <f t="shared" si="1"/>
        <v>1.1217206966578734E-2</v>
      </c>
      <c r="G10" s="12">
        <f t="shared" si="2"/>
        <v>7.7339543723627516E-2</v>
      </c>
    </row>
    <row r="11" spans="1:8" x14ac:dyDescent="0.25">
      <c r="A11" s="24">
        <v>0.36035156000000002</v>
      </c>
      <c r="B11" s="23">
        <v>-0.15472595</v>
      </c>
      <c r="C11" s="25">
        <v>0.82531880999999996</v>
      </c>
      <c r="D11" s="26">
        <v>1.4781950999999999E-5</v>
      </c>
      <c r="E11" s="28">
        <f t="shared" si="0"/>
        <v>7.9274216666666682E-7</v>
      </c>
      <c r="F11" s="18">
        <f t="shared" si="1"/>
        <v>1.2312699883544722E-2</v>
      </c>
      <c r="G11" s="12">
        <f t="shared" si="2"/>
        <v>8.489266479940423E-2</v>
      </c>
    </row>
    <row r="12" spans="1:8" x14ac:dyDescent="0.25">
      <c r="A12" s="24">
        <v>0.41015625</v>
      </c>
      <c r="B12" s="23">
        <v>-0.15032977</v>
      </c>
      <c r="C12" s="25">
        <v>0.82504129000000004</v>
      </c>
      <c r="D12" s="26">
        <v>1.1092424E-5</v>
      </c>
      <c r="E12" s="28">
        <f t="shared" si="0"/>
        <v>1.4076633333333335E-6</v>
      </c>
      <c r="F12" s="18">
        <f t="shared" si="1"/>
        <v>1.1962862994683857E-2</v>
      </c>
      <c r="G12" s="12">
        <f t="shared" si="2"/>
        <v>8.2480636079348899E-2</v>
      </c>
    </row>
    <row r="13" spans="1:8" x14ac:dyDescent="0.25">
      <c r="A13" s="24">
        <v>0.45996093999999998</v>
      </c>
      <c r="B13" s="23">
        <v>-0.15599525</v>
      </c>
      <c r="C13" s="25">
        <v>0.82482915999999995</v>
      </c>
      <c r="D13" s="26">
        <v>1.1456013000000001E-5</v>
      </c>
      <c r="E13" s="28">
        <f t="shared" si="0"/>
        <v>1.3470651666666666E-6</v>
      </c>
      <c r="F13" s="18">
        <f t="shared" si="1"/>
        <v>1.2413707568177994E-2</v>
      </c>
      <c r="G13" s="12">
        <f t="shared" si="2"/>
        <v>8.5589084885562272E-2</v>
      </c>
    </row>
    <row r="14" spans="1:8" x14ac:dyDescent="0.25">
      <c r="A14" s="24">
        <v>0.50976562999999997</v>
      </c>
      <c r="B14" s="23">
        <v>-0.164886</v>
      </c>
      <c r="C14" s="25">
        <v>0.82447112</v>
      </c>
      <c r="D14" s="26">
        <v>8.8453288999999992E-6</v>
      </c>
      <c r="E14" s="28">
        <f t="shared" si="0"/>
        <v>1.7821791833333336E-6</v>
      </c>
      <c r="F14" s="18">
        <f t="shared" si="1"/>
        <v>1.3121210973325128E-2</v>
      </c>
      <c r="G14" s="12">
        <f t="shared" si="2"/>
        <v>9.0467125444145383E-2</v>
      </c>
    </row>
    <row r="15" spans="1:8" x14ac:dyDescent="0.25">
      <c r="A15" s="24">
        <v>0.55957031000000002</v>
      </c>
      <c r="B15" s="23">
        <v>-0.15250564999999999</v>
      </c>
      <c r="C15" s="25">
        <v>0.82429850000000005</v>
      </c>
      <c r="D15" s="26">
        <v>8.2492824999999996E-6</v>
      </c>
      <c r="E15" s="28">
        <f t="shared" si="0"/>
        <v>1.8815202500000001E-6</v>
      </c>
      <c r="F15" s="18">
        <f t="shared" si="1"/>
        <v>1.2136014023471253E-2</v>
      </c>
      <c r="G15" s="12">
        <f t="shared" si="2"/>
        <v>8.3674464596696682E-2</v>
      </c>
    </row>
    <row r="16" spans="1:8" x14ac:dyDescent="0.25">
      <c r="A16" s="24">
        <v>0.609375</v>
      </c>
      <c r="B16" s="23">
        <v>-0.16133185999999999</v>
      </c>
      <c r="C16" s="25">
        <v>0.82396322</v>
      </c>
      <c r="D16" s="26">
        <v>1.3649463000000001E-6</v>
      </c>
      <c r="E16" s="28">
        <f t="shared" si="0"/>
        <v>3.0289096166666671E-6</v>
      </c>
      <c r="F16" s="18">
        <f t="shared" si="1"/>
        <v>1.2838381498604813E-2</v>
      </c>
      <c r="G16" s="12">
        <f t="shared" si="2"/>
        <v>8.851709433643426E-2</v>
      </c>
    </row>
    <row r="17" spans="1:7" x14ac:dyDescent="0.25">
      <c r="A17" s="24">
        <v>0.65917968999999998</v>
      </c>
      <c r="B17" s="23">
        <v>-0.15160199999999999</v>
      </c>
      <c r="C17" s="25">
        <v>0.82354665000000005</v>
      </c>
      <c r="D17" s="26">
        <v>1.2576579999999999E-6</v>
      </c>
      <c r="E17" s="28">
        <f t="shared" si="0"/>
        <v>3.0467910000000002E-6</v>
      </c>
      <c r="F17" s="18">
        <f t="shared" si="1"/>
        <v>1.2064103841308758E-2</v>
      </c>
      <c r="G17" s="12">
        <f t="shared" si="2"/>
        <v>8.317866375303741E-2</v>
      </c>
    </row>
    <row r="18" spans="1:7" x14ac:dyDescent="0.25">
      <c r="A18" s="24">
        <v>0.70898437999999997</v>
      </c>
      <c r="B18" s="23">
        <v>-0.16263825000000001</v>
      </c>
      <c r="C18" s="25">
        <v>0.82318555999999998</v>
      </c>
      <c r="D18" s="26">
        <v>4.0292739000000003E-6</v>
      </c>
      <c r="E18" s="28">
        <f t="shared" si="0"/>
        <v>2.5848550166666669E-6</v>
      </c>
      <c r="F18" s="18">
        <f t="shared" si="1"/>
        <v>1.2942340711657724E-2</v>
      </c>
      <c r="G18" s="12">
        <f t="shared" si="2"/>
        <v>8.9233864395802429E-2</v>
      </c>
    </row>
    <row r="19" spans="1:7" x14ac:dyDescent="0.25">
      <c r="A19" s="24">
        <v>0.75878906000000002</v>
      </c>
      <c r="B19" s="23">
        <v>-0.16604758999999999</v>
      </c>
      <c r="C19" s="25">
        <v>0.82264936</v>
      </c>
      <c r="D19" s="26">
        <v>5.3167340999999999E-6</v>
      </c>
      <c r="E19" s="28">
        <f t="shared" si="0"/>
        <v>2.3702783166666667E-6</v>
      </c>
      <c r="F19" s="18">
        <f t="shared" si="1"/>
        <v>1.3213647368498185E-2</v>
      </c>
      <c r="G19" s="12">
        <f t="shared" si="2"/>
        <v>9.1104448856955844E-2</v>
      </c>
    </row>
    <row r="20" spans="1:7" x14ac:dyDescent="0.25">
      <c r="A20" s="24">
        <v>0.80859375</v>
      </c>
      <c r="B20" s="23">
        <v>-0.18092917</v>
      </c>
      <c r="C20" s="25">
        <v>0.82222497000000005</v>
      </c>
      <c r="D20" s="26">
        <v>6.8783755999999997E-6</v>
      </c>
      <c r="E20" s="28">
        <f t="shared" si="0"/>
        <v>2.1100047333333335E-6</v>
      </c>
      <c r="F20" s="18">
        <f t="shared" si="1"/>
        <v>1.4397885877506929E-2</v>
      </c>
      <c r="G20" s="12">
        <f t="shared" si="2"/>
        <v>9.9269446277398352E-2</v>
      </c>
    </row>
    <row r="21" spans="1:7" x14ac:dyDescent="0.25">
      <c r="A21" s="24">
        <v>0.85839843999999998</v>
      </c>
      <c r="B21" s="23">
        <v>-0.16776113000000001</v>
      </c>
      <c r="C21" s="25">
        <v>0.82168596999999999</v>
      </c>
      <c r="D21" s="26">
        <v>1.0460613999999999E-5</v>
      </c>
      <c r="E21" s="28">
        <f t="shared" si="0"/>
        <v>1.512965E-6</v>
      </c>
      <c r="F21" s="18">
        <f t="shared" si="1"/>
        <v>1.3350006549091029E-2</v>
      </c>
      <c r="G21" s="12">
        <f t="shared" si="2"/>
        <v>9.2044607743298909E-2</v>
      </c>
    </row>
    <row r="22" spans="1:7" x14ac:dyDescent="0.25">
      <c r="A22" s="24">
        <v>0.90820312999999997</v>
      </c>
      <c r="B22" s="23">
        <v>-0.18312132</v>
      </c>
      <c r="C22" s="25">
        <v>0.82103199000000004</v>
      </c>
      <c r="D22" s="26">
        <v>5.9545041000000004E-6</v>
      </c>
      <c r="E22" s="28">
        <f t="shared" si="0"/>
        <v>2.2639833166666665E-6</v>
      </c>
      <c r="F22" s="18">
        <f t="shared" si="1"/>
        <v>1.4572331631756379E-2</v>
      </c>
      <c r="G22" s="12">
        <f t="shared" si="2"/>
        <v>0.10047220156919016</v>
      </c>
    </row>
    <row r="23" spans="1:7" x14ac:dyDescent="0.25">
      <c r="A23" s="24">
        <v>0.95800781000000002</v>
      </c>
      <c r="B23" s="23">
        <v>-0.17201201999999999</v>
      </c>
      <c r="C23" s="25">
        <v>0.82035720000000001</v>
      </c>
      <c r="D23" s="26">
        <v>5.9127806000000003E-6</v>
      </c>
      <c r="E23" s="28">
        <f t="shared" si="0"/>
        <v>2.2709372333333333E-6</v>
      </c>
      <c r="F23" s="18">
        <f t="shared" si="1"/>
        <v>1.3688281627110981E-2</v>
      </c>
      <c r="G23" s="12">
        <f t="shared" si="2"/>
        <v>9.4376920971100287E-2</v>
      </c>
    </row>
    <row r="24" spans="1:7" x14ac:dyDescent="0.25">
      <c r="A24" s="24">
        <v>1.0078125</v>
      </c>
      <c r="B24" s="23">
        <v>-0.17750705999999999</v>
      </c>
      <c r="C24" s="25">
        <v>0.81970966000000001</v>
      </c>
      <c r="D24" s="26">
        <v>1.9311904000000002E-6</v>
      </c>
      <c r="E24" s="28">
        <f t="shared" si="0"/>
        <v>2.9345356000000004E-6</v>
      </c>
      <c r="F24" s="18">
        <f t="shared" si="1"/>
        <v>1.4125563016354826E-2</v>
      </c>
      <c r="G24" s="12">
        <f t="shared" si="2"/>
        <v>9.7391855368202523E-2</v>
      </c>
    </row>
    <row r="25" spans="1:7" x14ac:dyDescent="0.25">
      <c r="A25" s="24">
        <v>1.0576171999999999</v>
      </c>
      <c r="B25" s="23">
        <v>-0.19577945999999999</v>
      </c>
      <c r="C25" s="25">
        <v>0.81899005000000002</v>
      </c>
      <c r="D25" s="26">
        <v>4.0292739000000003E-6</v>
      </c>
      <c r="E25" s="28">
        <f t="shared" si="0"/>
        <v>2.5848550166666669E-6</v>
      </c>
      <c r="F25" s="18">
        <f t="shared" si="1"/>
        <v>1.5579634407430999E-2</v>
      </c>
      <c r="G25" s="12">
        <f t="shared" si="2"/>
        <v>0.10741727597981054</v>
      </c>
    </row>
    <row r="26" spans="1:7" x14ac:dyDescent="0.25">
      <c r="A26" s="24">
        <v>1.1074219000000001</v>
      </c>
      <c r="B26" s="23">
        <v>-0.19870620999999999</v>
      </c>
      <c r="C26" s="25">
        <v>0.81812501000000004</v>
      </c>
      <c r="D26" s="26">
        <v>4.0531157999999999E-6</v>
      </c>
      <c r="E26" s="28">
        <f t="shared" si="0"/>
        <v>2.5808813666666667E-6</v>
      </c>
      <c r="F26" s="18">
        <f t="shared" si="1"/>
        <v>1.5812537772278101E-2</v>
      </c>
      <c r="G26" s="12">
        <f t="shared" si="2"/>
        <v>0.10902308035006426</v>
      </c>
    </row>
    <row r="27" spans="1:7" x14ac:dyDescent="0.25">
      <c r="A27" s="24">
        <v>1.1572266</v>
      </c>
      <c r="B27" s="23">
        <v>-0.18800469</v>
      </c>
      <c r="C27" s="25">
        <v>0.81731993000000003</v>
      </c>
      <c r="D27" s="26">
        <v>2.5153160999999998E-6</v>
      </c>
      <c r="E27" s="28">
        <f t="shared" si="0"/>
        <v>2.8371813166666663E-6</v>
      </c>
      <c r="F27" s="18">
        <f t="shared" si="1"/>
        <v>1.4960937868979713E-2</v>
      </c>
      <c r="G27" s="12">
        <f t="shared" si="2"/>
        <v>0.1031515342377016</v>
      </c>
    </row>
    <row r="28" spans="1:7" x14ac:dyDescent="0.25">
      <c r="A28" s="24">
        <v>1.2070312999999999</v>
      </c>
      <c r="B28" s="23">
        <v>-0.19462204999999999</v>
      </c>
      <c r="C28" s="25">
        <v>0.81647199000000004</v>
      </c>
      <c r="D28" s="26">
        <v>-1.7702579999999999E-6</v>
      </c>
      <c r="E28" s="28">
        <f t="shared" si="0"/>
        <v>3.5514436666666668E-6</v>
      </c>
      <c r="F28" s="18">
        <f t="shared" si="1"/>
        <v>1.5487530646089005E-2</v>
      </c>
      <c r="G28" s="12">
        <f t="shared" si="2"/>
        <v>0.1067822459853883</v>
      </c>
    </row>
    <row r="29" spans="1:7" x14ac:dyDescent="0.25">
      <c r="A29" s="24">
        <v>1.2568359</v>
      </c>
      <c r="B29" s="23">
        <v>-0.18427669999999999</v>
      </c>
      <c r="C29" s="25">
        <v>0.81541043999999996</v>
      </c>
      <c r="D29" s="26">
        <v>1.1205673000000001E-6</v>
      </c>
      <c r="E29" s="28">
        <f t="shared" si="0"/>
        <v>3.0696394500000004E-6</v>
      </c>
      <c r="F29" s="18">
        <f t="shared" si="1"/>
        <v>1.4664273850831135E-2</v>
      </c>
      <c r="G29" s="12">
        <f t="shared" si="2"/>
        <v>0.10110611777429948</v>
      </c>
    </row>
    <row r="30" spans="1:7" x14ac:dyDescent="0.25">
      <c r="A30" s="24">
        <v>1.3066405999999999</v>
      </c>
      <c r="B30" s="23">
        <v>-0.19560516999999999</v>
      </c>
      <c r="C30" s="25">
        <v>0.81434249999999997</v>
      </c>
      <c r="D30" s="26">
        <v>1.9311904000000002E-6</v>
      </c>
      <c r="E30" s="28">
        <f t="shared" si="0"/>
        <v>2.9345356000000004E-6</v>
      </c>
      <c r="F30" s="18">
        <f t="shared" si="1"/>
        <v>1.5565764849915257E-2</v>
      </c>
      <c r="G30" s="12">
        <f t="shared" si="2"/>
        <v>0.10732164921165765</v>
      </c>
    </row>
    <row r="31" spans="1:7" x14ac:dyDescent="0.25">
      <c r="A31" s="24">
        <v>1.3564453000000001</v>
      </c>
      <c r="B31" s="23">
        <v>-0.20032741000000001</v>
      </c>
      <c r="C31" s="25">
        <v>0.81333661000000002</v>
      </c>
      <c r="D31" s="26">
        <v>-1.3113022E-6</v>
      </c>
      <c r="E31" s="28">
        <f t="shared" si="0"/>
        <v>3.4749510333333336E-6</v>
      </c>
      <c r="F31" s="18">
        <f t="shared" si="1"/>
        <v>1.5941548769148394E-2</v>
      </c>
      <c r="G31" s="12">
        <f t="shared" si="2"/>
        <v>0.10991257553928621</v>
      </c>
    </row>
    <row r="32" spans="1:7" x14ac:dyDescent="0.25">
      <c r="A32" s="24">
        <v>1.40625</v>
      </c>
      <c r="B32" s="23">
        <v>-0.20695015999999999</v>
      </c>
      <c r="C32" s="25">
        <v>0.81216443000000005</v>
      </c>
      <c r="D32" s="26">
        <v>-4.3272971000000001E-6</v>
      </c>
      <c r="E32" s="28">
        <f t="shared" si="0"/>
        <v>3.9776168499999998E-6</v>
      </c>
      <c r="F32" s="18">
        <f t="shared" si="1"/>
        <v>1.6468570468829317E-2</v>
      </c>
      <c r="G32" s="12">
        <f t="shared" si="2"/>
        <v>0.11354624458963138</v>
      </c>
    </row>
    <row r="33" spans="1:7" x14ac:dyDescent="0.25">
      <c r="A33" s="24">
        <v>1.4560546999999999</v>
      </c>
      <c r="B33" s="23">
        <v>-0.20071214000000001</v>
      </c>
      <c r="C33" s="25">
        <v>0.81092571999999996</v>
      </c>
      <c r="D33" s="26">
        <v>-2.2292136E-6</v>
      </c>
      <c r="E33" s="28">
        <f t="shared" si="0"/>
        <v>3.6279362666666667E-6</v>
      </c>
      <c r="F33" s="18">
        <f t="shared" si="1"/>
        <v>1.5972164609776265E-2</v>
      </c>
      <c r="G33" s="12">
        <f t="shared" si="2"/>
        <v>0.11012366330399713</v>
      </c>
    </row>
    <row r="34" spans="1:7" x14ac:dyDescent="0.25">
      <c r="A34" s="24">
        <v>1.5058594000000001</v>
      </c>
      <c r="B34" s="23">
        <v>-0.19918822999999999</v>
      </c>
      <c r="C34" s="25">
        <v>0.80969356999999997</v>
      </c>
      <c r="D34" s="26">
        <v>-3.5226346000000001E-6</v>
      </c>
      <c r="E34" s="28">
        <f t="shared" si="0"/>
        <v>3.8435064333333334E-6</v>
      </c>
      <c r="F34" s="18">
        <f t="shared" si="1"/>
        <v>1.585089570511268E-2</v>
      </c>
      <c r="G34" s="12">
        <f t="shared" si="2"/>
        <v>0.10928754770209285</v>
      </c>
    </row>
    <row r="35" spans="1:7" x14ac:dyDescent="0.25">
      <c r="A35" s="24">
        <v>1.5556641</v>
      </c>
      <c r="B35" s="23">
        <v>-0.21668923000000001</v>
      </c>
      <c r="C35" s="25">
        <v>0.80832797000000001</v>
      </c>
      <c r="D35" s="26">
        <v>-3.0219555E-6</v>
      </c>
      <c r="E35" s="28">
        <f t="shared" si="0"/>
        <v>3.7600599166666667E-6</v>
      </c>
      <c r="F35" s="18">
        <f t="shared" si="1"/>
        <v>1.724358103463831E-2</v>
      </c>
      <c r="G35" s="12">
        <f t="shared" si="2"/>
        <v>0.11888972837478787</v>
      </c>
    </row>
    <row r="36" spans="1:7" x14ac:dyDescent="0.25">
      <c r="A36" s="24">
        <v>1.6054687999999999</v>
      </c>
      <c r="B36" s="23">
        <v>-0.23226862000000001</v>
      </c>
      <c r="C36" s="25">
        <v>0.80701624999999999</v>
      </c>
      <c r="D36" s="26">
        <v>-5.8650967000000003E-6</v>
      </c>
      <c r="E36" s="28">
        <f t="shared" si="0"/>
        <v>4.2339167833333335E-6</v>
      </c>
      <c r="F36" s="18">
        <f t="shared" si="1"/>
        <v>1.8483349499066534E-2</v>
      </c>
      <c r="G36" s="12">
        <f t="shared" si="2"/>
        <v>0.12743758949988801</v>
      </c>
    </row>
    <row r="37" spans="1:7" x14ac:dyDescent="0.25">
      <c r="A37" s="24">
        <v>1.6552734</v>
      </c>
      <c r="B37" s="23">
        <v>-0.21977991999999999</v>
      </c>
      <c r="C37" s="25">
        <v>0.80557137999999995</v>
      </c>
      <c r="D37" s="26">
        <v>-5.8591368E-6</v>
      </c>
      <c r="E37" s="28">
        <f t="shared" si="0"/>
        <v>4.2329234666666665E-6</v>
      </c>
      <c r="F37" s="18">
        <f t="shared" si="1"/>
        <v>1.7489530330170654E-2</v>
      </c>
      <c r="G37" s="12">
        <f t="shared" si="2"/>
        <v>0.1205854808336926</v>
      </c>
    </row>
    <row r="38" spans="1:7" x14ac:dyDescent="0.25">
      <c r="A38" s="24">
        <v>1.7050780999999999</v>
      </c>
      <c r="B38" s="23">
        <v>-0.23684338999999999</v>
      </c>
      <c r="C38" s="25">
        <v>0.80409569000000003</v>
      </c>
      <c r="D38" s="26">
        <v>-8.5771088999999993E-6</v>
      </c>
      <c r="E38" s="28">
        <f t="shared" si="0"/>
        <v>4.6859188166666666E-6</v>
      </c>
      <c r="F38" s="18">
        <f t="shared" si="1"/>
        <v>1.8847398128570787E-2</v>
      </c>
      <c r="G38" s="12">
        <f t="shared" si="2"/>
        <v>0.1299476042462468</v>
      </c>
    </row>
    <row r="39" spans="1:7" x14ac:dyDescent="0.25">
      <c r="A39" s="24">
        <v>1.7548828000000001</v>
      </c>
      <c r="B39" s="23">
        <v>-0.25495073000000001</v>
      </c>
      <c r="C39" s="25">
        <v>0.80252564000000004</v>
      </c>
      <c r="D39" s="26">
        <v>-1.0818243E-5</v>
      </c>
      <c r="E39" s="28">
        <f t="shared" si="0"/>
        <v>5.0594411666666673E-6</v>
      </c>
      <c r="F39" s="18">
        <f t="shared" si="1"/>
        <v>2.0288334462193587E-2</v>
      </c>
      <c r="G39" s="12">
        <f t="shared" si="2"/>
        <v>0.13988246226475529</v>
      </c>
    </row>
    <row r="40" spans="1:7" x14ac:dyDescent="0.25">
      <c r="A40" s="24">
        <v>1.8046875</v>
      </c>
      <c r="B40" s="23">
        <v>-0.26192880000000002</v>
      </c>
      <c r="C40" s="25">
        <v>0.80087459000000005</v>
      </c>
      <c r="D40" s="26">
        <v>-1.4555453E-5</v>
      </c>
      <c r="E40" s="28">
        <f t="shared" si="0"/>
        <v>5.6823094999999999E-6</v>
      </c>
      <c r="F40" s="18">
        <f t="shared" si="1"/>
        <v>2.0843631629064219E-2</v>
      </c>
      <c r="G40" s="12">
        <f t="shared" si="2"/>
        <v>0.14371108285139109</v>
      </c>
    </row>
    <row r="41" spans="1:7" x14ac:dyDescent="0.25">
      <c r="A41" s="24">
        <v>1.8544921999999999</v>
      </c>
      <c r="B41" s="23">
        <v>-0.27251837000000001</v>
      </c>
      <c r="C41" s="25">
        <v>0.79926496999999996</v>
      </c>
      <c r="D41" s="26">
        <v>-1.5598533999999999E-5</v>
      </c>
      <c r="E41" s="28">
        <f t="shared" si="0"/>
        <v>5.8561563333333335E-6</v>
      </c>
      <c r="F41" s="18">
        <f t="shared" si="1"/>
        <v>2.1686322834423039E-2</v>
      </c>
      <c r="G41" s="12">
        <f t="shared" si="2"/>
        <v>0.14952120595213678</v>
      </c>
    </row>
    <row r="42" spans="1:7" x14ac:dyDescent="0.25">
      <c r="A42" s="24">
        <v>1.9042969000000001</v>
      </c>
      <c r="B42" s="23">
        <v>-0.28771210000000003</v>
      </c>
      <c r="C42" s="25">
        <v>0.79760987000000005</v>
      </c>
      <c r="D42" s="26">
        <v>-1.8930435999999999E-5</v>
      </c>
      <c r="E42" s="28">
        <f t="shared" si="0"/>
        <v>6.4114733333333338E-6</v>
      </c>
      <c r="F42" s="18">
        <f t="shared" si="1"/>
        <v>2.2895401451174854E-2</v>
      </c>
      <c r="G42" s="12">
        <f t="shared" si="2"/>
        <v>0.1578574690543679</v>
      </c>
    </row>
    <row r="43" spans="1:7" x14ac:dyDescent="0.25">
      <c r="A43" s="24">
        <v>1.9541016</v>
      </c>
      <c r="B43" s="23">
        <v>-0.30880102999999998</v>
      </c>
      <c r="C43" s="25">
        <v>0.79582310000000001</v>
      </c>
      <c r="D43" s="26">
        <v>-2.1868944E-5</v>
      </c>
      <c r="E43" s="28">
        <f t="shared" si="0"/>
        <v>6.9012246666666662E-6</v>
      </c>
      <c r="F43" s="18">
        <f t="shared" si="1"/>
        <v>2.457360517818433E-2</v>
      </c>
      <c r="G43" s="12">
        <f t="shared" si="2"/>
        <v>0.16942822021451973</v>
      </c>
    </row>
    <row r="44" spans="1:7" x14ac:dyDescent="0.25">
      <c r="A44" s="24">
        <v>2.0039063000000001</v>
      </c>
      <c r="B44" s="23">
        <v>-0.32082558</v>
      </c>
      <c r="C44" s="25">
        <v>0.79397421999999995</v>
      </c>
      <c r="D44" s="26">
        <v>-2.4181604999999999E-5</v>
      </c>
      <c r="E44" s="28">
        <f t="shared" si="0"/>
        <v>7.2866681666666666E-6</v>
      </c>
      <c r="F44" s="18">
        <f t="shared" si="1"/>
        <v>2.5530488463662158E-2</v>
      </c>
      <c r="G44" s="12">
        <f t="shared" si="2"/>
        <v>0.17602566616662846</v>
      </c>
    </row>
    <row r="45" spans="1:7" x14ac:dyDescent="0.25">
      <c r="A45" s="24">
        <v>2.0537109</v>
      </c>
      <c r="B45" s="23">
        <v>-0.34899797999999999</v>
      </c>
      <c r="C45" s="25">
        <v>0.79209178999999996</v>
      </c>
      <c r="D45" s="26">
        <v>-2.8622151000000001E-5</v>
      </c>
      <c r="E45" s="28">
        <f t="shared" si="0"/>
        <v>8.0267591666666669E-6</v>
      </c>
      <c r="F45" s="18">
        <f t="shared" si="1"/>
        <v>2.7772376823043215E-2</v>
      </c>
      <c r="G45" s="12">
        <f t="shared" si="2"/>
        <v>0.19148286717133861</v>
      </c>
    </row>
    <row r="46" spans="1:7" x14ac:dyDescent="0.25">
      <c r="A46" s="24">
        <v>2.1035156000000002</v>
      </c>
      <c r="B46" s="23">
        <v>-0.35688481</v>
      </c>
      <c r="C46" s="25">
        <v>0.79026996999999999</v>
      </c>
      <c r="D46" s="26">
        <v>-2.9569862999999998E-5</v>
      </c>
      <c r="E46" s="28">
        <f t="shared" si="0"/>
        <v>8.1847111666666664E-6</v>
      </c>
      <c r="F46" s="18">
        <f t="shared" si="1"/>
        <v>2.8399990812955942E-2</v>
      </c>
      <c r="G46" s="12">
        <f t="shared" si="2"/>
        <v>0.19581009227818003</v>
      </c>
    </row>
    <row r="47" spans="1:7" x14ac:dyDescent="0.25">
      <c r="A47" s="24">
        <v>2.1533202999999999</v>
      </c>
      <c r="B47" s="23">
        <v>-0.37837284999999998</v>
      </c>
      <c r="C47" s="25">
        <v>0.78828001000000003</v>
      </c>
      <c r="D47" s="26">
        <v>-3.8892030999999998E-5</v>
      </c>
      <c r="E47" s="28">
        <f t="shared" si="0"/>
        <v>9.738405833333333E-6</v>
      </c>
      <c r="F47" s="18">
        <f t="shared" si="1"/>
        <v>3.0109954704634123E-2</v>
      </c>
      <c r="G47" s="12">
        <f t="shared" si="2"/>
        <v>0.20759982100122995</v>
      </c>
    </row>
    <row r="48" spans="1:7" x14ac:dyDescent="0.25">
      <c r="A48" s="24">
        <v>2.203125</v>
      </c>
      <c r="B48" s="23">
        <v>-0.40663286999999998</v>
      </c>
      <c r="C48" s="25">
        <v>0.78634917999999998</v>
      </c>
      <c r="D48" s="26">
        <v>-3.7187336000000001E-5</v>
      </c>
      <c r="E48" s="28">
        <f t="shared" si="0"/>
        <v>9.4542899999999996E-6</v>
      </c>
      <c r="F48" s="18">
        <f t="shared" si="1"/>
        <v>3.2358815642072034E-2</v>
      </c>
      <c r="G48" s="12">
        <f t="shared" si="2"/>
        <v>0.22310509600574252</v>
      </c>
    </row>
    <row r="49" spans="1:7" x14ac:dyDescent="0.25">
      <c r="A49" s="24">
        <v>2.2529297000000001</v>
      </c>
      <c r="B49" s="23">
        <v>-0.44466633</v>
      </c>
      <c r="C49" s="25">
        <v>0.78434115999999998</v>
      </c>
      <c r="D49" s="26">
        <v>-4.3421984000000002E-5</v>
      </c>
      <c r="E49" s="28">
        <f t="shared" si="0"/>
        <v>1.0493398E-5</v>
      </c>
      <c r="F49" s="18">
        <f t="shared" si="1"/>
        <v>3.538542222301598E-2</v>
      </c>
      <c r="G49" s="12">
        <f t="shared" si="2"/>
        <v>0.24397271240067531</v>
      </c>
    </row>
    <row r="50" spans="1:7" x14ac:dyDescent="0.25">
      <c r="A50" s="24">
        <v>2.3027343999999998</v>
      </c>
      <c r="B50" s="23">
        <v>-0.49066925</v>
      </c>
      <c r="C50" s="25">
        <v>0.78227639000000004</v>
      </c>
      <c r="D50" s="26">
        <v>-4.9823520000000003E-5</v>
      </c>
      <c r="E50" s="28">
        <f t="shared" si="0"/>
        <v>1.1560320666666668E-5</v>
      </c>
      <c r="F50" s="18">
        <f t="shared" si="1"/>
        <v>3.9046218280346483E-2</v>
      </c>
      <c r="G50" s="12">
        <f t="shared" si="2"/>
        <v>0.26921289006546784</v>
      </c>
    </row>
    <row r="51" spans="1:7" x14ac:dyDescent="0.25">
      <c r="A51" s="24">
        <v>2.3525391</v>
      </c>
      <c r="B51" s="23">
        <v>-0.52466409999999997</v>
      </c>
      <c r="C51" s="25">
        <v>0.78030562000000003</v>
      </c>
      <c r="D51" s="26">
        <v>-5.9062240000000001E-5</v>
      </c>
      <c r="E51" s="28">
        <f t="shared" si="0"/>
        <v>1.3100107333333334E-5</v>
      </c>
      <c r="F51" s="18">
        <f t="shared" si="1"/>
        <v>4.1751442488930243E-2</v>
      </c>
      <c r="G51" s="12">
        <f t="shared" si="2"/>
        <v>0.28786466377217979</v>
      </c>
    </row>
    <row r="52" spans="1:7" x14ac:dyDescent="0.25">
      <c r="A52" s="24">
        <v>2.4023438000000001</v>
      </c>
      <c r="B52" s="23">
        <v>-0.57681101999999995</v>
      </c>
      <c r="C52" s="25">
        <v>0.77816790000000002</v>
      </c>
      <c r="D52" s="26">
        <v>-6.2894817999999995E-5</v>
      </c>
      <c r="E52" s="28">
        <f t="shared" si="0"/>
        <v>1.3738870333333333E-5</v>
      </c>
      <c r="F52" s="18">
        <f t="shared" si="1"/>
        <v>4.5901162531439048E-2</v>
      </c>
      <c r="G52" s="12">
        <f t="shared" si="2"/>
        <v>0.31647583726881268</v>
      </c>
    </row>
    <row r="53" spans="1:7" x14ac:dyDescent="0.25">
      <c r="A53" s="24">
        <v>2.4521484</v>
      </c>
      <c r="B53" s="23">
        <v>-0.64586920000000003</v>
      </c>
      <c r="C53" s="25">
        <v>0.77604519999999999</v>
      </c>
      <c r="D53" s="26">
        <v>-7.1346760000000003E-5</v>
      </c>
      <c r="E53" s="28">
        <f t="shared" si="0"/>
        <v>1.5147527333333334E-5</v>
      </c>
      <c r="F53" s="18">
        <f t="shared" si="1"/>
        <v>5.1396637885403988E-2</v>
      </c>
      <c r="G53" s="12">
        <f t="shared" si="2"/>
        <v>0.35436562192611759</v>
      </c>
    </row>
    <row r="54" spans="1:7" x14ac:dyDescent="0.25">
      <c r="A54" s="24">
        <v>2.5019531000000002</v>
      </c>
      <c r="B54" s="23">
        <v>-0.70320481000000001</v>
      </c>
      <c r="C54" s="25">
        <v>0.77401131000000001</v>
      </c>
      <c r="D54" s="26">
        <v>-7.6967473000000004E-5</v>
      </c>
      <c r="E54" s="28">
        <f t="shared" si="0"/>
        <v>1.6084312833333335E-5</v>
      </c>
      <c r="F54" s="18">
        <f t="shared" si="1"/>
        <v>5.595926075874854E-2</v>
      </c>
      <c r="G54" s="12">
        <f t="shared" si="2"/>
        <v>0.38582364639324396</v>
      </c>
    </row>
    <row r="55" spans="1:7" x14ac:dyDescent="0.25">
      <c r="A55" s="24">
        <v>2.5517577999999999</v>
      </c>
      <c r="B55" s="23">
        <v>-0.78854953999999999</v>
      </c>
      <c r="C55" s="25">
        <v>0.77184032999999996</v>
      </c>
      <c r="D55" s="26">
        <v>-8.3249804000000001E-5</v>
      </c>
      <c r="E55" s="28">
        <f t="shared" si="0"/>
        <v>1.7131367999999999E-5</v>
      </c>
      <c r="F55" s="18">
        <f t="shared" si="1"/>
        <v>6.275077858192013E-2</v>
      </c>
      <c r="G55" s="12">
        <f t="shared" si="2"/>
        <v>0.4326492858951223</v>
      </c>
    </row>
    <row r="56" spans="1:7" x14ac:dyDescent="0.25">
      <c r="A56" s="24">
        <v>2.6015625</v>
      </c>
      <c r="B56" s="23">
        <v>-0.88680588999999999</v>
      </c>
      <c r="C56" s="25">
        <v>0.76981407000000002</v>
      </c>
      <c r="D56" s="26">
        <v>-9.5713141000000002E-5</v>
      </c>
      <c r="E56" s="28">
        <f t="shared" si="0"/>
        <v>1.9208590833333335E-5</v>
      </c>
      <c r="F56" s="18">
        <f t="shared" si="1"/>
        <v>7.0569770478253802E-2</v>
      </c>
      <c r="G56" s="12">
        <f t="shared" si="2"/>
        <v>0.48655907533227194</v>
      </c>
    </row>
    <row r="57" spans="1:7" x14ac:dyDescent="0.25">
      <c r="A57" s="24">
        <v>2.6513672000000001</v>
      </c>
      <c r="B57" s="23">
        <v>-0.99017966000000002</v>
      </c>
      <c r="C57" s="25">
        <v>0.76779710999999995</v>
      </c>
      <c r="D57" s="26">
        <v>-1.0405779E-4</v>
      </c>
      <c r="E57" s="28">
        <f t="shared" si="0"/>
        <v>2.0599365666666665E-5</v>
      </c>
      <c r="F57" s="18">
        <f t="shared" si="1"/>
        <v>7.8795993719026139E-2</v>
      </c>
      <c r="G57" s="12">
        <f t="shared" si="2"/>
        <v>0.54327661240773162</v>
      </c>
    </row>
    <row r="58" spans="1:7" x14ac:dyDescent="0.25">
      <c r="A58" s="24">
        <v>2.7011718999999998</v>
      </c>
      <c r="B58" s="23">
        <v>-1.1247718</v>
      </c>
      <c r="C58" s="25">
        <v>0.76588535000000002</v>
      </c>
      <c r="D58" s="26">
        <v>-1.1745691E-4</v>
      </c>
      <c r="E58" s="28">
        <f t="shared" si="0"/>
        <v>2.2832552333333331E-5</v>
      </c>
      <c r="F58" s="18">
        <f t="shared" si="1"/>
        <v>8.950649591018435E-2</v>
      </c>
      <c r="G58" s="12">
        <f t="shared" si="2"/>
        <v>0.61712256666204035</v>
      </c>
    </row>
    <row r="59" spans="1:7" x14ac:dyDescent="0.25">
      <c r="A59" s="24">
        <v>2.7509766</v>
      </c>
      <c r="B59" s="23">
        <v>-1.2621880000000001</v>
      </c>
      <c r="C59" s="25">
        <v>0.76413869999999995</v>
      </c>
      <c r="D59" s="26">
        <v>-1.314938E-4</v>
      </c>
      <c r="E59" s="28">
        <f t="shared" si="0"/>
        <v>2.5172033999999999E-5</v>
      </c>
      <c r="F59" s="18">
        <f t="shared" si="1"/>
        <v>0.10044172965563661</v>
      </c>
      <c r="G59" s="12">
        <f t="shared" si="2"/>
        <v>0.69251798290998012</v>
      </c>
    </row>
    <row r="60" spans="1:7" x14ac:dyDescent="0.25">
      <c r="A60" s="24">
        <v>2.8007813000000001</v>
      </c>
      <c r="B60" s="23">
        <v>-1.4078174000000001</v>
      </c>
      <c r="C60" s="25">
        <v>0.76245885999999996</v>
      </c>
      <c r="D60" s="26">
        <v>-1.4199018E-4</v>
      </c>
      <c r="E60" s="28">
        <f t="shared" si="0"/>
        <v>2.6921430666666668E-5</v>
      </c>
      <c r="F60" s="18">
        <f t="shared" si="1"/>
        <v>0.11203054909039004</v>
      </c>
      <c r="G60" s="12">
        <f t="shared" si="2"/>
        <v>0.772419691958387</v>
      </c>
    </row>
    <row r="61" spans="1:7" x14ac:dyDescent="0.25">
      <c r="A61" s="24">
        <v>2.8505859</v>
      </c>
      <c r="B61" s="23">
        <v>-1.5613159999999999</v>
      </c>
      <c r="C61" s="25">
        <v>0.76099521000000003</v>
      </c>
      <c r="D61" s="26">
        <v>-1.5684367E-4</v>
      </c>
      <c r="E61" s="28">
        <f t="shared" si="0"/>
        <v>2.9397012333333333E-5</v>
      </c>
      <c r="F61" s="18">
        <f t="shared" si="1"/>
        <v>0.12424557956423282</v>
      </c>
      <c r="G61" s="12">
        <f t="shared" si="2"/>
        <v>0.85663895315521799</v>
      </c>
    </row>
    <row r="62" spans="1:7" x14ac:dyDescent="0.25">
      <c r="A62" s="24">
        <v>2.9003906000000002</v>
      </c>
      <c r="B62" s="23">
        <v>-1.7488083000000001</v>
      </c>
      <c r="C62" s="25">
        <v>0.75962293000000003</v>
      </c>
      <c r="D62" s="26">
        <v>-1.7884372E-4</v>
      </c>
      <c r="E62" s="28">
        <f t="shared" si="0"/>
        <v>3.3063687333333334E-5</v>
      </c>
      <c r="F62" s="18">
        <f t="shared" si="1"/>
        <v>0.13916574273256713</v>
      </c>
      <c r="G62" s="12">
        <f t="shared" si="2"/>
        <v>0.95950935709437213</v>
      </c>
    </row>
    <row r="63" spans="1:7" x14ac:dyDescent="0.25">
      <c r="A63" s="24">
        <v>2.9501952999999999</v>
      </c>
      <c r="B63" s="23">
        <v>-1.8872777999999999</v>
      </c>
      <c r="C63" s="25">
        <v>0.75860751000000004</v>
      </c>
      <c r="D63" s="26">
        <v>-1.9551515E-4</v>
      </c>
      <c r="E63" s="28">
        <f t="shared" si="0"/>
        <v>3.5842259000000002E-5</v>
      </c>
      <c r="F63" s="18">
        <f t="shared" si="1"/>
        <v>0.1501847954287987</v>
      </c>
      <c r="G63" s="12">
        <f t="shared" si="2"/>
        <v>1.0354826818562566</v>
      </c>
    </row>
    <row r="64" spans="1:7" x14ac:dyDescent="0.25">
      <c r="A64" s="24">
        <v>3</v>
      </c>
      <c r="B64" s="23">
        <v>-2.0241766000000001</v>
      </c>
      <c r="C64" s="25">
        <v>0.75757145999999997</v>
      </c>
      <c r="D64" s="26">
        <v>-2.1655559E-4</v>
      </c>
      <c r="E64" s="28">
        <f t="shared" si="0"/>
        <v>3.9348999000000003E-5</v>
      </c>
      <c r="F64" s="18">
        <f t="shared" si="1"/>
        <v>0.1610788557904731</v>
      </c>
      <c r="G64" s="12">
        <f t="shared" si="2"/>
        <v>1.1105942189955709</v>
      </c>
    </row>
    <row r="65" spans="1:7" x14ac:dyDescent="0.25">
      <c r="A65" s="24">
        <v>3.0498047000000001</v>
      </c>
      <c r="B65" s="23">
        <v>-2.1580092999999998</v>
      </c>
      <c r="C65" s="25">
        <v>0.75686025999999995</v>
      </c>
      <c r="D65" s="26">
        <v>-2.2984146E-4</v>
      </c>
      <c r="E65" s="28">
        <f t="shared" si="0"/>
        <v>4.1563310666666669E-5</v>
      </c>
      <c r="F65" s="18">
        <f t="shared" si="1"/>
        <v>0.17172892366664044</v>
      </c>
      <c r="G65" s="12">
        <f t="shared" si="2"/>
        <v>1.1840234953406132</v>
      </c>
    </row>
    <row r="66" spans="1:7" x14ac:dyDescent="0.25">
      <c r="A66" s="24">
        <v>3.0996093999999998</v>
      </c>
      <c r="B66" s="23">
        <v>-2.2647488</v>
      </c>
      <c r="C66" s="25">
        <v>0.75626283999999999</v>
      </c>
      <c r="D66" s="26">
        <v>-2.4428964000000001E-4</v>
      </c>
      <c r="E66" s="28">
        <f t="shared" si="0"/>
        <v>4.3971340666666666E-5</v>
      </c>
      <c r="F66" s="18">
        <f t="shared" si="1"/>
        <v>0.18022298319071914</v>
      </c>
      <c r="G66" s="12">
        <f t="shared" si="2"/>
        <v>1.2425876896102626</v>
      </c>
    </row>
    <row r="67" spans="1:7" x14ac:dyDescent="0.25">
      <c r="A67" s="24">
        <v>3.1494141</v>
      </c>
      <c r="B67" s="23">
        <v>-2.3340961999999998</v>
      </c>
      <c r="C67" s="25">
        <v>0.75580174</v>
      </c>
      <c r="D67" s="26">
        <v>-2.5740266000000002E-4</v>
      </c>
      <c r="E67" s="28">
        <f t="shared" si="0"/>
        <v>4.6156844000000005E-5</v>
      </c>
      <c r="F67" s="18">
        <f t="shared" si="1"/>
        <v>0.18574147394100457</v>
      </c>
      <c r="G67" s="12">
        <f t="shared" si="2"/>
        <v>1.2806361590681017</v>
      </c>
    </row>
    <row r="68" spans="1:7" x14ac:dyDescent="0.25">
      <c r="A68" s="24">
        <v>3.1992188000000001</v>
      </c>
      <c r="B68" s="23">
        <v>-2.4048676000000002</v>
      </c>
      <c r="C68" s="25">
        <v>0.75544672999999996</v>
      </c>
      <c r="D68" s="26">
        <v>-2.6441810999999998E-4</v>
      </c>
      <c r="E68" s="28">
        <f t="shared" si="0"/>
        <v>4.7326085666666666E-5</v>
      </c>
      <c r="F68" s="18">
        <f t="shared" si="1"/>
        <v>0.19137328301077147</v>
      </c>
      <c r="G68" s="12">
        <f t="shared" si="2"/>
        <v>1.3194659270390503</v>
      </c>
    </row>
    <row r="69" spans="1:7" x14ac:dyDescent="0.25">
      <c r="A69" s="24">
        <v>3.2490234</v>
      </c>
      <c r="B69" s="23">
        <v>-2.4504833000000001</v>
      </c>
      <c r="C69" s="25">
        <v>0.75531351999999996</v>
      </c>
      <c r="D69" s="26">
        <v>-2.6955604000000001E-4</v>
      </c>
      <c r="E69" s="28">
        <f t="shared" ref="E69:E132" si="3" xml:space="preserve"> (delta_0 - D69) / L</f>
        <v>4.8182407333333337E-5</v>
      </c>
      <c r="F69" s="18">
        <f t="shared" ref="F69:F132" si="4" xml:space="preserve"> -B69 / A_4x8_in2</f>
        <v>0.19500326507956997</v>
      </c>
      <c r="G69" s="12">
        <f t="shared" ref="G69:G132" si="5" xml:space="preserve"> -B69 * kip_to_N / A_4x8_mm2</f>
        <v>1.3444936507640635</v>
      </c>
    </row>
    <row r="70" spans="1:7" x14ac:dyDescent="0.25">
      <c r="A70" s="24">
        <v>3.2988281000000002</v>
      </c>
      <c r="B70" s="23">
        <v>-2.4636219000000001</v>
      </c>
      <c r="C70" s="25">
        <v>0.75514977999999999</v>
      </c>
      <c r="D70" s="26">
        <v>-2.7397275000000002E-4</v>
      </c>
      <c r="E70" s="28">
        <f t="shared" si="3"/>
        <v>4.8918525666666671E-5</v>
      </c>
      <c r="F70" s="18">
        <f t="shared" si="4"/>
        <v>0.19604880164722355</v>
      </c>
      <c r="G70" s="12">
        <f t="shared" si="5"/>
        <v>1.351702336609802</v>
      </c>
    </row>
    <row r="71" spans="1:7" x14ac:dyDescent="0.25">
      <c r="A71" s="24">
        <v>3.3486327999999999</v>
      </c>
      <c r="B71" s="23">
        <v>-2.4850910000000002</v>
      </c>
      <c r="C71" s="25">
        <v>0.75505721999999997</v>
      </c>
      <c r="D71" s="26">
        <v>-2.8076768000000001E-4</v>
      </c>
      <c r="E71" s="28">
        <f t="shared" si="3"/>
        <v>5.0051014000000004E-5</v>
      </c>
      <c r="F71" s="18">
        <f t="shared" si="4"/>
        <v>0.19775725834159066</v>
      </c>
      <c r="G71" s="12">
        <f t="shared" si="5"/>
        <v>1.3634816736236959</v>
      </c>
    </row>
    <row r="72" spans="1:7" x14ac:dyDescent="0.25">
      <c r="A72" s="24">
        <v>3.3984375</v>
      </c>
      <c r="B72" s="23">
        <v>-2.5013797000000002</v>
      </c>
      <c r="C72" s="25">
        <v>0.75491416</v>
      </c>
      <c r="D72" s="26">
        <v>-2.8067230999999999E-4</v>
      </c>
      <c r="E72" s="28">
        <f t="shared" si="3"/>
        <v>5.0035118999999997E-5</v>
      </c>
      <c r="F72" s="18">
        <f t="shared" si="4"/>
        <v>0.19905347190236114</v>
      </c>
      <c r="G72" s="12">
        <f t="shared" si="5"/>
        <v>1.3724187080973445</v>
      </c>
    </row>
    <row r="73" spans="1:7" x14ac:dyDescent="0.25">
      <c r="A73" s="24">
        <v>3.4482422000000001</v>
      </c>
      <c r="B73" s="23">
        <v>-2.4963415000000002</v>
      </c>
      <c r="C73" s="25">
        <v>0.75494075000000005</v>
      </c>
      <c r="D73" s="26">
        <v>-2.81024E-4</v>
      </c>
      <c r="E73" s="28">
        <f t="shared" si="3"/>
        <v>5.0093733999999997E-5</v>
      </c>
      <c r="F73" s="18">
        <f t="shared" si="4"/>
        <v>0.19865254468521834</v>
      </c>
      <c r="G73" s="12">
        <f t="shared" si="5"/>
        <v>1.369654425675473</v>
      </c>
    </row>
    <row r="74" spans="1:7" x14ac:dyDescent="0.25">
      <c r="A74" s="24">
        <v>3.4980468999999998</v>
      </c>
      <c r="B74" s="23">
        <v>-2.4880433000000002</v>
      </c>
      <c r="C74" s="25">
        <v>0.75487512000000001</v>
      </c>
      <c r="D74" s="26">
        <v>-2.7819278E-4</v>
      </c>
      <c r="E74" s="28">
        <f t="shared" si="3"/>
        <v>4.9621864000000002E-5</v>
      </c>
      <c r="F74" s="18">
        <f t="shared" si="4"/>
        <v>0.19799219491083575</v>
      </c>
      <c r="G74" s="12">
        <f t="shared" si="5"/>
        <v>1.3651014963766812</v>
      </c>
    </row>
    <row r="75" spans="1:7" x14ac:dyDescent="0.25">
      <c r="A75" s="24">
        <v>3.5478516</v>
      </c>
      <c r="B75" s="23">
        <v>-2.4776049000000002</v>
      </c>
      <c r="C75" s="25">
        <v>0.75483750999999999</v>
      </c>
      <c r="D75" s="26">
        <v>-2.8160807999999998E-4</v>
      </c>
      <c r="E75" s="28">
        <f t="shared" si="3"/>
        <v>5.0191080666666666E-5</v>
      </c>
      <c r="F75" s="18">
        <f t="shared" si="4"/>
        <v>0.19716153343185056</v>
      </c>
      <c r="G75" s="12">
        <f t="shared" si="5"/>
        <v>1.359374314916544</v>
      </c>
    </row>
    <row r="76" spans="1:7" x14ac:dyDescent="0.25">
      <c r="A76" s="24">
        <v>3.5976563000000001</v>
      </c>
      <c r="B76" s="23">
        <v>-2.4789348000000002</v>
      </c>
      <c r="C76" s="25">
        <v>0.75482928999999999</v>
      </c>
      <c r="D76" s="26">
        <v>-2.7524232E-4</v>
      </c>
      <c r="E76" s="28">
        <f t="shared" si="3"/>
        <v>4.9130120666666667E-5</v>
      </c>
      <c r="F76" s="18">
        <f t="shared" si="4"/>
        <v>0.19726736351125951</v>
      </c>
      <c r="G76" s="12">
        <f t="shared" si="5"/>
        <v>1.3601039840826841</v>
      </c>
    </row>
    <row r="77" spans="1:7" x14ac:dyDescent="0.25">
      <c r="A77" s="24">
        <v>3.6474609</v>
      </c>
      <c r="B77" s="23">
        <v>-2.4562561999999999</v>
      </c>
      <c r="C77" s="25">
        <v>0.75484353000000004</v>
      </c>
      <c r="D77" s="26">
        <v>-2.7490255999999998E-4</v>
      </c>
      <c r="E77" s="28">
        <f t="shared" si="3"/>
        <v>4.9073493999999994E-5</v>
      </c>
      <c r="F77" s="18">
        <f t="shared" si="4"/>
        <v>0.19546265786505754</v>
      </c>
      <c r="G77" s="12">
        <f t="shared" si="5"/>
        <v>1.347661037130865</v>
      </c>
    </row>
    <row r="78" spans="1:7" x14ac:dyDescent="0.25">
      <c r="A78" s="24">
        <v>3.6972656000000002</v>
      </c>
      <c r="B78" s="23">
        <v>-2.4515889</v>
      </c>
      <c r="C78" s="25">
        <v>0.75487459000000001</v>
      </c>
      <c r="D78" s="26">
        <v>-2.7399659000000001E-4</v>
      </c>
      <c r="E78" s="28">
        <f t="shared" si="3"/>
        <v>4.8922499000000002E-5</v>
      </c>
      <c r="F78" s="18">
        <f t="shared" si="4"/>
        <v>0.19509124593211113</v>
      </c>
      <c r="G78" s="12">
        <f t="shared" si="5"/>
        <v>1.3451002544410948</v>
      </c>
    </row>
    <row r="79" spans="1:7" x14ac:dyDescent="0.25">
      <c r="A79" s="24">
        <v>3.7470702999999999</v>
      </c>
      <c r="B79" s="23">
        <v>-2.4308567000000001</v>
      </c>
      <c r="C79" s="25">
        <v>0.75489247000000004</v>
      </c>
      <c r="D79" s="26">
        <v>-2.732694E-4</v>
      </c>
      <c r="E79" s="28">
        <f t="shared" si="3"/>
        <v>4.8801300666666669E-5</v>
      </c>
      <c r="F79" s="18">
        <f t="shared" si="4"/>
        <v>0.19344142987652627</v>
      </c>
      <c r="G79" s="12">
        <f t="shared" si="5"/>
        <v>1.3337252284344412</v>
      </c>
    </row>
    <row r="80" spans="1:7" x14ac:dyDescent="0.25">
      <c r="A80" s="24">
        <v>3.796875</v>
      </c>
      <c r="B80" s="23">
        <v>-2.4259583999999998</v>
      </c>
      <c r="C80" s="25">
        <v>0.75489592999999999</v>
      </c>
      <c r="D80" s="26">
        <v>-2.7133824E-4</v>
      </c>
      <c r="E80" s="28">
        <f t="shared" si="3"/>
        <v>4.8479440666666664E-5</v>
      </c>
      <c r="F80" s="18">
        <f t="shared" si="4"/>
        <v>0.19305163554765273</v>
      </c>
      <c r="G80" s="12">
        <f t="shared" si="5"/>
        <v>1.3310377042021651</v>
      </c>
    </row>
    <row r="81" spans="1:7" x14ac:dyDescent="0.25">
      <c r="A81" s="24">
        <v>3.8466797000000001</v>
      </c>
      <c r="B81" s="23">
        <v>-2.4240664999999999</v>
      </c>
      <c r="C81" s="25">
        <v>0.75478679000000004</v>
      </c>
      <c r="D81" s="26">
        <v>-2.7023553000000001E-4</v>
      </c>
      <c r="E81" s="28">
        <f t="shared" si="3"/>
        <v>4.8295655666666669E-5</v>
      </c>
      <c r="F81" s="18">
        <f t="shared" si="4"/>
        <v>0.19290108292923494</v>
      </c>
      <c r="G81" s="12">
        <f t="shared" si="5"/>
        <v>1.3299996854823966</v>
      </c>
    </row>
    <row r="82" spans="1:7" x14ac:dyDescent="0.25">
      <c r="A82" s="24">
        <v>3.8964843999999998</v>
      </c>
      <c r="B82" s="23">
        <v>-2.4156358</v>
      </c>
      <c r="C82" s="25">
        <v>0.75481677000000003</v>
      </c>
      <c r="D82" s="26">
        <v>-2.6817916999999998E-4</v>
      </c>
      <c r="E82" s="28">
        <f t="shared" si="3"/>
        <v>4.7952928999999999E-5</v>
      </c>
      <c r="F82" s="18">
        <f t="shared" si="4"/>
        <v>0.19223018913987253</v>
      </c>
      <c r="G82" s="12">
        <f t="shared" si="5"/>
        <v>1.3253740581126867</v>
      </c>
    </row>
    <row r="83" spans="1:7" x14ac:dyDescent="0.25">
      <c r="A83" s="24">
        <v>3.9462891</v>
      </c>
      <c r="B83" s="23">
        <v>-2.4044948000000002</v>
      </c>
      <c r="C83" s="25">
        <v>0.75486153</v>
      </c>
      <c r="D83" s="26">
        <v>-2.6654601000000001E-4</v>
      </c>
      <c r="E83" s="28">
        <f t="shared" si="3"/>
        <v>4.7680735666666668E-5</v>
      </c>
      <c r="F83" s="18">
        <f t="shared" si="4"/>
        <v>0.19134361652937915</v>
      </c>
      <c r="G83" s="12">
        <f t="shared" si="5"/>
        <v>1.3192613848440455</v>
      </c>
    </row>
    <row r="84" spans="1:7" x14ac:dyDescent="0.25">
      <c r="A84" s="24">
        <v>3.9960938000000001</v>
      </c>
      <c r="B84" s="23">
        <v>-2.3882460999999999</v>
      </c>
      <c r="C84" s="25">
        <v>0.75483661999999996</v>
      </c>
      <c r="D84" s="26">
        <v>-2.6966335000000002E-4</v>
      </c>
      <c r="E84" s="28">
        <f t="shared" si="3"/>
        <v>4.8200292333333335E-5</v>
      </c>
      <c r="F84" s="18">
        <f t="shared" si="4"/>
        <v>0.19005058606747049</v>
      </c>
      <c r="G84" s="12">
        <f t="shared" si="5"/>
        <v>1.3103462969578434</v>
      </c>
    </row>
    <row r="85" spans="1:7" x14ac:dyDescent="0.25">
      <c r="A85" s="24">
        <v>4.0458983999999996</v>
      </c>
      <c r="B85" s="23">
        <v>-2.3890424000000001</v>
      </c>
      <c r="C85" s="25">
        <v>0.75477052</v>
      </c>
      <c r="D85" s="26">
        <v>-2.6483536999999998E-4</v>
      </c>
      <c r="E85" s="28">
        <f t="shared" si="3"/>
        <v>4.7395628999999997E-5</v>
      </c>
      <c r="F85" s="18">
        <f t="shared" si="4"/>
        <v>0.19011395360806255</v>
      </c>
      <c r="G85" s="12">
        <f t="shared" si="5"/>
        <v>1.3107831986474423</v>
      </c>
    </row>
    <row r="86" spans="1:7" x14ac:dyDescent="0.25">
      <c r="A86" s="24">
        <v>4.0957030999999997</v>
      </c>
      <c r="B86" s="23">
        <v>-2.3789063000000001</v>
      </c>
      <c r="C86" s="25">
        <v>0.75482713999999995</v>
      </c>
      <c r="D86" s="26">
        <v>-2.6631354999999998E-4</v>
      </c>
      <c r="E86" s="28">
        <f t="shared" si="3"/>
        <v>4.764199233333333E-5</v>
      </c>
      <c r="F86" s="18">
        <f t="shared" si="4"/>
        <v>0.18930734839872568</v>
      </c>
      <c r="G86" s="12">
        <f t="shared" si="5"/>
        <v>1.3052218785219349</v>
      </c>
    </row>
    <row r="87" spans="1:7" x14ac:dyDescent="0.25">
      <c r="A87" s="24">
        <v>4.1455077999999999</v>
      </c>
      <c r="B87" s="23">
        <v>-2.3870425000000002</v>
      </c>
      <c r="C87" s="25">
        <v>0.75485027000000005</v>
      </c>
      <c r="D87" s="26">
        <v>-2.660036E-4</v>
      </c>
      <c r="E87" s="28">
        <f t="shared" si="3"/>
        <v>4.7590333999999997E-5</v>
      </c>
      <c r="F87" s="18">
        <f t="shared" si="4"/>
        <v>0.1899548066227178</v>
      </c>
      <c r="G87" s="12">
        <f t="shared" si="5"/>
        <v>1.309685924141567</v>
      </c>
    </row>
    <row r="88" spans="1:7" x14ac:dyDescent="0.25">
      <c r="A88" s="24">
        <v>4.1953125</v>
      </c>
      <c r="B88" s="23">
        <v>-2.3827045</v>
      </c>
      <c r="C88" s="25">
        <v>0.75484836</v>
      </c>
      <c r="D88" s="26">
        <v>-2.6857853E-4</v>
      </c>
      <c r="E88" s="28">
        <f t="shared" si="3"/>
        <v>4.8019489E-5</v>
      </c>
      <c r="F88" s="18">
        <f t="shared" si="4"/>
        <v>0.18960959955115148</v>
      </c>
      <c r="G88" s="12">
        <f t="shared" si="5"/>
        <v>1.307305816732953</v>
      </c>
    </row>
    <row r="89" spans="1:7" x14ac:dyDescent="0.25">
      <c r="A89" s="24">
        <v>4.2451172000000001</v>
      </c>
      <c r="B89" s="23">
        <v>-2.3837440000000001</v>
      </c>
      <c r="C89" s="25">
        <v>0.75484538000000001</v>
      </c>
      <c r="D89" s="26">
        <v>-2.6440023999999999E-4</v>
      </c>
      <c r="E89" s="28">
        <f t="shared" si="3"/>
        <v>4.732310733333333E-5</v>
      </c>
      <c r="F89" s="18">
        <f t="shared" si="4"/>
        <v>0.18969232033282349</v>
      </c>
      <c r="G89" s="12">
        <f t="shared" si="5"/>
        <v>1.3078761536742289</v>
      </c>
    </row>
    <row r="90" spans="1:7" x14ac:dyDescent="0.25">
      <c r="A90" s="24">
        <v>4.2949219000000003</v>
      </c>
      <c r="B90" s="23">
        <v>-2.3628985999999998</v>
      </c>
      <c r="C90" s="25">
        <v>0.75476474000000005</v>
      </c>
      <c r="D90" s="26">
        <v>-2.6881098000000001E-4</v>
      </c>
      <c r="E90" s="28">
        <f t="shared" si="3"/>
        <v>4.8058230666666668E-5</v>
      </c>
      <c r="F90" s="18">
        <f t="shared" si="4"/>
        <v>0.18803349610745956</v>
      </c>
      <c r="G90" s="12">
        <f t="shared" si="5"/>
        <v>1.2964390188251003</v>
      </c>
    </row>
    <row r="91" spans="1:7" x14ac:dyDescent="0.25">
      <c r="A91" s="24">
        <v>4.3447266000000004</v>
      </c>
      <c r="B91" s="23">
        <v>-2.3690190000000002</v>
      </c>
      <c r="C91" s="25">
        <v>0.75489717999999995</v>
      </c>
      <c r="D91" s="26">
        <v>-2.6733280000000001E-4</v>
      </c>
      <c r="E91" s="28">
        <f t="shared" si="3"/>
        <v>4.7811867333333335E-5</v>
      </c>
      <c r="F91" s="18">
        <f t="shared" si="4"/>
        <v>0.18852054206430943</v>
      </c>
      <c r="G91" s="12">
        <f t="shared" si="5"/>
        <v>1.2997970661703473</v>
      </c>
    </row>
    <row r="92" spans="1:7" x14ac:dyDescent="0.25">
      <c r="A92" s="24">
        <v>4.3945312999999997</v>
      </c>
      <c r="B92" s="23">
        <v>-2.3793997999999998</v>
      </c>
      <c r="C92" s="25">
        <v>0.75477134999999995</v>
      </c>
      <c r="D92" s="26">
        <v>-2.6874541000000002E-4</v>
      </c>
      <c r="E92" s="28">
        <f t="shared" si="3"/>
        <v>4.8047302333333339E-5</v>
      </c>
      <c r="F92" s="18">
        <f t="shared" si="4"/>
        <v>0.18934661988093357</v>
      </c>
      <c r="G92" s="12">
        <f t="shared" si="5"/>
        <v>1.3054926445445607</v>
      </c>
    </row>
    <row r="93" spans="1:7" x14ac:dyDescent="0.25">
      <c r="A93" s="24">
        <v>4.4443358999999996</v>
      </c>
      <c r="B93" s="23">
        <v>-2.3846302000000001</v>
      </c>
      <c r="C93" s="25">
        <v>0.75487965000000001</v>
      </c>
      <c r="D93" s="26">
        <v>-2.6811362000000002E-4</v>
      </c>
      <c r="E93" s="28">
        <f t="shared" si="3"/>
        <v>4.7942004E-5</v>
      </c>
      <c r="F93" s="18">
        <f t="shared" si="4"/>
        <v>0.18976284188810752</v>
      </c>
      <c r="G93" s="12">
        <f t="shared" si="5"/>
        <v>1.3083623803191144</v>
      </c>
    </row>
    <row r="94" spans="1:7" x14ac:dyDescent="0.25">
      <c r="A94" s="24">
        <v>4.4941405999999997</v>
      </c>
      <c r="B94" s="23">
        <v>-2.3892932</v>
      </c>
      <c r="C94" s="25">
        <v>0.75482625000000003</v>
      </c>
      <c r="D94" s="26">
        <v>-2.6963947999999999E-4</v>
      </c>
      <c r="E94" s="28">
        <f t="shared" si="3"/>
        <v>4.8196313999999996E-5</v>
      </c>
      <c r="F94" s="18">
        <f t="shared" si="4"/>
        <v>0.19013391163792626</v>
      </c>
      <c r="G94" s="12">
        <f t="shared" si="5"/>
        <v>1.3109208037507341</v>
      </c>
    </row>
    <row r="95" spans="1:7" x14ac:dyDescent="0.25">
      <c r="A95" s="24">
        <v>4.5439452999999999</v>
      </c>
      <c r="B95" s="23">
        <v>-2.3965101</v>
      </c>
      <c r="C95" s="25">
        <v>0.75488091000000002</v>
      </c>
      <c r="D95" s="26">
        <v>-2.7145742000000002E-4</v>
      </c>
      <c r="E95" s="28">
        <f t="shared" si="3"/>
        <v>4.8499304000000003E-5</v>
      </c>
      <c r="F95" s="18">
        <f t="shared" si="4"/>
        <v>0.19070821429232621</v>
      </c>
      <c r="G95" s="12">
        <f t="shared" si="5"/>
        <v>1.3148804619243684</v>
      </c>
    </row>
    <row r="96" spans="1:7" x14ac:dyDescent="0.25">
      <c r="A96" s="24">
        <v>4.59375</v>
      </c>
      <c r="B96" s="23">
        <v>-2.4057561999999999</v>
      </c>
      <c r="C96" s="25">
        <v>0.75484764999999998</v>
      </c>
      <c r="D96" s="26">
        <v>-2.7119516999999998E-4</v>
      </c>
      <c r="E96" s="28">
        <f t="shared" si="3"/>
        <v>4.8455595666666663E-5</v>
      </c>
      <c r="F96" s="18">
        <f t="shared" si="4"/>
        <v>0.19144399555198718</v>
      </c>
      <c r="G96" s="12">
        <f t="shared" si="5"/>
        <v>1.3199534704791827</v>
      </c>
    </row>
    <row r="97" spans="1:7" x14ac:dyDescent="0.25">
      <c r="A97" s="24">
        <v>4.6435547000000001</v>
      </c>
      <c r="B97" s="23">
        <v>-2.4269997999999999</v>
      </c>
      <c r="C97" s="25">
        <v>0.75482726</v>
      </c>
      <c r="D97" s="26">
        <v>-2.7151703000000003E-4</v>
      </c>
      <c r="E97" s="28">
        <f t="shared" si="3"/>
        <v>4.8509239000000006E-5</v>
      </c>
      <c r="F97" s="18">
        <f t="shared" si="4"/>
        <v>0.19313450752652067</v>
      </c>
      <c r="G97" s="12">
        <f t="shared" si="5"/>
        <v>1.3316090836063446</v>
      </c>
    </row>
    <row r="98" spans="1:7" x14ac:dyDescent="0.25">
      <c r="A98" s="24">
        <v>4.6933594000000003</v>
      </c>
      <c r="B98" s="23">
        <v>-2.4163446</v>
      </c>
      <c r="C98" s="25">
        <v>0.75491434000000002</v>
      </c>
      <c r="D98" s="26">
        <v>-2.732694E-4</v>
      </c>
      <c r="E98" s="28">
        <f t="shared" si="3"/>
        <v>4.8801300666666669E-5</v>
      </c>
      <c r="F98" s="18">
        <f t="shared" si="4"/>
        <v>0.19228659365170431</v>
      </c>
      <c r="G98" s="12">
        <f t="shared" si="5"/>
        <v>1.3257629516422456</v>
      </c>
    </row>
    <row r="99" spans="1:7" x14ac:dyDescent="0.25">
      <c r="A99" s="24">
        <v>4.7431641000000004</v>
      </c>
      <c r="B99" s="23">
        <v>-2.4330362999999999</v>
      </c>
      <c r="C99" s="25">
        <v>0.75483137</v>
      </c>
      <c r="D99" s="26">
        <v>-2.7505754E-4</v>
      </c>
      <c r="E99" s="28">
        <f t="shared" si="3"/>
        <v>4.9099323999999998E-5</v>
      </c>
      <c r="F99" s="18">
        <f t="shared" si="4"/>
        <v>0.19361487693350779</v>
      </c>
      <c r="G99" s="12">
        <f t="shared" si="5"/>
        <v>1.3349210979844215</v>
      </c>
    </row>
    <row r="100" spans="1:7" x14ac:dyDescent="0.25">
      <c r="A100" s="24">
        <v>4.7929687999999997</v>
      </c>
      <c r="B100" s="23">
        <v>-2.4479929999999999</v>
      </c>
      <c r="C100" s="25">
        <v>0.75476962000000003</v>
      </c>
      <c r="D100" s="26">
        <v>-2.7794838999999999E-4</v>
      </c>
      <c r="E100" s="28">
        <f t="shared" si="3"/>
        <v>4.9581132333333329E-5</v>
      </c>
      <c r="F100" s="18">
        <f t="shared" si="4"/>
        <v>0.19480509330217907</v>
      </c>
      <c r="G100" s="12">
        <f t="shared" si="5"/>
        <v>1.3431273110960893</v>
      </c>
    </row>
    <row r="101" spans="1:7" x14ac:dyDescent="0.25">
      <c r="A101" s="24">
        <v>4.8427733999999996</v>
      </c>
      <c r="B101" s="23">
        <v>-2.4529996000000001</v>
      </c>
      <c r="C101" s="25">
        <v>0.75470470999999995</v>
      </c>
      <c r="D101" s="26">
        <v>-2.7607678000000002E-4</v>
      </c>
      <c r="E101" s="28">
        <f t="shared" si="3"/>
        <v>4.9269197333333334E-5</v>
      </c>
      <c r="F101" s="18">
        <f t="shared" si="4"/>
        <v>0.19520350587122101</v>
      </c>
      <c r="G101" s="12">
        <f t="shared" si="5"/>
        <v>1.3458742557138776</v>
      </c>
    </row>
    <row r="102" spans="1:7" x14ac:dyDescent="0.25">
      <c r="A102" s="24">
        <v>4.8925780999999997</v>
      </c>
      <c r="B102" s="23">
        <v>-2.4725006</v>
      </c>
      <c r="C102" s="25">
        <v>0.75474894000000003</v>
      </c>
      <c r="D102" s="26">
        <v>-2.7698871999999998E-4</v>
      </c>
      <c r="E102" s="28">
        <f t="shared" si="3"/>
        <v>4.9421187333333328E-5</v>
      </c>
      <c r="F102" s="18">
        <f t="shared" si="4"/>
        <v>0.19675534614383855</v>
      </c>
      <c r="G102" s="12">
        <f t="shared" si="5"/>
        <v>1.3565737657589165</v>
      </c>
    </row>
    <row r="103" spans="1:7" x14ac:dyDescent="0.25">
      <c r="A103" s="24">
        <v>4.9423827999999999</v>
      </c>
      <c r="B103" s="23">
        <v>-2.4668369000000001</v>
      </c>
      <c r="C103" s="25">
        <v>0.75465369000000004</v>
      </c>
      <c r="D103" s="26">
        <v>-2.8052329E-4</v>
      </c>
      <c r="E103" s="28">
        <f t="shared" si="3"/>
        <v>5.0010282333333332E-5</v>
      </c>
      <c r="F103" s="18">
        <f t="shared" si="4"/>
        <v>0.19630464321824376</v>
      </c>
      <c r="G103" s="12">
        <f t="shared" si="5"/>
        <v>1.3534662935758446</v>
      </c>
    </row>
    <row r="104" spans="1:7" x14ac:dyDescent="0.25">
      <c r="A104" s="24">
        <v>4.9921875</v>
      </c>
      <c r="B104" s="23">
        <v>-2.4935774999999998</v>
      </c>
      <c r="C104" s="25">
        <v>0.75465167</v>
      </c>
      <c r="D104" s="26">
        <v>-2.8144717000000002E-4</v>
      </c>
      <c r="E104" s="28">
        <f t="shared" si="3"/>
        <v>5.0164262333333336E-5</v>
      </c>
      <c r="F104" s="18">
        <f t="shared" si="4"/>
        <v>0.19843259255386531</v>
      </c>
      <c r="G104" s="12">
        <f t="shared" si="5"/>
        <v>1.3681379164828937</v>
      </c>
    </row>
    <row r="105" spans="1:7" x14ac:dyDescent="0.25">
      <c r="A105" s="24">
        <v>5.0419922000000001</v>
      </c>
      <c r="B105" s="23">
        <v>-2.4939212999999998</v>
      </c>
      <c r="C105" s="25">
        <v>0.75462019000000002</v>
      </c>
      <c r="D105" s="26">
        <v>-2.848983E-4</v>
      </c>
      <c r="E105" s="28">
        <f t="shared" si="3"/>
        <v>5.0739450666666667E-5</v>
      </c>
      <c r="F105" s="18">
        <f t="shared" si="4"/>
        <v>0.19845995128858282</v>
      </c>
      <c r="G105" s="12">
        <f t="shared" si="5"/>
        <v>1.3683265474019994</v>
      </c>
    </row>
    <row r="106" spans="1:7" x14ac:dyDescent="0.25">
      <c r="A106" s="24">
        <v>5.0917969000000003</v>
      </c>
      <c r="B106" s="23">
        <v>-2.5219157000000001</v>
      </c>
      <c r="C106" s="25">
        <v>0.75459778</v>
      </c>
      <c r="D106" s="26">
        <v>-2.8393862999999999E-4</v>
      </c>
      <c r="E106" s="28">
        <f t="shared" si="3"/>
        <v>5.0579505666666666E-5</v>
      </c>
      <c r="F106" s="18">
        <f t="shared" si="4"/>
        <v>0.20068767485802871</v>
      </c>
      <c r="G106" s="12">
        <f t="shared" si="5"/>
        <v>1.3836860860925715</v>
      </c>
    </row>
    <row r="107" spans="1:7" x14ac:dyDescent="0.25">
      <c r="A107" s="24">
        <v>5.1416016000000004</v>
      </c>
      <c r="B107" s="23">
        <v>-2.5250515999999998</v>
      </c>
      <c r="C107" s="25">
        <v>0.75449896000000005</v>
      </c>
      <c r="D107" s="26">
        <v>-2.8828980000000001E-4</v>
      </c>
      <c r="E107" s="28">
        <f t="shared" si="3"/>
        <v>5.130470066666667E-5</v>
      </c>
      <c r="F107" s="18">
        <f t="shared" si="4"/>
        <v>0.20093722185104962</v>
      </c>
      <c r="G107" s="12">
        <f t="shared" si="5"/>
        <v>1.3854066436819377</v>
      </c>
    </row>
    <row r="108" spans="1:7" x14ac:dyDescent="0.25">
      <c r="A108" s="24">
        <v>5.1914062999999997</v>
      </c>
      <c r="B108" s="23">
        <v>-2.5429544000000002</v>
      </c>
      <c r="C108" s="25">
        <v>0.75447291000000005</v>
      </c>
      <c r="D108" s="26">
        <v>-2.8473139E-4</v>
      </c>
      <c r="E108" s="28">
        <f t="shared" si="3"/>
        <v>5.0711632333333335E-5</v>
      </c>
      <c r="F108" s="18">
        <f t="shared" si="4"/>
        <v>0.20236188140864245</v>
      </c>
      <c r="G108" s="12">
        <f t="shared" si="5"/>
        <v>1.3952292778255369</v>
      </c>
    </row>
    <row r="109" spans="1:7" x14ac:dyDescent="0.25">
      <c r="A109" s="24">
        <v>5.2412108999999996</v>
      </c>
      <c r="B109" s="23">
        <v>-2.5607172999999999</v>
      </c>
      <c r="C109" s="25">
        <v>0.75434535999999996</v>
      </c>
      <c r="D109" s="26">
        <v>-2.8786063E-4</v>
      </c>
      <c r="E109" s="28">
        <f t="shared" si="3"/>
        <v>5.1233172333333336E-5</v>
      </c>
      <c r="F109" s="18">
        <f t="shared" si="4"/>
        <v>0.20377540807796593</v>
      </c>
      <c r="G109" s="12">
        <f t="shared" si="5"/>
        <v>1.4049751537795401</v>
      </c>
    </row>
    <row r="110" spans="1:7" x14ac:dyDescent="0.25">
      <c r="A110" s="24">
        <v>5.2910155999999997</v>
      </c>
      <c r="B110" s="23">
        <v>-2.5652379999999999</v>
      </c>
      <c r="C110" s="25">
        <v>0.75434433999999995</v>
      </c>
      <c r="D110" s="26">
        <v>-2.8884411000000001E-4</v>
      </c>
      <c r="E110" s="28">
        <f t="shared" si="3"/>
        <v>5.1397085666666668E-5</v>
      </c>
      <c r="F110" s="18">
        <f t="shared" si="4"/>
        <v>0.2041351539535837</v>
      </c>
      <c r="G110" s="12">
        <f t="shared" si="5"/>
        <v>1.4074555022263175</v>
      </c>
    </row>
    <row r="111" spans="1:7" x14ac:dyDescent="0.25">
      <c r="A111" s="24">
        <v>5.3408202999999999</v>
      </c>
      <c r="B111" s="23">
        <v>-2.5952046000000002</v>
      </c>
      <c r="C111" s="25">
        <v>0.75430810000000004</v>
      </c>
      <c r="D111" s="26">
        <v>-2.9316545000000001E-4</v>
      </c>
      <c r="E111" s="28">
        <f t="shared" si="3"/>
        <v>5.2117309000000001E-5</v>
      </c>
      <c r="F111" s="18">
        <f t="shared" si="4"/>
        <v>0.20651982021241252</v>
      </c>
      <c r="G111" s="12">
        <f t="shared" si="5"/>
        <v>1.4238971174109576</v>
      </c>
    </row>
    <row r="112" spans="1:7" x14ac:dyDescent="0.25">
      <c r="A112" s="24">
        <v>5.390625</v>
      </c>
      <c r="B112" s="23">
        <v>-2.6066205999999998</v>
      </c>
      <c r="C112" s="25">
        <v>0.75422686000000005</v>
      </c>
      <c r="D112" s="26">
        <v>-2.9399991000000002E-4</v>
      </c>
      <c r="E112" s="28">
        <f t="shared" si="3"/>
        <v>5.2256385666666669E-5</v>
      </c>
      <c r="F112" s="18">
        <f t="shared" si="4"/>
        <v>0.20742827662758104</v>
      </c>
      <c r="G112" s="12">
        <f t="shared" si="5"/>
        <v>1.4301606734682963</v>
      </c>
    </row>
    <row r="113" spans="1:7" x14ac:dyDescent="0.25">
      <c r="A113" s="24">
        <v>5.4404297000000001</v>
      </c>
      <c r="B113" s="23">
        <v>-2.6234818</v>
      </c>
      <c r="C113" s="25">
        <v>0.75422078000000004</v>
      </c>
      <c r="D113" s="26">
        <v>-2.9395224000000001E-4</v>
      </c>
      <c r="E113" s="28">
        <f t="shared" si="3"/>
        <v>5.2248440666666668E-5</v>
      </c>
      <c r="F113" s="18">
        <f t="shared" si="4"/>
        <v>0.20877004829081158</v>
      </c>
      <c r="G113" s="12">
        <f t="shared" si="5"/>
        <v>1.4394118184747786</v>
      </c>
    </row>
    <row r="114" spans="1:7" x14ac:dyDescent="0.25">
      <c r="A114" s="24">
        <v>5.4902344000000003</v>
      </c>
      <c r="B114" s="23">
        <v>-2.6535541999999999</v>
      </c>
      <c r="C114" s="25">
        <v>0.75412058999999998</v>
      </c>
      <c r="D114" s="26">
        <v>-2.9751658000000002E-4</v>
      </c>
      <c r="E114" s="28">
        <f t="shared" si="3"/>
        <v>5.2842497333333336E-5</v>
      </c>
      <c r="F114" s="18">
        <f t="shared" si="4"/>
        <v>0.21116313384612992</v>
      </c>
      <c r="G114" s="12">
        <f t="shared" si="5"/>
        <v>1.4559114823832153</v>
      </c>
    </row>
    <row r="115" spans="1:7" x14ac:dyDescent="0.25">
      <c r="A115" s="24">
        <v>5.5400391000000004</v>
      </c>
      <c r="B115" s="23">
        <v>-2.6566304999999999</v>
      </c>
      <c r="C115" s="25">
        <v>0.75409305000000004</v>
      </c>
      <c r="D115" s="26">
        <v>-3.0091405000000002E-4</v>
      </c>
      <c r="E115" s="28">
        <f t="shared" si="3"/>
        <v>5.3408742333333334E-5</v>
      </c>
      <c r="F115" s="18">
        <f t="shared" si="4"/>
        <v>0.21140793802184674</v>
      </c>
      <c r="G115" s="12">
        <f t="shared" si="5"/>
        <v>1.4575993395572859</v>
      </c>
    </row>
    <row r="116" spans="1:7" x14ac:dyDescent="0.25">
      <c r="A116" s="24">
        <v>5.5898437999999997</v>
      </c>
      <c r="B116" s="23">
        <v>-2.6760771000000001</v>
      </c>
      <c r="C116" s="25">
        <v>0.75400668000000004</v>
      </c>
      <c r="D116" s="26">
        <v>-3.0154585999999999E-4</v>
      </c>
      <c r="E116" s="28">
        <f t="shared" si="3"/>
        <v>5.3514043999999997E-5</v>
      </c>
      <c r="F116" s="18">
        <f t="shared" si="4"/>
        <v>0.21295544928001217</v>
      </c>
      <c r="G116" s="12">
        <f t="shared" si="5"/>
        <v>1.4682690022433973</v>
      </c>
    </row>
    <row r="117" spans="1:7" x14ac:dyDescent="0.25">
      <c r="A117" s="24">
        <v>5.6396483999999996</v>
      </c>
      <c r="B117" s="23">
        <v>-2.6905975</v>
      </c>
      <c r="C117" s="25">
        <v>0.75400632999999995</v>
      </c>
      <c r="D117" s="26">
        <v>-3.0351875E-4</v>
      </c>
      <c r="E117" s="28">
        <f t="shared" si="3"/>
        <v>5.3842859E-5</v>
      </c>
      <c r="F117" s="18">
        <f t="shared" si="4"/>
        <v>0.21411094599784794</v>
      </c>
      <c r="G117" s="12">
        <f t="shared" si="5"/>
        <v>1.4762358329524883</v>
      </c>
    </row>
    <row r="118" spans="1:7" x14ac:dyDescent="0.25">
      <c r="A118" s="24">
        <v>5.6894530999999997</v>
      </c>
      <c r="B118" s="23">
        <v>-2.6980643</v>
      </c>
      <c r="C118" s="25">
        <v>0.75381339000000003</v>
      </c>
      <c r="D118" s="26">
        <v>-3.0602812000000003E-4</v>
      </c>
      <c r="E118" s="28">
        <f t="shared" si="3"/>
        <v>5.4261087333333336E-5</v>
      </c>
      <c r="F118" s="18">
        <f t="shared" si="4"/>
        <v>0.21470513506238723</v>
      </c>
      <c r="G118" s="12">
        <f t="shared" si="5"/>
        <v>1.4803326024311967</v>
      </c>
    </row>
    <row r="119" spans="1:7" x14ac:dyDescent="0.25">
      <c r="A119" s="24">
        <v>5.7392577999999999</v>
      </c>
      <c r="B119" s="23">
        <v>-2.736558</v>
      </c>
      <c r="C119" s="25">
        <v>0.75387532000000002</v>
      </c>
      <c r="D119" s="26">
        <v>-3.1003352999999997E-4</v>
      </c>
      <c r="E119" s="28">
        <f t="shared" si="3"/>
        <v>5.4928655666666665E-5</v>
      </c>
      <c r="F119" s="18">
        <f t="shared" si="4"/>
        <v>0.21776836637883548</v>
      </c>
      <c r="G119" s="12">
        <f t="shared" si="5"/>
        <v>1.5014527362612933</v>
      </c>
    </row>
    <row r="120" spans="1:7" x14ac:dyDescent="0.25">
      <c r="A120" s="24">
        <v>5.7890625</v>
      </c>
      <c r="B120" s="23">
        <v>-2.7582814999999998</v>
      </c>
      <c r="C120" s="25">
        <v>0.75380236</v>
      </c>
      <c r="D120" s="26">
        <v>-3.1177996E-4</v>
      </c>
      <c r="E120" s="28">
        <f t="shared" si="3"/>
        <v>5.5219727333333333E-5</v>
      </c>
      <c r="F120" s="18">
        <f t="shared" si="4"/>
        <v>0.21949706758196386</v>
      </c>
      <c r="G120" s="12">
        <f t="shared" si="5"/>
        <v>1.5133716535713493</v>
      </c>
    </row>
    <row r="121" spans="1:7" x14ac:dyDescent="0.25">
      <c r="A121" s="24">
        <v>5.8388672000000001</v>
      </c>
      <c r="B121" s="23">
        <v>-2.7663487999999998</v>
      </c>
      <c r="C121" s="25">
        <v>0.75369870999999999</v>
      </c>
      <c r="D121" s="26">
        <v>-3.1477810000000002E-4</v>
      </c>
      <c r="E121" s="28">
        <f t="shared" si="3"/>
        <v>5.5719417333333337E-5</v>
      </c>
      <c r="F121" s="18">
        <f t="shared" si="4"/>
        <v>0.22013904291816647</v>
      </c>
      <c r="G121" s="12">
        <f t="shared" si="5"/>
        <v>1.5177978961941041</v>
      </c>
    </row>
    <row r="122" spans="1:7" x14ac:dyDescent="0.25">
      <c r="A122" s="24">
        <v>5.8886719000000003</v>
      </c>
      <c r="B122" s="23">
        <v>-2.7814793999999998</v>
      </c>
      <c r="C122" s="25">
        <v>0.75362377999999997</v>
      </c>
      <c r="D122" s="26">
        <v>-3.1476616000000003E-4</v>
      </c>
      <c r="E122" s="28">
        <f t="shared" si="3"/>
        <v>5.571742733333334E-5</v>
      </c>
      <c r="F122" s="18">
        <f t="shared" si="4"/>
        <v>0.22134309780913958</v>
      </c>
      <c r="G122" s="12">
        <f t="shared" si="5"/>
        <v>1.5260995220946969</v>
      </c>
    </row>
    <row r="123" spans="1:7" x14ac:dyDescent="0.25">
      <c r="A123" s="24">
        <v>5.9384766000000004</v>
      </c>
      <c r="B123" s="23">
        <v>-2.7805428999999999</v>
      </c>
      <c r="C123" s="25">
        <v>0.75367086999999999</v>
      </c>
      <c r="D123" s="26">
        <v>-3.1906959999999999E-4</v>
      </c>
      <c r="E123" s="28">
        <f t="shared" si="3"/>
        <v>5.643466733333333E-5</v>
      </c>
      <c r="F123" s="18">
        <f t="shared" si="4"/>
        <v>0.22126857350703683</v>
      </c>
      <c r="G123" s="12">
        <f t="shared" si="5"/>
        <v>1.5255856976160971</v>
      </c>
    </row>
    <row r="124" spans="1:7" x14ac:dyDescent="0.25">
      <c r="A124" s="24">
        <v>5.9882812999999997</v>
      </c>
      <c r="B124" s="23">
        <v>-2.8104463000000002</v>
      </c>
      <c r="C124" s="25">
        <v>0.75360059999999995</v>
      </c>
      <c r="D124" s="26">
        <v>-3.2243133000000001E-4</v>
      </c>
      <c r="E124" s="28">
        <f t="shared" si="3"/>
        <v>5.6994955666666669E-5</v>
      </c>
      <c r="F124" s="18">
        <f t="shared" si="4"/>
        <v>0.22364821046966393</v>
      </c>
      <c r="G124" s="12">
        <f t="shared" si="5"/>
        <v>1.541992637192571</v>
      </c>
    </row>
    <row r="125" spans="1:7" x14ac:dyDescent="0.25">
      <c r="A125" s="24">
        <v>6.0380858999999996</v>
      </c>
      <c r="B125" s="23">
        <v>-2.8343663000000001</v>
      </c>
      <c r="C125" s="25">
        <v>0.75352006999999999</v>
      </c>
      <c r="D125" s="26">
        <v>-3.2604333999999998E-4</v>
      </c>
      <c r="E125" s="28">
        <f t="shared" si="3"/>
        <v>5.759695733333333E-5</v>
      </c>
      <c r="F125" s="18">
        <f t="shared" si="4"/>
        <v>0.225551703589043</v>
      </c>
      <c r="G125" s="12">
        <f t="shared" si="5"/>
        <v>1.5551166964858036</v>
      </c>
    </row>
    <row r="126" spans="1:7" x14ac:dyDescent="0.25">
      <c r="A126" s="24">
        <v>6.0878905999999997</v>
      </c>
      <c r="B126" s="23">
        <v>-2.8579129999999999</v>
      </c>
      <c r="C126" s="25">
        <v>0.75343727999999999</v>
      </c>
      <c r="D126" s="26">
        <v>-3.2694338E-4</v>
      </c>
      <c r="E126" s="28">
        <f t="shared" si="3"/>
        <v>5.7746964000000003E-5</v>
      </c>
      <c r="F126" s="18">
        <f t="shared" si="4"/>
        <v>0.22742549043829394</v>
      </c>
      <c r="G126" s="12">
        <f t="shared" si="5"/>
        <v>1.5680359392516883</v>
      </c>
    </row>
    <row r="127" spans="1:7" x14ac:dyDescent="0.25">
      <c r="A127" s="24">
        <v>6.1376952999999999</v>
      </c>
      <c r="B127" s="23">
        <v>-2.8767692999999999</v>
      </c>
      <c r="C127" s="25">
        <v>0.75341248999999999</v>
      </c>
      <c r="D127" s="26">
        <v>-3.3378600999999999E-4</v>
      </c>
      <c r="E127" s="28">
        <f t="shared" si="3"/>
        <v>5.888740233333333E-5</v>
      </c>
      <c r="F127" s="18">
        <f t="shared" si="4"/>
        <v>0.22892602711500579</v>
      </c>
      <c r="G127" s="12">
        <f t="shared" si="5"/>
        <v>1.5783817251735519</v>
      </c>
    </row>
    <row r="128" spans="1:7" x14ac:dyDescent="0.25">
      <c r="A128" s="24">
        <v>6.1875</v>
      </c>
      <c r="B128" s="23">
        <v>-2.8967526000000001</v>
      </c>
      <c r="C128" s="25">
        <v>0.75330465999999996</v>
      </c>
      <c r="D128" s="26">
        <v>-3.3479929000000002E-4</v>
      </c>
      <c r="E128" s="28">
        <f t="shared" si="3"/>
        <v>5.905628233333334E-5</v>
      </c>
      <c r="F128" s="18">
        <f t="shared" si="4"/>
        <v>0.23051624760214995</v>
      </c>
      <c r="G128" s="12">
        <f t="shared" si="5"/>
        <v>1.5893458561967317</v>
      </c>
    </row>
    <row r="129" spans="1:7" x14ac:dyDescent="0.25">
      <c r="A129" s="24">
        <v>6.2373047000000001</v>
      </c>
      <c r="B129" s="23">
        <v>-2.9203467000000001</v>
      </c>
      <c r="C129" s="25">
        <v>0.75326121000000001</v>
      </c>
      <c r="D129" s="26">
        <v>-3.3481719E-4</v>
      </c>
      <c r="E129" s="28">
        <f t="shared" si="3"/>
        <v>5.9059265666666669E-5</v>
      </c>
      <c r="F129" s="18">
        <f t="shared" si="4"/>
        <v>0.23239380642355217</v>
      </c>
      <c r="G129" s="12">
        <f t="shared" si="5"/>
        <v>1.6022911056687408</v>
      </c>
    </row>
    <row r="130" spans="1:7" x14ac:dyDescent="0.25">
      <c r="A130" s="24">
        <v>6.2871094000000003</v>
      </c>
      <c r="B130" s="23">
        <v>-2.9301400000000002</v>
      </c>
      <c r="C130" s="25">
        <v>0.75318037999999998</v>
      </c>
      <c r="D130" s="26">
        <v>-3.3812525000000002E-4</v>
      </c>
      <c r="E130" s="28">
        <f t="shared" si="3"/>
        <v>5.9610609000000006E-5</v>
      </c>
      <c r="F130" s="18">
        <f t="shared" si="4"/>
        <v>0.23317313247564311</v>
      </c>
      <c r="G130" s="12">
        <f t="shared" si="5"/>
        <v>1.6076643435398286</v>
      </c>
    </row>
    <row r="131" spans="1:7" x14ac:dyDescent="0.25">
      <c r="A131" s="24">
        <v>6.3369141000000004</v>
      </c>
      <c r="B131" s="23">
        <v>-2.9547960999999998</v>
      </c>
      <c r="C131" s="25">
        <v>0.75307924000000004</v>
      </c>
      <c r="D131" s="26">
        <v>-3.4050942999999998E-4</v>
      </c>
      <c r="E131" s="28">
        <f t="shared" si="3"/>
        <v>6.0007972333333332E-5</v>
      </c>
      <c r="F131" s="18">
        <f t="shared" si="4"/>
        <v>0.23513520257182713</v>
      </c>
      <c r="G131" s="12">
        <f t="shared" si="5"/>
        <v>1.6211922749085521</v>
      </c>
    </row>
    <row r="132" spans="1:7" x14ac:dyDescent="0.25">
      <c r="A132" s="24">
        <v>6.3867187999999997</v>
      </c>
      <c r="B132" s="23">
        <v>-2.9842559999999998</v>
      </c>
      <c r="C132" s="25">
        <v>0.75307732999999999</v>
      </c>
      <c r="D132" s="26">
        <v>-3.4148098E-4</v>
      </c>
      <c r="E132" s="28">
        <f t="shared" si="3"/>
        <v>6.0169897333333336E-5</v>
      </c>
      <c r="F132" s="18">
        <f t="shared" si="4"/>
        <v>0.2374795469258236</v>
      </c>
      <c r="G132" s="12">
        <f t="shared" si="5"/>
        <v>1.6373558816967086</v>
      </c>
    </row>
    <row r="133" spans="1:7" x14ac:dyDescent="0.25">
      <c r="A133" s="24">
        <v>6.4365233999999996</v>
      </c>
      <c r="B133" s="23">
        <v>-2.9895532</v>
      </c>
      <c r="C133" s="25">
        <v>0.75301832000000002</v>
      </c>
      <c r="D133" s="26">
        <v>-3.4367441999999998E-4</v>
      </c>
      <c r="E133" s="28">
        <f t="shared" ref="E133:E196" si="6" xml:space="preserve"> (delta_0 - D133) / L</f>
        <v>6.0535470666666661E-5</v>
      </c>
      <c r="F133" s="18">
        <f t="shared" ref="F133:F196" si="7" xml:space="preserve"> -B133 / A_4x8_in2</f>
        <v>0.23790108470809682</v>
      </c>
      <c r="G133" s="12">
        <f t="shared" ref="G133:G196" si="8" xml:space="preserve"> -B133 * kip_to_N / A_4x8_mm2</f>
        <v>1.6402622682722987</v>
      </c>
    </row>
    <row r="134" spans="1:7" x14ac:dyDescent="0.25">
      <c r="A134" s="24">
        <v>6.4863280999999997</v>
      </c>
      <c r="B134" s="23">
        <v>-3.0105702999999999</v>
      </c>
      <c r="C134" s="25">
        <v>0.75298452000000005</v>
      </c>
      <c r="D134" s="26">
        <v>-3.4914610999999999E-4</v>
      </c>
      <c r="E134" s="28">
        <f t="shared" si="6"/>
        <v>6.1447419000000003E-5</v>
      </c>
      <c r="F134" s="18">
        <f t="shared" si="7"/>
        <v>0.23957357238532515</v>
      </c>
      <c r="G134" s="12">
        <f t="shared" si="8"/>
        <v>1.6517936088480429</v>
      </c>
    </row>
    <row r="135" spans="1:7" x14ac:dyDescent="0.25">
      <c r="A135" s="24">
        <v>6.5361327999999999</v>
      </c>
      <c r="B135" s="23">
        <v>-3.0482651999999999</v>
      </c>
      <c r="C135" s="25">
        <v>0.75288915999999995</v>
      </c>
      <c r="D135" s="26">
        <v>-3.5362839E-4</v>
      </c>
      <c r="E135" s="28">
        <f t="shared" si="6"/>
        <v>6.2194465666666666E-5</v>
      </c>
      <c r="F135" s="18">
        <f t="shared" si="7"/>
        <v>0.24257323721750249</v>
      </c>
      <c r="G135" s="12">
        <f t="shared" si="8"/>
        <v>1.6724754693268253</v>
      </c>
    </row>
    <row r="136" spans="1:7" x14ac:dyDescent="0.25">
      <c r="A136" s="24">
        <v>6.5859375</v>
      </c>
      <c r="B136" s="23">
        <v>-3.0596426000000001</v>
      </c>
      <c r="C136" s="25">
        <v>0.75284176999999997</v>
      </c>
      <c r="D136" s="26">
        <v>-3.567159E-4</v>
      </c>
      <c r="E136" s="28">
        <f t="shared" si="6"/>
        <v>6.2709050666666662E-5</v>
      </c>
      <c r="F136" s="18">
        <f t="shared" si="7"/>
        <v>0.24347862194226935</v>
      </c>
      <c r="G136" s="12">
        <f t="shared" si="8"/>
        <v>1.6787178469272779</v>
      </c>
    </row>
    <row r="137" spans="1:7" x14ac:dyDescent="0.25">
      <c r="A137" s="24">
        <v>6.6357422000000001</v>
      </c>
      <c r="B137" s="23">
        <v>-3.0877224999999999</v>
      </c>
      <c r="C137" s="25">
        <v>0.75271869000000002</v>
      </c>
      <c r="D137" s="26">
        <v>-3.5803910999999999E-4</v>
      </c>
      <c r="E137" s="28">
        <f t="shared" si="6"/>
        <v>6.292958566666666E-5</v>
      </c>
      <c r="F137" s="18">
        <f t="shared" si="7"/>
        <v>0.2457131493855324</v>
      </c>
      <c r="G137" s="12">
        <f t="shared" si="8"/>
        <v>1.694124296448517</v>
      </c>
    </row>
    <row r="138" spans="1:7" x14ac:dyDescent="0.25">
      <c r="A138" s="24">
        <v>6.6855469000000003</v>
      </c>
      <c r="B138" s="23">
        <v>-3.1071898999999998</v>
      </c>
      <c r="C138" s="25">
        <v>0.75277090000000002</v>
      </c>
      <c r="D138" s="26">
        <v>-3.6150217000000001E-4</v>
      </c>
      <c r="E138" s="28">
        <f t="shared" si="6"/>
        <v>6.3506762333333339E-5</v>
      </c>
      <c r="F138" s="18">
        <f t="shared" si="7"/>
        <v>0.24726231585510597</v>
      </c>
      <c r="G138" s="12">
        <f t="shared" si="8"/>
        <v>1.7048053713601004</v>
      </c>
    </row>
    <row r="139" spans="1:7" x14ac:dyDescent="0.25">
      <c r="A139" s="24">
        <v>6.7353516000000004</v>
      </c>
      <c r="B139" s="23">
        <v>-3.1256179999999998</v>
      </c>
      <c r="C139" s="25">
        <v>0.75266725000000001</v>
      </c>
      <c r="D139" s="26">
        <v>-3.6600232000000001E-4</v>
      </c>
      <c r="E139" s="28">
        <f t="shared" si="6"/>
        <v>6.4256787333333339E-5</v>
      </c>
      <c r="F139" s="18">
        <f t="shared" si="7"/>
        <v>0.24872877745850186</v>
      </c>
      <c r="G139" s="12">
        <f t="shared" si="8"/>
        <v>1.7149162190633453</v>
      </c>
    </row>
    <row r="140" spans="1:7" x14ac:dyDescent="0.25">
      <c r="A140" s="24">
        <v>6.7851562999999997</v>
      </c>
      <c r="B140" s="23">
        <v>-3.1432796000000001</v>
      </c>
      <c r="C140" s="25">
        <v>0.75254834000000004</v>
      </c>
      <c r="D140" s="26">
        <v>-3.6843417999999999E-4</v>
      </c>
      <c r="E140" s="28">
        <f t="shared" si="6"/>
        <v>6.4662097333333327E-5</v>
      </c>
      <c r="F140" s="18">
        <f t="shared" si="7"/>
        <v>0.25013424292995778</v>
      </c>
      <c r="G140" s="12">
        <f t="shared" si="8"/>
        <v>1.7246065152846397</v>
      </c>
    </row>
    <row r="141" spans="1:7" x14ac:dyDescent="0.25">
      <c r="A141" s="24">
        <v>6.8349608999999996</v>
      </c>
      <c r="B141" s="23">
        <v>-3.1595336999999999</v>
      </c>
      <c r="C141" s="25">
        <v>0.75254421999999999</v>
      </c>
      <c r="D141" s="26">
        <v>-3.6950706000000002E-4</v>
      </c>
      <c r="E141" s="28">
        <f t="shared" si="6"/>
        <v>6.4840910666666665E-5</v>
      </c>
      <c r="F141" s="18">
        <f t="shared" si="7"/>
        <v>0.25142770311021273</v>
      </c>
      <c r="G141" s="12">
        <f t="shared" si="8"/>
        <v>1.7335245659601468</v>
      </c>
    </row>
    <row r="142" spans="1:7" x14ac:dyDescent="0.25">
      <c r="A142" s="24">
        <v>6.8847655999999997</v>
      </c>
      <c r="B142" s="23">
        <v>-3.1757727</v>
      </c>
      <c r="C142" s="25">
        <v>0.75245804000000005</v>
      </c>
      <c r="D142" s="26">
        <v>-3.7528871000000002E-4</v>
      </c>
      <c r="E142" s="28">
        <f t="shared" si="6"/>
        <v>6.5804519000000009E-5</v>
      </c>
      <c r="F142" s="18">
        <f t="shared" si="7"/>
        <v>0.25271996167064742</v>
      </c>
      <c r="G142" s="12">
        <f t="shared" si="8"/>
        <v>1.7424343317988931</v>
      </c>
    </row>
    <row r="143" spans="1:7" x14ac:dyDescent="0.25">
      <c r="A143" s="24">
        <v>6.9345702999999999</v>
      </c>
      <c r="B143" s="23">
        <v>-3.2020032</v>
      </c>
      <c r="C143" s="25">
        <v>0.75252419999999998</v>
      </c>
      <c r="D143" s="26">
        <v>-3.7656425E-4</v>
      </c>
      <c r="E143" s="28">
        <f t="shared" si="6"/>
        <v>6.6017109E-5</v>
      </c>
      <c r="F143" s="18">
        <f t="shared" si="7"/>
        <v>0.2548073185380334</v>
      </c>
      <c r="G143" s="12">
        <f t="shared" si="8"/>
        <v>1.756826080849526</v>
      </c>
    </row>
    <row r="144" spans="1:7" x14ac:dyDescent="0.25">
      <c r="A144" s="24">
        <v>6.984375</v>
      </c>
      <c r="B144" s="23">
        <v>-3.2186710999999999</v>
      </c>
      <c r="C144" s="25">
        <v>0.75234126999999995</v>
      </c>
      <c r="D144" s="26">
        <v>-3.8049222E-4</v>
      </c>
      <c r="E144" s="28">
        <f t="shared" si="6"/>
        <v>6.6671770666666672E-5</v>
      </c>
      <c r="F144" s="18">
        <f t="shared" si="7"/>
        <v>0.25613370787601408</v>
      </c>
      <c r="G144" s="12">
        <f t="shared" si="8"/>
        <v>1.7659711689721709</v>
      </c>
    </row>
    <row r="145" spans="1:7" x14ac:dyDescent="0.25">
      <c r="A145" s="24">
        <v>7.0341797000000001</v>
      </c>
      <c r="B145" s="23">
        <v>-3.2489748000000001</v>
      </c>
      <c r="C145" s="25">
        <v>0.75228565999999997</v>
      </c>
      <c r="D145" s="26">
        <v>-3.8483141999999998E-4</v>
      </c>
      <c r="E145" s="28">
        <f t="shared" si="6"/>
        <v>6.7394970666666658E-5</v>
      </c>
      <c r="F145" s="18">
        <f t="shared" si="7"/>
        <v>0.25854519970050105</v>
      </c>
      <c r="G145" s="12">
        <f t="shared" si="8"/>
        <v>1.7825977390225196</v>
      </c>
    </row>
    <row r="146" spans="1:7" x14ac:dyDescent="0.25">
      <c r="A146" s="24">
        <v>7.0839844000000003</v>
      </c>
      <c r="B146" s="23">
        <v>-3.2649952999999998</v>
      </c>
      <c r="C146" s="25">
        <v>0.75231081</v>
      </c>
      <c r="D146" s="26">
        <v>-3.8661955999999998E-4</v>
      </c>
      <c r="E146" s="28">
        <f t="shared" si="6"/>
        <v>6.7692994000000001E-5</v>
      </c>
      <c r="F146" s="18">
        <f t="shared" si="7"/>
        <v>0.25982007058340284</v>
      </c>
      <c r="G146" s="12">
        <f t="shared" si="8"/>
        <v>1.7913876216273368</v>
      </c>
    </row>
    <row r="147" spans="1:7" x14ac:dyDescent="0.25">
      <c r="A147" s="24">
        <v>7.1337891000000004</v>
      </c>
      <c r="B147" s="23">
        <v>-3.296875</v>
      </c>
      <c r="C147" s="25">
        <v>0.75221658000000002</v>
      </c>
      <c r="D147" s="26">
        <v>-3.8937328000000001E-4</v>
      </c>
      <c r="E147" s="28">
        <f t="shared" si="6"/>
        <v>6.8151947333333339E-5</v>
      </c>
      <c r="F147" s="18">
        <f t="shared" si="7"/>
        <v>0.26235697650304624</v>
      </c>
      <c r="G147" s="12">
        <f t="shared" si="8"/>
        <v>1.8088788872230923</v>
      </c>
    </row>
    <row r="148" spans="1:7" x14ac:dyDescent="0.25">
      <c r="A148" s="24">
        <v>7.1835937999999997</v>
      </c>
      <c r="B148" s="23">
        <v>-3.3242807000000001</v>
      </c>
      <c r="C148" s="25">
        <v>0.75212562000000005</v>
      </c>
      <c r="D148" s="26">
        <v>-3.914058E-4</v>
      </c>
      <c r="E148" s="28">
        <f t="shared" si="6"/>
        <v>6.8490700666666671E-5</v>
      </c>
      <c r="F148" s="18">
        <f t="shared" si="7"/>
        <v>0.26453785281499304</v>
      </c>
      <c r="G148" s="12">
        <f t="shared" si="8"/>
        <v>1.8239154270129145</v>
      </c>
    </row>
    <row r="149" spans="1:7" x14ac:dyDescent="0.25">
      <c r="A149" s="24">
        <v>7.2333983999999996</v>
      </c>
      <c r="B149" s="23">
        <v>-3.3198718999999999</v>
      </c>
      <c r="C149" s="25">
        <v>0.75207352999999999</v>
      </c>
      <c r="D149" s="26">
        <v>-3.9367078000000002E-4</v>
      </c>
      <c r="E149" s="28">
        <f t="shared" si="6"/>
        <v>6.8868197333333341E-5</v>
      </c>
      <c r="F149" s="18">
        <f t="shared" si="7"/>
        <v>0.26418701165844122</v>
      </c>
      <c r="G149" s="12">
        <f t="shared" si="8"/>
        <v>1.8214964741445194</v>
      </c>
    </row>
    <row r="150" spans="1:7" x14ac:dyDescent="0.25">
      <c r="A150" s="24">
        <v>7.2832030999999997</v>
      </c>
      <c r="B150" s="23">
        <v>-3.3585767999999998</v>
      </c>
      <c r="C150" s="25">
        <v>0.75210458000000002</v>
      </c>
      <c r="D150" s="26">
        <v>-3.9727088999999999E-4</v>
      </c>
      <c r="E150" s="28">
        <f t="shared" si="6"/>
        <v>6.9468215666666661E-5</v>
      </c>
      <c r="F150" s="18">
        <f t="shared" si="7"/>
        <v>0.26726704973687998</v>
      </c>
      <c r="G150" s="12">
        <f t="shared" si="8"/>
        <v>1.8427324859563357</v>
      </c>
    </row>
    <row r="151" spans="1:7" x14ac:dyDescent="0.25">
      <c r="A151" s="24">
        <v>7.3330077999999999</v>
      </c>
      <c r="B151" s="23">
        <v>-3.3785542999999998</v>
      </c>
      <c r="C151" s="25">
        <v>0.75204384000000002</v>
      </c>
      <c r="D151" s="26">
        <v>-4.0240289000000002E-4</v>
      </c>
      <c r="E151" s="28">
        <f t="shared" si="6"/>
        <v>7.0323548999999999E-5</v>
      </c>
      <c r="F151" s="18">
        <f t="shared" si="7"/>
        <v>0.26885680867468914</v>
      </c>
      <c r="G151" s="12">
        <f t="shared" si="8"/>
        <v>1.8536934347243355</v>
      </c>
    </row>
    <row r="152" spans="1:7" x14ac:dyDescent="0.25">
      <c r="A152" s="24">
        <v>7.3828125</v>
      </c>
      <c r="B152" s="23">
        <v>-3.4083226</v>
      </c>
      <c r="C152" s="25">
        <v>0.75195062000000001</v>
      </c>
      <c r="D152" s="26">
        <v>-4.0597917000000002E-4</v>
      </c>
      <c r="E152" s="28">
        <f t="shared" si="6"/>
        <v>7.091959566666667E-5</v>
      </c>
      <c r="F152" s="18">
        <f t="shared" si="7"/>
        <v>0.2712256947209104</v>
      </c>
      <c r="G152" s="12">
        <f t="shared" si="8"/>
        <v>1.8700262497017075</v>
      </c>
    </row>
    <row r="153" spans="1:7" x14ac:dyDescent="0.25">
      <c r="A153" s="24">
        <v>7.4326172000000001</v>
      </c>
      <c r="B153" s="23">
        <v>-3.4123351999999998</v>
      </c>
      <c r="C153" s="25">
        <v>0.75184476</v>
      </c>
      <c r="D153" s="26">
        <v>-4.0953157999999999E-4</v>
      </c>
      <c r="E153" s="28">
        <f t="shared" si="6"/>
        <v>7.1511664000000003E-5</v>
      </c>
      <c r="F153" s="18">
        <f t="shared" si="7"/>
        <v>0.27154500728323566</v>
      </c>
      <c r="G153" s="12">
        <f t="shared" si="8"/>
        <v>1.872227821621441</v>
      </c>
    </row>
    <row r="154" spans="1:7" x14ac:dyDescent="0.25">
      <c r="A154" s="24">
        <v>7.4824219000000003</v>
      </c>
      <c r="B154" s="23">
        <v>-3.4502918999999999</v>
      </c>
      <c r="C154" s="25">
        <v>0.75191748000000003</v>
      </c>
      <c r="D154" s="26">
        <v>-4.1298270999999998E-4</v>
      </c>
      <c r="E154" s="28">
        <f t="shared" si="6"/>
        <v>7.2086852333333334E-5</v>
      </c>
      <c r="F154" s="18">
        <f t="shared" si="7"/>
        <v>0.27456550549746372</v>
      </c>
      <c r="G154" s="12">
        <f t="shared" si="8"/>
        <v>1.8930533225150632</v>
      </c>
    </row>
    <row r="155" spans="1:7" x14ac:dyDescent="0.25">
      <c r="A155" s="24">
        <v>7.5322266000000004</v>
      </c>
      <c r="B155" s="23">
        <v>-3.461843</v>
      </c>
      <c r="C155" s="25">
        <v>0.75175833999999997</v>
      </c>
      <c r="D155" s="26">
        <v>-4.1449667000000002E-4</v>
      </c>
      <c r="E155" s="28">
        <f t="shared" si="6"/>
        <v>7.2339179000000003E-5</v>
      </c>
      <c r="F155" s="18">
        <f t="shared" si="7"/>
        <v>0.27548471282903814</v>
      </c>
      <c r="G155" s="12">
        <f t="shared" si="8"/>
        <v>1.899391003171504</v>
      </c>
    </row>
    <row r="156" spans="1:7" x14ac:dyDescent="0.25">
      <c r="A156" s="24">
        <v>7.5820312999999997</v>
      </c>
      <c r="B156" s="23">
        <v>-3.4823464999999998</v>
      </c>
      <c r="C156" s="25">
        <v>0.75171863999999999</v>
      </c>
      <c r="D156" s="26">
        <v>-4.1841270000000003E-4</v>
      </c>
      <c r="E156" s="28">
        <f t="shared" si="6"/>
        <v>7.2991850666666671E-5</v>
      </c>
      <c r="F156" s="18">
        <f t="shared" si="7"/>
        <v>0.27711632951688042</v>
      </c>
      <c r="G156" s="12">
        <f t="shared" si="8"/>
        <v>1.9106405495644299</v>
      </c>
    </row>
    <row r="157" spans="1:7" x14ac:dyDescent="0.25">
      <c r="A157" s="24">
        <v>7.6318358999999996</v>
      </c>
      <c r="B157" s="23">
        <v>-3.5001587999999999</v>
      </c>
      <c r="C157" s="25">
        <v>0.75168341000000005</v>
      </c>
      <c r="D157" s="26">
        <v>-4.2055249999999999E-4</v>
      </c>
      <c r="E157" s="28">
        <f t="shared" si="6"/>
        <v>7.3348483999999994E-5</v>
      </c>
      <c r="F157" s="18">
        <f t="shared" si="7"/>
        <v>0.27853378731329836</v>
      </c>
      <c r="G157" s="12">
        <f t="shared" si="8"/>
        <v>1.9204135295539302</v>
      </c>
    </row>
    <row r="158" spans="1:7" x14ac:dyDescent="0.25">
      <c r="A158" s="24">
        <v>7.6816405999999997</v>
      </c>
      <c r="B158" s="23">
        <v>-3.5127792000000002</v>
      </c>
      <c r="C158" s="25">
        <v>0.75160855000000004</v>
      </c>
      <c r="D158" s="26">
        <v>-4.2448044000000001E-4</v>
      </c>
      <c r="E158" s="28">
        <f t="shared" si="6"/>
        <v>7.4003140666666672E-5</v>
      </c>
      <c r="F158" s="18">
        <f t="shared" si="7"/>
        <v>0.27953808683519682</v>
      </c>
      <c r="G158" s="12">
        <f t="shared" si="8"/>
        <v>1.9273378973592947</v>
      </c>
    </row>
    <row r="159" spans="1:7" x14ac:dyDescent="0.25">
      <c r="A159" s="24">
        <v>7.7314452999999999</v>
      </c>
      <c r="B159" s="23">
        <v>-3.5343038999999998</v>
      </c>
      <c r="C159" s="25">
        <v>0.75163150000000001</v>
      </c>
      <c r="D159" s="26">
        <v>-4.2998194E-4</v>
      </c>
      <c r="E159" s="28">
        <f t="shared" si="6"/>
        <v>7.4920057333333333E-5</v>
      </c>
      <c r="F159" s="18">
        <f t="shared" si="7"/>
        <v>0.28125096803698185</v>
      </c>
      <c r="G159" s="12">
        <f t="shared" si="8"/>
        <v>1.9391477401297395</v>
      </c>
    </row>
    <row r="160" spans="1:7" x14ac:dyDescent="0.25">
      <c r="A160" s="24">
        <v>7.78125</v>
      </c>
      <c r="B160" s="23">
        <v>-3.5552633</v>
      </c>
      <c r="C160" s="25">
        <v>0.75152068999999999</v>
      </c>
      <c r="D160" s="26">
        <v>-4.2867661000000002E-4</v>
      </c>
      <c r="E160" s="28">
        <f t="shared" si="6"/>
        <v>7.470250233333334E-5</v>
      </c>
      <c r="F160" s="18">
        <f t="shared" si="7"/>
        <v>0.282918864094102</v>
      </c>
      <c r="G160" s="12">
        <f t="shared" si="8"/>
        <v>1.9506474227530917</v>
      </c>
    </row>
    <row r="161" spans="1:7" x14ac:dyDescent="0.25">
      <c r="A161" s="24">
        <v>7.8310547000000001</v>
      </c>
      <c r="B161" s="23">
        <v>-3.5864769999999999</v>
      </c>
      <c r="C161" s="25">
        <v>0.75142998000000005</v>
      </c>
      <c r="D161" s="26">
        <v>-4.3452379999999997E-4</v>
      </c>
      <c r="E161" s="28">
        <f t="shared" si="6"/>
        <v>7.5677034E-5</v>
      </c>
      <c r="F161" s="18">
        <f t="shared" si="7"/>
        <v>0.28540277141769577</v>
      </c>
      <c r="G161" s="12">
        <f t="shared" si="8"/>
        <v>1.9677732776678565</v>
      </c>
    </row>
    <row r="162" spans="1:7" x14ac:dyDescent="0.25">
      <c r="A162" s="24">
        <v>7.8808594000000003</v>
      </c>
      <c r="B162" s="23">
        <v>-3.5974023000000002</v>
      </c>
      <c r="C162" s="25">
        <v>0.75137710999999996</v>
      </c>
      <c r="D162" s="26">
        <v>-4.3486356E-4</v>
      </c>
      <c r="E162" s="28">
        <f t="shared" si="6"/>
        <v>7.5733660666666666E-5</v>
      </c>
      <c r="F162" s="18">
        <f t="shared" si="7"/>
        <v>0.28627217916757675</v>
      </c>
      <c r="G162" s="12">
        <f t="shared" si="8"/>
        <v>1.9737676039636909</v>
      </c>
    </row>
    <row r="163" spans="1:7" x14ac:dyDescent="0.25">
      <c r="A163" s="24">
        <v>7.9306641000000004</v>
      </c>
      <c r="B163" s="23">
        <v>-3.6323135</v>
      </c>
      <c r="C163" s="25">
        <v>0.75138234999999998</v>
      </c>
      <c r="D163" s="26">
        <v>-4.3964383000000002E-4</v>
      </c>
      <c r="E163" s="28">
        <f t="shared" si="6"/>
        <v>7.6530372333333342E-5</v>
      </c>
      <c r="F163" s="18">
        <f t="shared" si="7"/>
        <v>0.28905032419221161</v>
      </c>
      <c r="G163" s="12">
        <f t="shared" si="8"/>
        <v>1.9929221465555764</v>
      </c>
    </row>
    <row r="164" spans="1:7" x14ac:dyDescent="0.25">
      <c r="A164" s="24">
        <v>7.9804687999999997</v>
      </c>
      <c r="B164" s="23">
        <v>-3.6602440000000001</v>
      </c>
      <c r="C164" s="25">
        <v>0.75129676000000001</v>
      </c>
      <c r="D164" s="26">
        <v>-4.4212339000000001E-4</v>
      </c>
      <c r="E164" s="28">
        <f t="shared" si="6"/>
        <v>7.694363233333333E-5</v>
      </c>
      <c r="F164" s="18">
        <f t="shared" si="7"/>
        <v>0.29127296276122572</v>
      </c>
      <c r="G164" s="12">
        <f t="shared" si="8"/>
        <v>2.0082466255727018</v>
      </c>
    </row>
    <row r="165" spans="1:7" x14ac:dyDescent="0.25">
      <c r="A165" s="24">
        <v>8.0302734000000004</v>
      </c>
      <c r="B165" s="23">
        <v>-3.6758403999999998</v>
      </c>
      <c r="C165" s="25">
        <v>0.75125050999999998</v>
      </c>
      <c r="D165" s="26">
        <v>-4.4686199E-4</v>
      </c>
      <c r="E165" s="28">
        <f t="shared" si="6"/>
        <v>7.7733399000000001E-5</v>
      </c>
      <c r="F165" s="18">
        <f t="shared" si="7"/>
        <v>0.29251408483844488</v>
      </c>
      <c r="G165" s="12">
        <f t="shared" si="8"/>
        <v>2.0168038194841134</v>
      </c>
    </row>
    <row r="166" spans="1:7" x14ac:dyDescent="0.25">
      <c r="A166" s="24">
        <v>8.0800780999999997</v>
      </c>
      <c r="B166" s="23">
        <v>-3.7142868</v>
      </c>
      <c r="C166" s="25">
        <v>0.75120717000000004</v>
      </c>
      <c r="D166" s="26">
        <v>-4.5123696E-4</v>
      </c>
      <c r="E166" s="28">
        <f t="shared" si="6"/>
        <v>7.8462560666666667E-5</v>
      </c>
      <c r="F166" s="18">
        <f t="shared" si="7"/>
        <v>0.29557355214048903</v>
      </c>
      <c r="G166" s="12">
        <f t="shared" si="8"/>
        <v>2.0378980014745545</v>
      </c>
    </row>
    <row r="167" spans="1:7" x14ac:dyDescent="0.25">
      <c r="A167" s="24">
        <v>8.1298828000000007</v>
      </c>
      <c r="B167" s="23">
        <v>-3.7224300000000001</v>
      </c>
      <c r="C167" s="25">
        <v>0.75124787999999998</v>
      </c>
      <c r="D167" s="26">
        <v>-4.5413969E-4</v>
      </c>
      <c r="E167" s="28">
        <f t="shared" si="6"/>
        <v>7.8946349000000001E-5</v>
      </c>
      <c r="F167" s="18">
        <f t="shared" si="7"/>
        <v>0.29622156740678202</v>
      </c>
      <c r="G167" s="12">
        <f t="shared" si="8"/>
        <v>2.0423658877469895</v>
      </c>
    </row>
    <row r="168" spans="1:7" x14ac:dyDescent="0.25">
      <c r="A168" s="24">
        <v>8.1796875</v>
      </c>
      <c r="B168" s="23">
        <v>-3.7581060000000002</v>
      </c>
      <c r="C168" s="25">
        <v>0.75115299000000002</v>
      </c>
      <c r="D168" s="26">
        <v>-4.585266E-4</v>
      </c>
      <c r="E168" s="28">
        <f t="shared" si="6"/>
        <v>7.967750066666667E-5</v>
      </c>
      <c r="F168" s="18">
        <f t="shared" si="7"/>
        <v>0.29906057328165525</v>
      </c>
      <c r="G168" s="12">
        <f t="shared" si="8"/>
        <v>2.0619400490908593</v>
      </c>
    </row>
    <row r="169" spans="1:7" x14ac:dyDescent="0.25">
      <c r="A169" s="24">
        <v>8.2294921999999993</v>
      </c>
      <c r="B169" s="23">
        <v>-3.7768294999999998</v>
      </c>
      <c r="C169" s="25">
        <v>0.75103640999999999</v>
      </c>
      <c r="D169" s="26">
        <v>-4.6195387000000002E-4</v>
      </c>
      <c r="E169" s="28">
        <f t="shared" si="6"/>
        <v>8.0248712333333332E-5</v>
      </c>
      <c r="F169" s="18">
        <f t="shared" si="7"/>
        <v>0.30055054207014575</v>
      </c>
      <c r="G169" s="12">
        <f t="shared" si="8"/>
        <v>2.0722129723423994</v>
      </c>
    </row>
    <row r="170" spans="1:7" x14ac:dyDescent="0.25">
      <c r="A170" s="24">
        <v>8.2792969000000003</v>
      </c>
      <c r="B170" s="23">
        <v>-3.7917664000000002</v>
      </c>
      <c r="C170" s="25">
        <v>0.75105010999999999</v>
      </c>
      <c r="D170" s="26">
        <v>-4.6302674999999999E-4</v>
      </c>
      <c r="E170" s="28">
        <f t="shared" si="6"/>
        <v>8.042752566666667E-5</v>
      </c>
      <c r="F170" s="18">
        <f t="shared" si="7"/>
        <v>0.30173918280488043</v>
      </c>
      <c r="G170" s="12">
        <f t="shared" si="8"/>
        <v>2.0804083218932812</v>
      </c>
    </row>
    <row r="171" spans="1:7" x14ac:dyDescent="0.25">
      <c r="A171" s="24">
        <v>8.3291015999999996</v>
      </c>
      <c r="B171" s="23">
        <v>-3.8282229999999999</v>
      </c>
      <c r="C171" s="25">
        <v>0.75103562999999995</v>
      </c>
      <c r="D171" s="26">
        <v>-4.6913028999999998E-4</v>
      </c>
      <c r="E171" s="28">
        <f t="shared" si="6"/>
        <v>8.144478233333333E-5</v>
      </c>
      <c r="F171" s="18">
        <f t="shared" si="7"/>
        <v>0.30464030685404242</v>
      </c>
      <c r="G171" s="12">
        <f t="shared" si="8"/>
        <v>2.1004107708911768</v>
      </c>
    </row>
    <row r="172" spans="1:7" x14ac:dyDescent="0.25">
      <c r="A172" s="24">
        <v>8.3789063000000006</v>
      </c>
      <c r="B172" s="23">
        <v>-3.8322809000000002</v>
      </c>
      <c r="C172" s="25">
        <v>0.75082439000000001</v>
      </c>
      <c r="D172" s="26">
        <v>-4.7029255E-4</v>
      </c>
      <c r="E172" s="28">
        <f t="shared" si="6"/>
        <v>8.1638492333333329E-5</v>
      </c>
      <c r="F172" s="18">
        <f t="shared" si="7"/>
        <v>0.30496322427582873</v>
      </c>
      <c r="G172" s="12">
        <f t="shared" si="8"/>
        <v>2.1026371973211941</v>
      </c>
    </row>
    <row r="173" spans="1:7" x14ac:dyDescent="0.25">
      <c r="A173" s="24">
        <v>8.4287109000000004</v>
      </c>
      <c r="B173" s="23">
        <v>-3.859585</v>
      </c>
      <c r="C173" s="25">
        <v>0.75084406000000004</v>
      </c>
      <c r="D173" s="26">
        <v>-4.7208069E-4</v>
      </c>
      <c r="E173" s="28">
        <f t="shared" si="6"/>
        <v>8.1936515666666671E-5</v>
      </c>
      <c r="F173" s="18">
        <f t="shared" si="7"/>
        <v>0.30713601551666647</v>
      </c>
      <c r="G173" s="12">
        <f t="shared" si="8"/>
        <v>2.1176179927789009</v>
      </c>
    </row>
    <row r="174" spans="1:7" x14ac:dyDescent="0.25">
      <c r="A174" s="24">
        <v>8.4785155999999997</v>
      </c>
      <c r="B174" s="23">
        <v>-3.8650104999999999</v>
      </c>
      <c r="C174" s="25">
        <v>0.75076162999999996</v>
      </c>
      <c r="D174" s="26">
        <v>-4.7688483E-4</v>
      </c>
      <c r="E174" s="28">
        <f t="shared" si="6"/>
        <v>8.2737205666666671E-5</v>
      </c>
      <c r="F174" s="18">
        <f t="shared" si="7"/>
        <v>0.30756776308853895</v>
      </c>
      <c r="G174" s="12">
        <f t="shared" si="8"/>
        <v>2.1205947730337269</v>
      </c>
    </row>
    <row r="175" spans="1:7" x14ac:dyDescent="0.25">
      <c r="A175" s="24">
        <v>8.5283203000000007</v>
      </c>
      <c r="B175" s="23">
        <v>-3.9059073999999998</v>
      </c>
      <c r="C175" s="25">
        <v>0.75081182000000002</v>
      </c>
      <c r="D175" s="26">
        <v>-4.7889352000000002E-4</v>
      </c>
      <c r="E175" s="28">
        <f t="shared" si="6"/>
        <v>8.3071987333333341E-5</v>
      </c>
      <c r="F175" s="18">
        <f t="shared" si="7"/>
        <v>0.31082223498460643</v>
      </c>
      <c r="G175" s="12">
        <f t="shared" si="8"/>
        <v>2.1430334578376318</v>
      </c>
    </row>
    <row r="176" spans="1:7" x14ac:dyDescent="0.25">
      <c r="A176" s="24">
        <v>8.578125</v>
      </c>
      <c r="B176" s="23">
        <v>-3.9192390000000001</v>
      </c>
      <c r="C176" s="25">
        <v>0.75072950000000005</v>
      </c>
      <c r="D176" s="26">
        <v>-4.8287509999999999E-4</v>
      </c>
      <c r="E176" s="28">
        <f t="shared" si="6"/>
        <v>8.3735583999999995E-5</v>
      </c>
      <c r="F176" s="18">
        <f t="shared" si="7"/>
        <v>0.31188313000426843</v>
      </c>
      <c r="G176" s="12">
        <f t="shared" si="8"/>
        <v>2.1503480359678018</v>
      </c>
    </row>
    <row r="177" spans="1:7" x14ac:dyDescent="0.25">
      <c r="A177" s="24">
        <v>8.6279296999999993</v>
      </c>
      <c r="B177" s="23">
        <v>-3.9312463000000002</v>
      </c>
      <c r="C177" s="25">
        <v>0.75074041000000002</v>
      </c>
      <c r="D177" s="26">
        <v>-4.8515200999999999E-4</v>
      </c>
      <c r="E177" s="28">
        <f t="shared" si="6"/>
        <v>8.4115068999999999E-5</v>
      </c>
      <c r="F177" s="18">
        <f t="shared" si="7"/>
        <v>0.31283864057836208</v>
      </c>
      <c r="G177" s="12">
        <f t="shared" si="8"/>
        <v>2.1569360174540742</v>
      </c>
    </row>
    <row r="178" spans="1:7" x14ac:dyDescent="0.25">
      <c r="A178" s="24">
        <v>8.6777344000000003</v>
      </c>
      <c r="B178" s="23">
        <v>-3.9593400999999999</v>
      </c>
      <c r="C178" s="25">
        <v>0.75068425999999999</v>
      </c>
      <c r="D178" s="26">
        <v>-4.9073697E-4</v>
      </c>
      <c r="E178" s="28">
        <f t="shared" si="6"/>
        <v>8.5045895666666657E-5</v>
      </c>
      <c r="F178" s="18">
        <f t="shared" si="7"/>
        <v>0.31507427414847961</v>
      </c>
      <c r="G178" s="12">
        <f t="shared" si="8"/>
        <v>2.1723500934144506</v>
      </c>
    </row>
    <row r="179" spans="1:7" x14ac:dyDescent="0.25">
      <c r="A179" s="24">
        <v>8.7275390999999996</v>
      </c>
      <c r="B179" s="23">
        <v>-3.9848948000000002</v>
      </c>
      <c r="C179" s="25">
        <v>0.75066977999999995</v>
      </c>
      <c r="D179" s="26">
        <v>-4.9374700999999996E-4</v>
      </c>
      <c r="E179" s="28">
        <f t="shared" si="6"/>
        <v>8.5547568999999989E-5</v>
      </c>
      <c r="F179" s="18">
        <f t="shared" si="7"/>
        <v>0.31710785256059487</v>
      </c>
      <c r="G179" s="12">
        <f t="shared" si="8"/>
        <v>2.1863710548701687</v>
      </c>
    </row>
    <row r="180" spans="1:7" x14ac:dyDescent="0.25">
      <c r="A180" s="24">
        <v>8.7773438000000006</v>
      </c>
      <c r="B180" s="23">
        <v>-4.0090469999999998</v>
      </c>
      <c r="C180" s="25">
        <v>0.75055545999999995</v>
      </c>
      <c r="D180" s="26">
        <v>-4.9674511000000004E-4</v>
      </c>
      <c r="E180" s="28">
        <f t="shared" si="6"/>
        <v>8.6047252333333344E-5</v>
      </c>
      <c r="F180" s="18">
        <f t="shared" si="7"/>
        <v>0.31902982356886683</v>
      </c>
      <c r="G180" s="12">
        <f t="shared" si="8"/>
        <v>2.1996225141035302</v>
      </c>
    </row>
    <row r="181" spans="1:7" x14ac:dyDescent="0.25">
      <c r="A181" s="24">
        <v>8.8271484000000004</v>
      </c>
      <c r="B181" s="23">
        <v>-4.0356173999999996</v>
      </c>
      <c r="C181" s="25">
        <v>0.75053477000000002</v>
      </c>
      <c r="D181" s="26">
        <v>-4.9803854000000003E-4</v>
      </c>
      <c r="E181" s="28">
        <f t="shared" si="6"/>
        <v>8.6262823999999996E-5</v>
      </c>
      <c r="F181" s="18">
        <f t="shared" si="7"/>
        <v>0.32114422881883131</v>
      </c>
      <c r="G181" s="12">
        <f t="shared" si="8"/>
        <v>2.2142007542809932</v>
      </c>
    </row>
    <row r="182" spans="1:7" x14ac:dyDescent="0.25">
      <c r="A182" s="24">
        <v>8.8769530999999997</v>
      </c>
      <c r="B182" s="23">
        <v>-4.0488132999999999</v>
      </c>
      <c r="C182" s="25">
        <v>0.75047414999999995</v>
      </c>
      <c r="D182" s="26">
        <v>-5.0228234999999996E-4</v>
      </c>
      <c r="E182" s="28">
        <f t="shared" si="6"/>
        <v>8.697012566666665E-5</v>
      </c>
      <c r="F182" s="18">
        <f t="shared" si="7"/>
        <v>0.32219432517560448</v>
      </c>
      <c r="G182" s="12">
        <f t="shared" si="8"/>
        <v>2.2214408786132491</v>
      </c>
    </row>
    <row r="183" spans="1:7" x14ac:dyDescent="0.25">
      <c r="A183" s="24">
        <v>8.9267578000000007</v>
      </c>
      <c r="B183" s="23">
        <v>-4.0661125</v>
      </c>
      <c r="C183" s="25">
        <v>0.75037759999999998</v>
      </c>
      <c r="D183" s="26">
        <v>-5.0818325999999999E-4</v>
      </c>
      <c r="E183" s="28">
        <f t="shared" si="6"/>
        <v>8.7953610666666678E-5</v>
      </c>
      <c r="F183" s="18">
        <f t="shared" si="7"/>
        <v>0.32357095177137213</v>
      </c>
      <c r="G183" s="12">
        <f t="shared" si="8"/>
        <v>2.2309323387522753</v>
      </c>
    </row>
    <row r="184" spans="1:7" x14ac:dyDescent="0.25">
      <c r="A184" s="24">
        <v>8.9765625</v>
      </c>
      <c r="B184" s="23">
        <v>-4.0988226000000001</v>
      </c>
      <c r="C184" s="25">
        <v>0.75038141000000003</v>
      </c>
      <c r="D184" s="26">
        <v>-5.1133630999999999E-4</v>
      </c>
      <c r="E184" s="28">
        <f t="shared" si="6"/>
        <v>8.847911899999999E-5</v>
      </c>
      <c r="F184" s="18">
        <f t="shared" si="7"/>
        <v>0.32617393882338724</v>
      </c>
      <c r="G184" s="12">
        <f t="shared" si="8"/>
        <v>2.2488792155034272</v>
      </c>
    </row>
    <row r="185" spans="1:7" x14ac:dyDescent="0.25">
      <c r="A185" s="24">
        <v>9.0263671999999993</v>
      </c>
      <c r="B185" s="23">
        <v>-4.1153779000000004</v>
      </c>
      <c r="C185" s="25">
        <v>0.75039571999999999</v>
      </c>
      <c r="D185" s="26">
        <v>-5.1181315000000001E-4</v>
      </c>
      <c r="E185" s="28">
        <f t="shared" si="6"/>
        <v>8.8558592333333331E-5</v>
      </c>
      <c r="F185" s="18">
        <f t="shared" si="7"/>
        <v>0.32749136773807191</v>
      </c>
      <c r="G185" s="12">
        <f t="shared" si="8"/>
        <v>2.2579625239824099</v>
      </c>
    </row>
    <row r="186" spans="1:7" x14ac:dyDescent="0.25">
      <c r="A186" s="24">
        <v>9.0761719000000003</v>
      </c>
      <c r="B186" s="23">
        <v>-4.1226640000000003</v>
      </c>
      <c r="C186" s="25">
        <v>0.75027281000000001</v>
      </c>
      <c r="D186" s="26">
        <v>-5.1417946999999999E-4</v>
      </c>
      <c r="E186" s="28">
        <f t="shared" si="6"/>
        <v>8.8952978999999989E-5</v>
      </c>
      <c r="F186" s="18">
        <f t="shared" si="7"/>
        <v>0.32807117715350281</v>
      </c>
      <c r="G186" s="12">
        <f t="shared" si="8"/>
        <v>2.2619601497523272</v>
      </c>
    </row>
    <row r="187" spans="1:7" x14ac:dyDescent="0.25">
      <c r="A187" s="24">
        <v>9.1259765999999996</v>
      </c>
      <c r="B187" s="23">
        <v>-4.1561298000000004</v>
      </c>
      <c r="C187" s="25">
        <v>0.75025790999999997</v>
      </c>
      <c r="D187" s="26">
        <v>-5.2043795999999996E-4</v>
      </c>
      <c r="E187" s="28">
        <f t="shared" si="6"/>
        <v>8.9996060666666674E-5</v>
      </c>
      <c r="F187" s="18">
        <f t="shared" si="7"/>
        <v>0.33073430090076522</v>
      </c>
      <c r="G187" s="12">
        <f t="shared" si="8"/>
        <v>2.2803216524068199</v>
      </c>
    </row>
    <row r="188" spans="1:7" x14ac:dyDescent="0.25">
      <c r="A188" s="24">
        <v>9.1757813000000006</v>
      </c>
      <c r="B188" s="23">
        <v>-4.1686769000000004</v>
      </c>
      <c r="C188" s="25">
        <v>0.75024146000000003</v>
      </c>
      <c r="D188" s="26">
        <v>-5.2007433000000002E-4</v>
      </c>
      <c r="E188" s="28">
        <f t="shared" si="6"/>
        <v>8.9935455666666656E-5</v>
      </c>
      <c r="F188" s="18">
        <f t="shared" si="7"/>
        <v>0.33173276739399937</v>
      </c>
      <c r="G188" s="12">
        <f t="shared" si="8"/>
        <v>2.2872058030906879</v>
      </c>
    </row>
    <row r="189" spans="1:7" x14ac:dyDescent="0.25">
      <c r="A189" s="24">
        <v>9.2255859000000004</v>
      </c>
      <c r="B189" s="23">
        <v>-4.1972684999999998</v>
      </c>
      <c r="C189" s="25">
        <v>0.75011313000000002</v>
      </c>
      <c r="D189" s="26">
        <v>-5.2567122999999996E-4</v>
      </c>
      <c r="E189" s="28">
        <f t="shared" si="6"/>
        <v>9.0868272333333318E-5</v>
      </c>
      <c r="F189" s="18">
        <f t="shared" si="7"/>
        <v>0.33400801462945245</v>
      </c>
      <c r="G189" s="12">
        <f t="shared" si="8"/>
        <v>2.3028930043318407</v>
      </c>
    </row>
    <row r="190" spans="1:7" x14ac:dyDescent="0.25">
      <c r="A190" s="24">
        <v>9.2753905999999997</v>
      </c>
      <c r="B190" s="23">
        <v>-4.2235060000000004</v>
      </c>
      <c r="C190" s="25">
        <v>0.75010365000000001</v>
      </c>
      <c r="D190" s="26">
        <v>-5.2838324000000002E-4</v>
      </c>
      <c r="E190" s="28">
        <f t="shared" si="6"/>
        <v>9.1320274000000016E-5</v>
      </c>
      <c r="F190" s="18">
        <f t="shared" si="7"/>
        <v>0.33609592853913928</v>
      </c>
      <c r="G190" s="12">
        <f t="shared" si="8"/>
        <v>2.3172885940352774</v>
      </c>
    </row>
    <row r="191" spans="1:7" x14ac:dyDescent="0.25">
      <c r="A191" s="24">
        <v>9.3251953000000007</v>
      </c>
      <c r="B191" s="23">
        <v>-4.2340783999999996</v>
      </c>
      <c r="C191" s="25">
        <v>0.75002747999999997</v>
      </c>
      <c r="D191" s="26">
        <v>-5.3312181000000002E-4</v>
      </c>
      <c r="E191" s="28">
        <f t="shared" si="6"/>
        <v>9.2110035666666666E-5</v>
      </c>
      <c r="F191" s="18">
        <f t="shared" si="7"/>
        <v>0.33693725339931163</v>
      </c>
      <c r="G191" s="12">
        <f t="shared" si="8"/>
        <v>2.3230892965633609</v>
      </c>
    </row>
    <row r="192" spans="1:7" x14ac:dyDescent="0.25">
      <c r="A192" s="24">
        <v>9.375</v>
      </c>
      <c r="B192" s="23">
        <v>-4.2633700000000001</v>
      </c>
      <c r="C192" s="25">
        <v>0.75005328999999998</v>
      </c>
      <c r="D192" s="26">
        <v>-5.3665042000000001E-4</v>
      </c>
      <c r="E192" s="28">
        <f t="shared" si="6"/>
        <v>9.269813733333333E-5</v>
      </c>
      <c r="F192" s="18">
        <f t="shared" si="7"/>
        <v>0.33926820486484693</v>
      </c>
      <c r="G192" s="12">
        <f t="shared" si="8"/>
        <v>2.3391605630848349</v>
      </c>
    </row>
    <row r="193" spans="1:7" x14ac:dyDescent="0.25">
      <c r="A193" s="24">
        <v>9.4248046999999993</v>
      </c>
      <c r="B193" s="23">
        <v>-4.2947101999999999</v>
      </c>
      <c r="C193" s="25">
        <v>0.74999934000000001</v>
      </c>
      <c r="D193" s="26">
        <v>-5.3868891E-4</v>
      </c>
      <c r="E193" s="28">
        <f t="shared" si="6"/>
        <v>9.3037885666666657E-5</v>
      </c>
      <c r="F193" s="18">
        <f t="shared" si="7"/>
        <v>0.34176217873859122</v>
      </c>
      <c r="G193" s="12">
        <f t="shared" si="8"/>
        <v>2.3563558240824007</v>
      </c>
    </row>
    <row r="194" spans="1:7" x14ac:dyDescent="0.25">
      <c r="A194" s="24">
        <v>9.4746094000000003</v>
      </c>
      <c r="B194" s="23">
        <v>-4.3128862000000003</v>
      </c>
      <c r="C194" s="25">
        <v>0.74991405</v>
      </c>
      <c r="D194" s="26">
        <v>-5.4235454E-4</v>
      </c>
      <c r="E194" s="28">
        <f t="shared" si="6"/>
        <v>9.3648823999999996E-5</v>
      </c>
      <c r="F194" s="18">
        <f t="shared" si="7"/>
        <v>0.34320857886141043</v>
      </c>
      <c r="G194" s="12">
        <f t="shared" si="8"/>
        <v>2.3663283534182615</v>
      </c>
    </row>
    <row r="195" spans="1:7" x14ac:dyDescent="0.25">
      <c r="A195" s="24">
        <v>9.5244140999999996</v>
      </c>
      <c r="B195" s="23">
        <v>-4.3342236999999999</v>
      </c>
      <c r="C195" s="25">
        <v>0.74988328999999998</v>
      </c>
      <c r="D195" s="26">
        <v>-5.4664012999999995E-4</v>
      </c>
      <c r="E195" s="28">
        <f t="shared" si="6"/>
        <v>9.4363088999999988E-5</v>
      </c>
      <c r="F195" s="18">
        <f t="shared" si="7"/>
        <v>0.34490656316052204</v>
      </c>
      <c r="G195" s="12">
        <f t="shared" si="8"/>
        <v>2.378035486159455</v>
      </c>
    </row>
    <row r="196" spans="1:7" x14ac:dyDescent="0.25">
      <c r="A196" s="24">
        <v>9.5742188000000006</v>
      </c>
      <c r="B196" s="23">
        <v>-4.3428215999999997</v>
      </c>
      <c r="C196" s="25">
        <v>0.74987322000000001</v>
      </c>
      <c r="D196" s="26">
        <v>-5.4808258000000004E-4</v>
      </c>
      <c r="E196" s="28">
        <f t="shared" si="6"/>
        <v>9.4603497333333331E-5</v>
      </c>
      <c r="F196" s="18">
        <f t="shared" si="7"/>
        <v>0.34559076230312691</v>
      </c>
      <c r="G196" s="12">
        <f t="shared" si="8"/>
        <v>2.3827528502646929</v>
      </c>
    </row>
    <row r="197" spans="1:7" x14ac:dyDescent="0.25">
      <c r="A197" s="24">
        <v>9.6240234000000004</v>
      </c>
      <c r="B197" s="23">
        <v>-4.3740395999999997</v>
      </c>
      <c r="C197" s="25">
        <v>0.74977678000000003</v>
      </c>
      <c r="D197" s="26">
        <v>-5.5179594000000004E-4</v>
      </c>
      <c r="E197" s="28">
        <f t="shared" ref="E197:E260" si="9" xml:space="preserve"> (delta_0 - D197) / L</f>
        <v>9.5222390666666677E-5</v>
      </c>
      <c r="F197" s="18">
        <f t="shared" ref="F197:F260" si="10" xml:space="preserve"> -B197 / A_4x8_in2</f>
        <v>0.34807501180984829</v>
      </c>
      <c r="G197" s="12">
        <f t="shared" ref="G197:G260" si="11" xml:space="preserve"> -B197 * kip_to_N / A_4x8_mm2</f>
        <v>2.3998810644376083</v>
      </c>
    </row>
    <row r="198" spans="1:7" x14ac:dyDescent="0.25">
      <c r="A198" s="24">
        <v>9.6738280999999997</v>
      </c>
      <c r="B198" s="23">
        <v>-4.3858509000000003</v>
      </c>
      <c r="C198" s="25">
        <v>0.74974227000000004</v>
      </c>
      <c r="D198" s="26">
        <v>-5.5205822000000001E-4</v>
      </c>
      <c r="E198" s="28">
        <f t="shared" si="9"/>
        <v>9.526610400000001E-5</v>
      </c>
      <c r="F198" s="18">
        <f t="shared" si="10"/>
        <v>0.34901492519951899</v>
      </c>
      <c r="G198" s="12">
        <f t="shared" si="11"/>
        <v>2.406361507645391</v>
      </c>
    </row>
    <row r="199" spans="1:7" x14ac:dyDescent="0.25">
      <c r="A199" s="24">
        <v>9.7236328000000007</v>
      </c>
      <c r="B199" s="23">
        <v>-4.4202956999999996</v>
      </c>
      <c r="C199" s="25">
        <v>0.74974859000000005</v>
      </c>
      <c r="D199" s="26">
        <v>-5.5773852999999995E-4</v>
      </c>
      <c r="E199" s="28">
        <f t="shared" si="9"/>
        <v>9.6212822333333338E-5</v>
      </c>
      <c r="F199" s="18">
        <f t="shared" si="10"/>
        <v>0.35175595529142484</v>
      </c>
      <c r="G199" s="12">
        <f t="shared" si="11"/>
        <v>2.4252601530276459</v>
      </c>
    </row>
    <row r="200" spans="1:7" x14ac:dyDescent="0.25">
      <c r="A200" s="24">
        <v>9.7734375</v>
      </c>
      <c r="B200" s="23">
        <v>-4.4364185000000003</v>
      </c>
      <c r="C200" s="25">
        <v>0.74966520000000003</v>
      </c>
      <c r="D200" s="26">
        <v>-5.6238176000000003E-4</v>
      </c>
      <c r="E200" s="28">
        <f t="shared" si="9"/>
        <v>9.6986694000000015E-5</v>
      </c>
      <c r="F200" s="18">
        <f t="shared" si="10"/>
        <v>0.35303896694966586</v>
      </c>
      <c r="G200" s="12">
        <f t="shared" si="11"/>
        <v>2.4341061640298589</v>
      </c>
    </row>
    <row r="201" spans="1:7" x14ac:dyDescent="0.25">
      <c r="A201" s="24">
        <v>9.8232421999999993</v>
      </c>
      <c r="B201" s="23">
        <v>-4.4661036000000003</v>
      </c>
      <c r="C201" s="25">
        <v>0.74958318000000002</v>
      </c>
      <c r="D201" s="26">
        <v>-5.6537986E-4</v>
      </c>
      <c r="E201" s="28">
        <f t="shared" si="9"/>
        <v>9.7486377333333343E-5</v>
      </c>
      <c r="F201" s="18">
        <f t="shared" si="10"/>
        <v>0.35540123215025449</v>
      </c>
      <c r="G201" s="12">
        <f t="shared" si="11"/>
        <v>2.4503933301053413</v>
      </c>
    </row>
    <row r="202" spans="1:7" x14ac:dyDescent="0.25">
      <c r="A202" s="24">
        <v>9.8730469000000003</v>
      </c>
      <c r="B202" s="23">
        <v>-4.4913448999999996</v>
      </c>
      <c r="C202" s="25">
        <v>0.74956632000000001</v>
      </c>
      <c r="D202" s="26">
        <v>-5.6721566999999996E-4</v>
      </c>
      <c r="E202" s="28">
        <f t="shared" si="9"/>
        <v>9.7792345666666665E-5</v>
      </c>
      <c r="F202" s="18">
        <f t="shared" si="10"/>
        <v>0.35740987098278715</v>
      </c>
      <c r="G202" s="12">
        <f t="shared" si="11"/>
        <v>2.4642423400484126</v>
      </c>
    </row>
    <row r="203" spans="1:7" x14ac:dyDescent="0.25">
      <c r="A203" s="24">
        <v>9.9228515999999996</v>
      </c>
      <c r="B203" s="23">
        <v>-4.5162291999999997</v>
      </c>
      <c r="C203" s="25">
        <v>0.74954014999999996</v>
      </c>
      <c r="D203" s="26">
        <v>-5.7299732000000003E-4</v>
      </c>
      <c r="E203" s="28">
        <f t="shared" si="9"/>
        <v>9.8755954000000009E-5</v>
      </c>
      <c r="F203" s="18">
        <f t="shared" si="10"/>
        <v>0.359390100657978</v>
      </c>
      <c r="G203" s="12">
        <f t="shared" si="11"/>
        <v>2.4778954766985208</v>
      </c>
    </row>
    <row r="204" spans="1:7" x14ac:dyDescent="0.25">
      <c r="A204" s="24">
        <v>9.9726563000000006</v>
      </c>
      <c r="B204" s="23">
        <v>-4.5309520000000001</v>
      </c>
      <c r="C204" s="25">
        <v>0.74947149000000002</v>
      </c>
      <c r="D204" s="26">
        <v>-5.7525035999999999E-4</v>
      </c>
      <c r="E204" s="28">
        <f t="shared" si="9"/>
        <v>9.9131460666666661E-5</v>
      </c>
      <c r="F204" s="18">
        <f t="shared" si="10"/>
        <v>0.36056170385605468</v>
      </c>
      <c r="G204" s="12">
        <f t="shared" si="11"/>
        <v>2.4859733571400935</v>
      </c>
    </row>
    <row r="205" spans="1:7" x14ac:dyDescent="0.25">
      <c r="A205" s="24">
        <v>10.022461</v>
      </c>
      <c r="B205" s="23">
        <v>-4.5560020999999997</v>
      </c>
      <c r="C205" s="25">
        <v>0.74948895000000004</v>
      </c>
      <c r="D205" s="26">
        <v>-5.8155651999999998E-4</v>
      </c>
      <c r="E205" s="28">
        <f t="shared" si="9"/>
        <v>1.0018248733333333E-4</v>
      </c>
      <c r="F205" s="18">
        <f t="shared" si="10"/>
        <v>0.36255512747602781</v>
      </c>
      <c r="G205" s="12">
        <f t="shared" si="11"/>
        <v>2.4997174623951688</v>
      </c>
    </row>
    <row r="206" spans="1:7" x14ac:dyDescent="0.25">
      <c r="A206" s="24">
        <v>10.072266000000001</v>
      </c>
      <c r="B206" s="23">
        <v>-4.5877923999999997</v>
      </c>
      <c r="C206" s="25">
        <v>0.74931574000000001</v>
      </c>
      <c r="D206" s="26">
        <v>-5.8171153E-4</v>
      </c>
      <c r="E206" s="28">
        <f t="shared" si="9"/>
        <v>1.0020832233333334E-4</v>
      </c>
      <c r="F206" s="18">
        <f t="shared" si="10"/>
        <v>0.36508491916971497</v>
      </c>
      <c r="G206" s="12">
        <f t="shared" si="11"/>
        <v>2.5171596773679803</v>
      </c>
    </row>
    <row r="207" spans="1:7" x14ac:dyDescent="0.25">
      <c r="A207" s="24">
        <v>10.122070000000001</v>
      </c>
      <c r="B207" s="23">
        <v>-4.6094790000000003</v>
      </c>
      <c r="C207" s="25">
        <v>0.74931395000000001</v>
      </c>
      <c r="D207" s="26">
        <v>-5.8658118000000001E-4</v>
      </c>
      <c r="E207" s="28">
        <f t="shared" si="9"/>
        <v>1.0101993066666667E-4</v>
      </c>
      <c r="F207" s="18">
        <f t="shared" si="10"/>
        <v>0.36681068396414335</v>
      </c>
      <c r="G207" s="12">
        <f t="shared" si="11"/>
        <v>2.5290583489511169</v>
      </c>
    </row>
    <row r="208" spans="1:7" x14ac:dyDescent="0.25">
      <c r="A208" s="24">
        <v>10.171875</v>
      </c>
      <c r="B208" s="23">
        <v>-4.6191759000000001</v>
      </c>
      <c r="C208" s="25">
        <v>0.74926459999999995</v>
      </c>
      <c r="D208" s="26">
        <v>-5.9054495000000003E-4</v>
      </c>
      <c r="E208" s="28">
        <f t="shared" si="9"/>
        <v>1.0168055900000002E-4</v>
      </c>
      <c r="F208" s="18">
        <f t="shared" si="10"/>
        <v>0.36758233874797724</v>
      </c>
      <c r="G208" s="12">
        <f t="shared" si="11"/>
        <v>2.5343786955464571</v>
      </c>
    </row>
    <row r="209" spans="1:7" x14ac:dyDescent="0.25">
      <c r="A209" s="24">
        <v>10.221679999999999</v>
      </c>
      <c r="B209" s="23">
        <v>-4.6420069000000002</v>
      </c>
      <c r="C209" s="25">
        <v>0.74923861000000003</v>
      </c>
      <c r="D209" s="26">
        <v>-5.9264299000000005E-4</v>
      </c>
      <c r="E209" s="28">
        <f t="shared" si="9"/>
        <v>1.0203023233333333E-4</v>
      </c>
      <c r="F209" s="18">
        <f t="shared" si="10"/>
        <v>0.36939917200084277</v>
      </c>
      <c r="G209" s="12">
        <f t="shared" si="11"/>
        <v>2.5469052589964485</v>
      </c>
    </row>
    <row r="210" spans="1:7" x14ac:dyDescent="0.25">
      <c r="A210" s="24">
        <v>10.271483999999999</v>
      </c>
      <c r="B210" s="23">
        <v>-4.6633519999999997</v>
      </c>
      <c r="C210" s="25">
        <v>0.74923550999999999</v>
      </c>
      <c r="D210" s="26">
        <v>-5.9741734999999995E-4</v>
      </c>
      <c r="E210" s="28">
        <f t="shared" si="9"/>
        <v>1.02825959E-4</v>
      </c>
      <c r="F210" s="18">
        <f t="shared" si="10"/>
        <v>0.37109776108873815</v>
      </c>
      <c r="G210" s="12">
        <f t="shared" si="11"/>
        <v>2.5586165615892567</v>
      </c>
    </row>
    <row r="211" spans="1:7" x14ac:dyDescent="0.25">
      <c r="A211" s="24">
        <v>10.321289</v>
      </c>
      <c r="B211" s="23">
        <v>-4.6853746999999997</v>
      </c>
      <c r="C211" s="25">
        <v>0.74917166999999996</v>
      </c>
      <c r="D211" s="26">
        <v>-6.0042739000000002E-4</v>
      </c>
      <c r="E211" s="28">
        <f t="shared" si="9"/>
        <v>1.0332763233333333E-4</v>
      </c>
      <c r="F211" s="18">
        <f t="shared" si="10"/>
        <v>0.37285027187135306</v>
      </c>
      <c r="G211" s="12">
        <f t="shared" si="11"/>
        <v>2.5706996393734158</v>
      </c>
    </row>
    <row r="212" spans="1:7" x14ac:dyDescent="0.25">
      <c r="A212" s="24">
        <v>10.371093999999999</v>
      </c>
      <c r="B212" s="23">
        <v>-4.7014918000000003</v>
      </c>
      <c r="C212" s="25">
        <v>0.74914621999999997</v>
      </c>
      <c r="D212" s="26">
        <v>-6.0387851999999995E-4</v>
      </c>
      <c r="E212" s="28">
        <f t="shared" si="9"/>
        <v>1.0390282066666664E-4</v>
      </c>
      <c r="F212" s="18">
        <f t="shared" si="10"/>
        <v>0.37413282993800634</v>
      </c>
      <c r="G212" s="12">
        <f t="shared" si="11"/>
        <v>2.5795425229869178</v>
      </c>
    </row>
    <row r="213" spans="1:7" x14ac:dyDescent="0.25">
      <c r="A213" s="24">
        <v>10.420897999999999</v>
      </c>
      <c r="B213" s="23">
        <v>-4.7190780999999999</v>
      </c>
      <c r="C213" s="25">
        <v>0.74901717999999995</v>
      </c>
      <c r="D213" s="26">
        <v>-6.0634611999999997E-4</v>
      </c>
      <c r="E213" s="28">
        <f t="shared" si="9"/>
        <v>1.0431408733333333E-4</v>
      </c>
      <c r="F213" s="18">
        <f t="shared" si="10"/>
        <v>0.37553230322585479</v>
      </c>
      <c r="G213" s="12">
        <f t="shared" si="11"/>
        <v>2.5891915047573431</v>
      </c>
    </row>
    <row r="214" spans="1:7" x14ac:dyDescent="0.25">
      <c r="A214" s="24">
        <v>10.470703</v>
      </c>
      <c r="B214" s="23">
        <v>-4.7515143999999996</v>
      </c>
      <c r="C214" s="25">
        <v>0.74899989</v>
      </c>
      <c r="D214" s="26">
        <v>-6.1377882999999998E-4</v>
      </c>
      <c r="E214" s="28">
        <f t="shared" si="9"/>
        <v>1.0555287233333332E-4</v>
      </c>
      <c r="F214" s="18">
        <f t="shared" si="10"/>
        <v>0.37811350196616061</v>
      </c>
      <c r="G214" s="12">
        <f t="shared" si="11"/>
        <v>2.6069881571174212</v>
      </c>
    </row>
    <row r="215" spans="1:7" x14ac:dyDescent="0.25">
      <c r="A215" s="24">
        <v>10.520508</v>
      </c>
      <c r="B215" s="23">
        <v>-4.7759080000000003</v>
      </c>
      <c r="C215" s="25">
        <v>0.74900067000000004</v>
      </c>
      <c r="D215" s="26">
        <v>-6.1413646000000005E-4</v>
      </c>
      <c r="E215" s="28">
        <f t="shared" si="9"/>
        <v>1.0561247733333335E-4</v>
      </c>
      <c r="F215" s="18">
        <f t="shared" si="10"/>
        <v>0.38005468297606387</v>
      </c>
      <c r="G215" s="12">
        <f t="shared" si="11"/>
        <v>2.6203720640060255</v>
      </c>
    </row>
    <row r="216" spans="1:7" x14ac:dyDescent="0.25">
      <c r="A216" s="24">
        <v>10.570313000000001</v>
      </c>
      <c r="B216" s="23">
        <v>-4.7805857999999999</v>
      </c>
      <c r="C216" s="25">
        <v>0.74902380000000002</v>
      </c>
      <c r="D216" s="26">
        <v>-6.1883928999999997E-4</v>
      </c>
      <c r="E216" s="28">
        <f t="shared" si="9"/>
        <v>1.0639628233333332E-4</v>
      </c>
      <c r="F216" s="18">
        <f t="shared" si="10"/>
        <v>0.38042693047246146</v>
      </c>
      <c r="G216" s="12">
        <f t="shared" si="11"/>
        <v>2.6229386076750001</v>
      </c>
    </row>
    <row r="217" spans="1:7" x14ac:dyDescent="0.25">
      <c r="A217" s="24">
        <v>10.620117</v>
      </c>
      <c r="B217" s="23">
        <v>-4.8200292999999999</v>
      </c>
      <c r="C217" s="25">
        <v>0.74891269000000005</v>
      </c>
      <c r="D217" s="26">
        <v>-6.2155718000000005E-4</v>
      </c>
      <c r="E217" s="28">
        <f t="shared" si="9"/>
        <v>1.06849264E-4</v>
      </c>
      <c r="F217" s="18">
        <f t="shared" si="10"/>
        <v>0.38356574447138408</v>
      </c>
      <c r="G217" s="12">
        <f t="shared" si="11"/>
        <v>2.6445798632240232</v>
      </c>
    </row>
    <row r="218" spans="1:7" x14ac:dyDescent="0.25">
      <c r="A218" s="24">
        <v>10.669922</v>
      </c>
      <c r="B218" s="23">
        <v>-4.8275914000000002</v>
      </c>
      <c r="C218" s="25">
        <v>0.74883032000000005</v>
      </c>
      <c r="D218" s="26">
        <v>-6.2270165999999999E-4</v>
      </c>
      <c r="E218" s="28">
        <f t="shared" si="9"/>
        <v>1.0704001066666668E-4</v>
      </c>
      <c r="F218" s="18">
        <f t="shared" si="10"/>
        <v>0.3841675172689617</v>
      </c>
      <c r="G218" s="12">
        <f t="shared" si="11"/>
        <v>2.6487289204473239</v>
      </c>
    </row>
    <row r="219" spans="1:7" x14ac:dyDescent="0.25">
      <c r="A219" s="24">
        <v>10.719727000000001</v>
      </c>
      <c r="B219" s="23">
        <v>-4.8493766999999997</v>
      </c>
      <c r="C219" s="25">
        <v>0.74874783</v>
      </c>
      <c r="D219" s="26">
        <v>-6.2709446999999999E-4</v>
      </c>
      <c r="E219" s="28">
        <f t="shared" si="9"/>
        <v>1.0777214566666667E-4</v>
      </c>
      <c r="F219" s="18">
        <f t="shared" si="10"/>
        <v>0.38590113635983159</v>
      </c>
      <c r="G219" s="12">
        <f t="shared" si="11"/>
        <v>2.6606817452349851</v>
      </c>
    </row>
    <row r="220" spans="1:7" x14ac:dyDescent="0.25">
      <c r="A220" s="24">
        <v>10.769531000000001</v>
      </c>
      <c r="B220" s="23">
        <v>-4.8711323999999996</v>
      </c>
      <c r="C220" s="25">
        <v>0.74878644999999999</v>
      </c>
      <c r="D220" s="26">
        <v>-6.2912703000000004E-4</v>
      </c>
      <c r="E220" s="28">
        <f t="shared" si="9"/>
        <v>1.0811090566666668E-4</v>
      </c>
      <c r="F220" s="18">
        <f t="shared" si="10"/>
        <v>0.38763239995754378</v>
      </c>
      <c r="G220" s="12">
        <f t="shared" si="11"/>
        <v>2.6726183295479355</v>
      </c>
    </row>
    <row r="221" spans="1:7" x14ac:dyDescent="0.25">
      <c r="A221" s="24">
        <v>10.819336</v>
      </c>
      <c r="B221" s="23">
        <v>-4.8920994000000002</v>
      </c>
      <c r="C221" s="25">
        <v>0.74882764000000002</v>
      </c>
      <c r="D221" s="26">
        <v>-6.3233379999999995E-4</v>
      </c>
      <c r="E221" s="28">
        <f t="shared" si="9"/>
        <v>1.0864536733333333E-4</v>
      </c>
      <c r="F221" s="18">
        <f t="shared" si="10"/>
        <v>0.3893009008034477</v>
      </c>
      <c r="G221" s="12">
        <f t="shared" si="11"/>
        <v>2.6841221820229029</v>
      </c>
    </row>
    <row r="222" spans="1:7" x14ac:dyDescent="0.25">
      <c r="A222" s="24">
        <v>10.869141000000001</v>
      </c>
      <c r="B222" s="23">
        <v>-4.9222812999999999</v>
      </c>
      <c r="C222" s="25">
        <v>0.74869322999999999</v>
      </c>
      <c r="D222" s="26">
        <v>-6.3583254999999999E-4</v>
      </c>
      <c r="E222" s="28">
        <f t="shared" si="9"/>
        <v>1.0922849233333334E-4</v>
      </c>
      <c r="F222" s="18">
        <f t="shared" si="10"/>
        <v>0.39170270009190028</v>
      </c>
      <c r="G222" s="12">
        <f t="shared" si="11"/>
        <v>2.7006819247144755</v>
      </c>
    </row>
    <row r="223" spans="1:7" x14ac:dyDescent="0.25">
      <c r="A223" s="24">
        <v>10.918945000000001</v>
      </c>
      <c r="B223" s="23">
        <v>-4.9450840999999999</v>
      </c>
      <c r="C223" s="25">
        <v>0.74861091000000002</v>
      </c>
      <c r="D223" s="26">
        <v>-6.4097041999999999E-4</v>
      </c>
      <c r="E223" s="28">
        <f t="shared" si="9"/>
        <v>1.1008480399999998E-4</v>
      </c>
      <c r="F223" s="18">
        <f t="shared" si="10"/>
        <v>0.39351728926006824</v>
      </c>
      <c r="G223" s="12">
        <f t="shared" si="11"/>
        <v>2.713193015820317</v>
      </c>
    </row>
    <row r="224" spans="1:7" x14ac:dyDescent="0.25">
      <c r="A224" s="24">
        <v>10.96875</v>
      </c>
      <c r="B224" s="23">
        <v>-4.9591583999999997</v>
      </c>
      <c r="C224" s="25">
        <v>0.74863886999999996</v>
      </c>
      <c r="D224" s="26">
        <v>-6.4485670999999995E-4</v>
      </c>
      <c r="E224" s="28">
        <f t="shared" si="9"/>
        <v>1.1073251899999998E-4</v>
      </c>
      <c r="F224" s="18">
        <f t="shared" si="10"/>
        <v>0.39463728646784735</v>
      </c>
      <c r="G224" s="12">
        <f t="shared" si="11"/>
        <v>2.7209150872129064</v>
      </c>
    </row>
    <row r="225" spans="1:7" x14ac:dyDescent="0.25">
      <c r="A225" s="24">
        <v>11.018554999999999</v>
      </c>
      <c r="B225" s="23">
        <v>-4.9833350000000003</v>
      </c>
      <c r="C225" s="25">
        <v>0.74851142999999998</v>
      </c>
      <c r="D225" s="26">
        <v>-6.4596534000000002E-4</v>
      </c>
      <c r="E225" s="28">
        <f t="shared" si="9"/>
        <v>1.1091729066666668E-4</v>
      </c>
      <c r="F225" s="18">
        <f t="shared" si="10"/>
        <v>0.39656119916642518</v>
      </c>
      <c r="G225" s="12">
        <f t="shared" si="11"/>
        <v>2.7341799338646111</v>
      </c>
    </row>
    <row r="226" spans="1:7" x14ac:dyDescent="0.25">
      <c r="A226" s="24">
        <v>11.068358999999999</v>
      </c>
      <c r="B226" s="23">
        <v>-4.9974542</v>
      </c>
      <c r="C226" s="25">
        <v>0.74852222000000002</v>
      </c>
      <c r="D226" s="26">
        <v>-6.4947013999999996E-4</v>
      </c>
      <c r="E226" s="28">
        <f t="shared" si="9"/>
        <v>1.11501424E-4</v>
      </c>
      <c r="F226" s="18">
        <f t="shared" si="10"/>
        <v>0.39768476940267666</v>
      </c>
      <c r="G226" s="12">
        <f t="shared" si="11"/>
        <v>2.7419266403016094</v>
      </c>
    </row>
    <row r="227" spans="1:7" x14ac:dyDescent="0.25">
      <c r="A227" s="24">
        <v>11.118164</v>
      </c>
      <c r="B227" s="23">
        <v>-5.0352230000000002</v>
      </c>
      <c r="C227" s="25">
        <v>0.74854493</v>
      </c>
      <c r="D227" s="26">
        <v>-6.5451261000000005E-4</v>
      </c>
      <c r="E227" s="28">
        <f t="shared" si="9"/>
        <v>1.1234183566666668E-4</v>
      </c>
      <c r="F227" s="18">
        <f t="shared" si="10"/>
        <v>0.4006903150100013</v>
      </c>
      <c r="G227" s="12">
        <f t="shared" si="11"/>
        <v>2.7626490471007004</v>
      </c>
    </row>
    <row r="228" spans="1:7" x14ac:dyDescent="0.25">
      <c r="A228" s="24">
        <v>11.167968999999999</v>
      </c>
      <c r="B228" s="23">
        <v>-5.0505589999999998</v>
      </c>
      <c r="C228" s="25">
        <v>0.74837076999999996</v>
      </c>
      <c r="D228" s="26">
        <v>-6.5678952000000005E-4</v>
      </c>
      <c r="E228" s="28">
        <f t="shared" si="9"/>
        <v>1.1272132066666666E-4</v>
      </c>
      <c r="F228" s="18">
        <f t="shared" si="10"/>
        <v>0.40191071511362991</v>
      </c>
      <c r="G228" s="12">
        <f t="shared" si="11"/>
        <v>2.7710633687278325</v>
      </c>
    </row>
    <row r="229" spans="1:7" x14ac:dyDescent="0.25">
      <c r="A229" s="24">
        <v>11.217772999999999</v>
      </c>
      <c r="B229" s="23">
        <v>-5.0794921000000004</v>
      </c>
      <c r="C229" s="25">
        <v>0.74834913000000003</v>
      </c>
      <c r="D229" s="26">
        <v>-6.5899489000000001E-4</v>
      </c>
      <c r="E229" s="28">
        <f t="shared" si="9"/>
        <v>1.1308888233333332E-4</v>
      </c>
      <c r="F229" s="18">
        <f t="shared" si="10"/>
        <v>0.40421313805561604</v>
      </c>
      <c r="G229" s="12">
        <f t="shared" si="11"/>
        <v>2.7869379389593143</v>
      </c>
    </row>
    <row r="230" spans="1:7" x14ac:dyDescent="0.25">
      <c r="A230" s="24">
        <v>11.267578</v>
      </c>
      <c r="B230" s="23">
        <v>-5.0992421999999999</v>
      </c>
      <c r="C230" s="25">
        <v>0.74833238000000002</v>
      </c>
      <c r="D230" s="26">
        <v>-6.6413881999999997E-4</v>
      </c>
      <c r="E230" s="28">
        <f t="shared" si="9"/>
        <v>1.1394620399999998E-4</v>
      </c>
      <c r="F230" s="18">
        <f t="shared" si="10"/>
        <v>0.40578480107639558</v>
      </c>
      <c r="G230" s="12">
        <f t="shared" si="11"/>
        <v>2.7977741213776781</v>
      </c>
    </row>
    <row r="231" spans="1:7" x14ac:dyDescent="0.25">
      <c r="A231" s="24">
        <v>11.317383</v>
      </c>
      <c r="B231" s="23">
        <v>-5.1156243999999997</v>
      </c>
      <c r="C231" s="25">
        <v>0.74830364999999999</v>
      </c>
      <c r="D231" s="26">
        <v>-6.6590303000000001E-4</v>
      </c>
      <c r="E231" s="28">
        <f t="shared" si="9"/>
        <v>1.14240239E-4</v>
      </c>
      <c r="F231" s="18">
        <f t="shared" si="10"/>
        <v>0.40708845513075559</v>
      </c>
      <c r="G231" s="12">
        <f t="shared" si="11"/>
        <v>2.8067624559994839</v>
      </c>
    </row>
    <row r="232" spans="1:7" x14ac:dyDescent="0.25">
      <c r="A232" s="24">
        <v>11.367188000000001</v>
      </c>
      <c r="B232" s="23">
        <v>-5.1328588000000002</v>
      </c>
      <c r="C232" s="25">
        <v>0.74831855000000003</v>
      </c>
      <c r="D232" s="26">
        <v>-6.7042111000000003E-4</v>
      </c>
      <c r="E232" s="28">
        <f t="shared" si="9"/>
        <v>1.1499325233333335E-4</v>
      </c>
      <c r="F232" s="18">
        <f t="shared" si="10"/>
        <v>0.40845992510636714</v>
      </c>
      <c r="G232" s="12">
        <f t="shared" si="11"/>
        <v>2.816218362666846</v>
      </c>
    </row>
    <row r="233" spans="1:7" x14ac:dyDescent="0.25">
      <c r="A233" s="24">
        <v>11.416992</v>
      </c>
      <c r="B233" s="23">
        <v>-5.1640759000000003</v>
      </c>
      <c r="C233" s="25">
        <v>0.74824100999999998</v>
      </c>
      <c r="D233" s="26">
        <v>-6.7284702999999995E-4</v>
      </c>
      <c r="E233" s="28">
        <f t="shared" si="9"/>
        <v>1.1539757233333333E-4</v>
      </c>
      <c r="F233" s="18">
        <f t="shared" si="10"/>
        <v>0.41094410299336415</v>
      </c>
      <c r="G233" s="12">
        <f t="shared" si="11"/>
        <v>2.833346083041544</v>
      </c>
    </row>
    <row r="234" spans="1:7" x14ac:dyDescent="0.25">
      <c r="A234" s="24">
        <v>11.466797</v>
      </c>
      <c r="B234" s="23">
        <v>-5.1860499000000004</v>
      </c>
      <c r="C234" s="25">
        <v>0.74814093000000004</v>
      </c>
      <c r="D234" s="26">
        <v>-6.7976717000000004E-4</v>
      </c>
      <c r="E234" s="28">
        <f t="shared" si="9"/>
        <v>1.16550929E-4</v>
      </c>
      <c r="F234" s="18">
        <f t="shared" si="10"/>
        <v>0.41269273835311482</v>
      </c>
      <c r="G234" s="12">
        <f t="shared" si="11"/>
        <v>2.8454024408554859</v>
      </c>
    </row>
    <row r="235" spans="1:7" x14ac:dyDescent="0.25">
      <c r="A235" s="24">
        <v>11.516602000000001</v>
      </c>
      <c r="B235" s="23">
        <v>-5.2101234999999999</v>
      </c>
      <c r="C235" s="25">
        <v>0.74817020000000001</v>
      </c>
      <c r="D235" s="26">
        <v>-6.8055983999999996E-4</v>
      </c>
      <c r="E235" s="28">
        <f t="shared" si="9"/>
        <v>1.1668304066666667E-4</v>
      </c>
      <c r="F235" s="18">
        <f t="shared" si="10"/>
        <v>0.41460845457212331</v>
      </c>
      <c r="G235" s="12">
        <f t="shared" si="11"/>
        <v>2.8586107750445144</v>
      </c>
    </row>
    <row r="236" spans="1:7" x14ac:dyDescent="0.25">
      <c r="A236" s="24">
        <v>11.566406000000001</v>
      </c>
      <c r="B236" s="23">
        <v>-5.2252622000000004</v>
      </c>
      <c r="C236" s="25">
        <v>0.74813843000000002</v>
      </c>
      <c r="D236" s="26">
        <v>-6.8460107999999997E-4</v>
      </c>
      <c r="E236" s="28">
        <f t="shared" si="9"/>
        <v>1.1735658066666665E-4</v>
      </c>
      <c r="F236" s="18">
        <f t="shared" si="10"/>
        <v>0.41581315404061597</v>
      </c>
      <c r="G236" s="12">
        <f t="shared" si="11"/>
        <v>2.8669168451290656</v>
      </c>
    </row>
    <row r="237" spans="1:7" x14ac:dyDescent="0.25">
      <c r="A237" s="24">
        <v>11.616211</v>
      </c>
      <c r="B237" s="23">
        <v>-5.2453212999999996</v>
      </c>
      <c r="C237" s="25">
        <v>0.74804777</v>
      </c>
      <c r="D237" s="26">
        <v>-6.8673490999999998E-4</v>
      </c>
      <c r="E237" s="28">
        <f t="shared" si="9"/>
        <v>1.1771221899999999E-4</v>
      </c>
      <c r="F237" s="18">
        <f t="shared" si="10"/>
        <v>0.41740940650010322</v>
      </c>
      <c r="G237" s="12">
        <f t="shared" si="11"/>
        <v>2.8779225649354565</v>
      </c>
    </row>
    <row r="238" spans="1:7" x14ac:dyDescent="0.25">
      <c r="A238" s="24">
        <v>11.666016000000001</v>
      </c>
      <c r="B238" s="23">
        <v>-5.2716741999999996</v>
      </c>
      <c r="C238" s="25">
        <v>0.74803662000000004</v>
      </c>
      <c r="D238" s="26">
        <v>-6.8983436000000003E-4</v>
      </c>
      <c r="E238" s="28">
        <f t="shared" si="9"/>
        <v>1.1822879399999999E-4</v>
      </c>
      <c r="F238" s="18">
        <f t="shared" si="10"/>
        <v>0.41950650365000641</v>
      </c>
      <c r="G238" s="12">
        <f t="shared" si="11"/>
        <v>2.8923814705436768</v>
      </c>
    </row>
    <row r="239" spans="1:7" x14ac:dyDescent="0.25">
      <c r="A239" s="24">
        <v>11.715820000000001</v>
      </c>
      <c r="B239" s="23">
        <v>-5.2938403999999997</v>
      </c>
      <c r="C239" s="25">
        <v>0.74804877999999997</v>
      </c>
      <c r="D239" s="26">
        <v>-6.9252249999999995E-4</v>
      </c>
      <c r="E239" s="28">
        <f t="shared" si="9"/>
        <v>1.1867681733333331E-4</v>
      </c>
      <c r="F239" s="18">
        <f t="shared" si="10"/>
        <v>0.42127043379978824</v>
      </c>
      <c r="G239" s="12">
        <f t="shared" si="11"/>
        <v>2.9045432817103012</v>
      </c>
    </row>
    <row r="240" spans="1:7" x14ac:dyDescent="0.25">
      <c r="A240" s="24">
        <v>11.765625</v>
      </c>
      <c r="B240" s="23">
        <v>-5.3102435999999997</v>
      </c>
      <c r="C240" s="25">
        <v>0.74793058999999995</v>
      </c>
      <c r="D240" s="26">
        <v>-6.9633125999999995E-4</v>
      </c>
      <c r="E240" s="28">
        <f t="shared" si="9"/>
        <v>1.1931161066666667E-4</v>
      </c>
      <c r="F240" s="18">
        <f t="shared" si="10"/>
        <v>0.42257575898105071</v>
      </c>
      <c r="G240" s="12">
        <f t="shared" si="11"/>
        <v>2.9135431382905166</v>
      </c>
    </row>
    <row r="241" spans="1:7" x14ac:dyDescent="0.25">
      <c r="A241" s="24">
        <v>11.815429999999999</v>
      </c>
      <c r="B241" s="23">
        <v>-5.3336696999999997</v>
      </c>
      <c r="C241" s="25">
        <v>0.74789912000000003</v>
      </c>
      <c r="D241" s="26">
        <v>-7.0049765000000002E-4</v>
      </c>
      <c r="E241" s="28">
        <f t="shared" si="9"/>
        <v>1.2000600900000001E-4</v>
      </c>
      <c r="F241" s="18">
        <f t="shared" si="10"/>
        <v>0.42443994878723323</v>
      </c>
      <c r="G241" s="12">
        <f t="shared" si="11"/>
        <v>2.9263962120952494</v>
      </c>
    </row>
    <row r="242" spans="1:7" x14ac:dyDescent="0.25">
      <c r="A242" s="24">
        <v>11.865233999999999</v>
      </c>
      <c r="B242" s="23">
        <v>-5.3543835</v>
      </c>
      <c r="C242" s="25">
        <v>0.74784231000000001</v>
      </c>
      <c r="D242" s="26">
        <v>-7.0456863999999997E-4</v>
      </c>
      <c r="E242" s="28">
        <f t="shared" si="9"/>
        <v>1.2068450733333331E-4</v>
      </c>
      <c r="F242" s="18">
        <f t="shared" si="10"/>
        <v>0.42608830061734171</v>
      </c>
      <c r="G242" s="12">
        <f t="shared" si="11"/>
        <v>2.9377611426716772</v>
      </c>
    </row>
    <row r="243" spans="1:7" x14ac:dyDescent="0.25">
      <c r="A243" s="24">
        <v>11.915039</v>
      </c>
      <c r="B243" s="23">
        <v>-5.3948035000000001</v>
      </c>
      <c r="C243" s="25">
        <v>0.74786710999999995</v>
      </c>
      <c r="D243" s="26">
        <v>-7.0887203999999999E-4</v>
      </c>
      <c r="E243" s="28">
        <f t="shared" si="9"/>
        <v>1.2140174066666667E-4</v>
      </c>
      <c r="F243" s="18">
        <f t="shared" si="10"/>
        <v>0.42930482201722892</v>
      </c>
      <c r="G243" s="12">
        <f t="shared" si="11"/>
        <v>2.959938169286747</v>
      </c>
    </row>
    <row r="244" spans="1:7" x14ac:dyDescent="0.25">
      <c r="A244" s="24">
        <v>11.964843999999999</v>
      </c>
      <c r="B244" s="23">
        <v>-5.4032030000000004</v>
      </c>
      <c r="C244" s="25">
        <v>0.74781525000000004</v>
      </c>
      <c r="D244" s="26">
        <v>-7.1085093000000004E-4</v>
      </c>
      <c r="E244" s="28">
        <f t="shared" si="9"/>
        <v>1.2173155566666668E-4</v>
      </c>
      <c r="F244" s="18">
        <f t="shared" si="10"/>
        <v>0.42997323298947915</v>
      </c>
      <c r="G244" s="12">
        <f t="shared" si="11"/>
        <v>2.9645466783182481</v>
      </c>
    </row>
    <row r="245" spans="1:7" x14ac:dyDescent="0.25">
      <c r="A245" s="24">
        <v>12.014647999999999</v>
      </c>
      <c r="B245" s="23">
        <v>-5.4300752000000001</v>
      </c>
      <c r="C245" s="25">
        <v>0.74775636000000001</v>
      </c>
      <c r="D245" s="26">
        <v>-7.1777105999999995E-4</v>
      </c>
      <c r="E245" s="28">
        <f t="shared" si="9"/>
        <v>1.2288491066666664E-4</v>
      </c>
      <c r="F245" s="18">
        <f t="shared" si="10"/>
        <v>0.43211165472035612</v>
      </c>
      <c r="G245" s="12">
        <f t="shared" si="11"/>
        <v>2.9792905054979975</v>
      </c>
    </row>
    <row r="246" spans="1:7" x14ac:dyDescent="0.25">
      <c r="A246" s="24">
        <v>12.064453</v>
      </c>
      <c r="B246" s="23">
        <v>-5.4460892999999997</v>
      </c>
      <c r="C246" s="25">
        <v>0.74773007999999996</v>
      </c>
      <c r="D246" s="26">
        <v>-7.1725249000000003E-4</v>
      </c>
      <c r="E246" s="28">
        <f t="shared" si="9"/>
        <v>1.2279848233333335E-4</v>
      </c>
      <c r="F246" s="18">
        <f t="shared" si="10"/>
        <v>0.43338601630744006</v>
      </c>
      <c r="G246" s="12">
        <f t="shared" si="11"/>
        <v>2.9880768766488233</v>
      </c>
    </row>
    <row r="247" spans="1:7" x14ac:dyDescent="0.25">
      <c r="A247" s="24">
        <v>12.114258</v>
      </c>
      <c r="B247" s="23">
        <v>-5.4681172</v>
      </c>
      <c r="C247" s="25">
        <v>0.74778330000000004</v>
      </c>
      <c r="D247" s="26">
        <v>-7.2162744000000005E-4</v>
      </c>
      <c r="E247" s="28">
        <f t="shared" si="9"/>
        <v>1.2352764066666668E-4</v>
      </c>
      <c r="F247" s="18">
        <f t="shared" si="10"/>
        <v>0.43513894089290706</v>
      </c>
      <c r="G247" s="12">
        <f t="shared" si="11"/>
        <v>3.0001628074893505</v>
      </c>
    </row>
    <row r="248" spans="1:7" x14ac:dyDescent="0.25">
      <c r="A248" s="24">
        <v>12.164063000000001</v>
      </c>
      <c r="B248" s="23">
        <v>-5.4867811</v>
      </c>
      <c r="C248" s="25">
        <v>0.74761683000000001</v>
      </c>
      <c r="D248" s="26">
        <v>-7.2488781999999999E-4</v>
      </c>
      <c r="E248" s="28">
        <f t="shared" si="9"/>
        <v>1.2407103733333335E-4</v>
      </c>
      <c r="F248" s="18">
        <f t="shared" si="10"/>
        <v>0.43662416686409344</v>
      </c>
      <c r="G248" s="12">
        <f t="shared" si="11"/>
        <v>3.0104030303255942</v>
      </c>
    </row>
    <row r="249" spans="1:7" x14ac:dyDescent="0.25">
      <c r="A249" s="24">
        <v>12.213867</v>
      </c>
      <c r="B249" s="23">
        <v>-5.5092936000000003</v>
      </c>
      <c r="C249" s="25">
        <v>0.74759781000000003</v>
      </c>
      <c r="D249" s="26">
        <v>-7.2909595000000002E-4</v>
      </c>
      <c r="E249" s="28">
        <f t="shared" si="9"/>
        <v>1.2477239233333335E-4</v>
      </c>
      <c r="F249" s="18">
        <f t="shared" si="10"/>
        <v>0.43841565469227162</v>
      </c>
      <c r="G249" s="12">
        <f t="shared" si="11"/>
        <v>3.0227548440730403</v>
      </c>
    </row>
    <row r="250" spans="1:7" x14ac:dyDescent="0.25">
      <c r="A250" s="24">
        <v>12.263672</v>
      </c>
      <c r="B250" s="23">
        <v>-5.5192889999999997</v>
      </c>
      <c r="C250" s="25">
        <v>0.74755614999999997</v>
      </c>
      <c r="D250" s="26">
        <v>-7.2962639E-4</v>
      </c>
      <c r="E250" s="28">
        <f t="shared" si="9"/>
        <v>1.24860799E-4</v>
      </c>
      <c r="F250" s="18">
        <f t="shared" si="10"/>
        <v>0.43921106335136195</v>
      </c>
      <c r="G250" s="12">
        <f t="shared" si="11"/>
        <v>3.0282389670772032</v>
      </c>
    </row>
    <row r="251" spans="1:7" x14ac:dyDescent="0.25">
      <c r="A251" s="24">
        <v>12.313477000000001</v>
      </c>
      <c r="B251" s="23">
        <v>-5.5420965999999998</v>
      </c>
      <c r="C251" s="25">
        <v>0.74751102999999997</v>
      </c>
      <c r="D251" s="26">
        <v>-7.3473452E-4</v>
      </c>
      <c r="E251" s="28">
        <f t="shared" si="9"/>
        <v>1.25712154E-4</v>
      </c>
      <c r="F251" s="18">
        <f t="shared" si="10"/>
        <v>0.44102603449139333</v>
      </c>
      <c r="G251" s="12">
        <f t="shared" si="11"/>
        <v>3.0407526917735379</v>
      </c>
    </row>
    <row r="252" spans="1:7" x14ac:dyDescent="0.25">
      <c r="A252" s="24">
        <v>12.363281000000001</v>
      </c>
      <c r="B252" s="23">
        <v>-5.5594254000000003</v>
      </c>
      <c r="C252" s="25">
        <v>0.74757784999999999</v>
      </c>
      <c r="D252" s="26">
        <v>-7.3714256999999998E-4</v>
      </c>
      <c r="E252" s="28">
        <f t="shared" si="9"/>
        <v>1.2611349566666666E-4</v>
      </c>
      <c r="F252" s="18">
        <f t="shared" si="10"/>
        <v>0.44240501658031878</v>
      </c>
      <c r="G252" s="12">
        <f t="shared" si="11"/>
        <v>3.0502603923872749</v>
      </c>
    </row>
    <row r="253" spans="1:7" x14ac:dyDescent="0.25">
      <c r="A253" s="24">
        <v>12.413086</v>
      </c>
      <c r="B253" s="23">
        <v>-5.5910864</v>
      </c>
      <c r="C253" s="25">
        <v>0.74737518999999997</v>
      </c>
      <c r="D253" s="26">
        <v>-7.4236991000000004E-4</v>
      </c>
      <c r="E253" s="28">
        <f t="shared" si="9"/>
        <v>1.2698471899999999E-4</v>
      </c>
      <c r="F253" s="18">
        <f t="shared" si="10"/>
        <v>0.44492451890693502</v>
      </c>
      <c r="G253" s="12">
        <f t="shared" si="11"/>
        <v>3.0676316650161639</v>
      </c>
    </row>
    <row r="254" spans="1:7" x14ac:dyDescent="0.25">
      <c r="A254" s="24">
        <v>12.462891000000001</v>
      </c>
      <c r="B254" s="23">
        <v>-5.6193017999999997</v>
      </c>
      <c r="C254" s="25">
        <v>0.74737929999999997</v>
      </c>
      <c r="D254" s="26">
        <v>-7.4638723E-4</v>
      </c>
      <c r="E254" s="28">
        <f t="shared" si="9"/>
        <v>1.2765427233333334E-4</v>
      </c>
      <c r="F254" s="18">
        <f t="shared" si="10"/>
        <v>0.44716982909759251</v>
      </c>
      <c r="G254" s="12">
        <f t="shared" si="11"/>
        <v>3.083112458602379</v>
      </c>
    </row>
    <row r="255" spans="1:7" x14ac:dyDescent="0.25">
      <c r="A255" s="24">
        <v>12.512695000000001</v>
      </c>
      <c r="B255" s="23">
        <v>-5.6562089999999996</v>
      </c>
      <c r="C255" s="25">
        <v>0.74733132000000002</v>
      </c>
      <c r="D255" s="26">
        <v>-7.4976089000000005E-4</v>
      </c>
      <c r="E255" s="28">
        <f t="shared" si="9"/>
        <v>1.2821654900000001E-4</v>
      </c>
      <c r="F255" s="18">
        <f t="shared" si="10"/>
        <v>0.45010681075543307</v>
      </c>
      <c r="G255" s="12">
        <f t="shared" si="11"/>
        <v>3.1033621359078638</v>
      </c>
    </row>
    <row r="256" spans="1:7" x14ac:dyDescent="0.25">
      <c r="A256" s="24">
        <v>12.5625</v>
      </c>
      <c r="B256" s="23">
        <v>-5.6723800000000004</v>
      </c>
      <c r="C256" s="25">
        <v>0.74736886999999996</v>
      </c>
      <c r="D256" s="26">
        <v>-7.5128075000000004E-4</v>
      </c>
      <c r="E256" s="28">
        <f t="shared" si="9"/>
        <v>1.2846985900000002E-4</v>
      </c>
      <c r="F256" s="18">
        <f t="shared" si="10"/>
        <v>0.45139365804780268</v>
      </c>
      <c r="G256" s="12">
        <f t="shared" si="11"/>
        <v>3.1122345925479507</v>
      </c>
    </row>
    <row r="257" spans="1:7" x14ac:dyDescent="0.25">
      <c r="A257" s="24">
        <v>12.612304999999999</v>
      </c>
      <c r="B257" s="23">
        <v>-5.6907629999999996</v>
      </c>
      <c r="C257" s="25">
        <v>0.74721329999999997</v>
      </c>
      <c r="D257" s="26">
        <v>-7.5286627000000004E-4</v>
      </c>
      <c r="E257" s="28">
        <f t="shared" si="9"/>
        <v>1.2873411233333334E-4</v>
      </c>
      <c r="F257" s="18">
        <f t="shared" si="10"/>
        <v>0.45285653070723175</v>
      </c>
      <c r="G257" s="12">
        <f t="shared" si="11"/>
        <v>3.1223206954738494</v>
      </c>
    </row>
    <row r="258" spans="1:7" x14ac:dyDescent="0.25">
      <c r="A258" s="24">
        <v>12.662108999999999</v>
      </c>
      <c r="B258" s="23">
        <v>-5.7294216000000002</v>
      </c>
      <c r="C258" s="25">
        <v>0.74724913000000004</v>
      </c>
      <c r="D258" s="26">
        <v>-7.6247455000000004E-4</v>
      </c>
      <c r="E258" s="28">
        <f t="shared" si="9"/>
        <v>1.3033549233333334E-4</v>
      </c>
      <c r="F258" s="18">
        <f t="shared" si="10"/>
        <v>0.45593288434873802</v>
      </c>
      <c r="G258" s="12">
        <f t="shared" si="11"/>
        <v>3.1435313041106956</v>
      </c>
    </row>
    <row r="259" spans="1:7" x14ac:dyDescent="0.25">
      <c r="A259" s="24">
        <v>12.711914</v>
      </c>
      <c r="B259" s="23">
        <v>-5.7328128999999999</v>
      </c>
      <c r="C259" s="25">
        <v>0.74721413999999997</v>
      </c>
      <c r="D259" s="26">
        <v>-7.6071022000000004E-4</v>
      </c>
      <c r="E259" s="28">
        <f t="shared" si="9"/>
        <v>1.3004143733333332E-4</v>
      </c>
      <c r="F259" s="18">
        <f t="shared" si="10"/>
        <v>0.45620275542799177</v>
      </c>
      <c r="G259" s="12">
        <f t="shared" si="11"/>
        <v>3.1453919906609107</v>
      </c>
    </row>
    <row r="260" spans="1:7" x14ac:dyDescent="0.25">
      <c r="A260" s="24">
        <v>12.761718999999999</v>
      </c>
      <c r="B260" s="23">
        <v>-5.7650385000000002</v>
      </c>
      <c r="C260" s="25">
        <v>0.74714862999999998</v>
      </c>
      <c r="D260" s="26">
        <v>-7.6737400000000003E-4</v>
      </c>
      <c r="E260" s="28">
        <f t="shared" si="9"/>
        <v>1.3115206733333332E-4</v>
      </c>
      <c r="F260" s="18">
        <f t="shared" si="10"/>
        <v>0.45876718719504284</v>
      </c>
      <c r="G260" s="12">
        <f t="shared" si="11"/>
        <v>3.1630730393716124</v>
      </c>
    </row>
    <row r="261" spans="1:7" x14ac:dyDescent="0.25">
      <c r="A261" s="24">
        <v>12.811522999999999</v>
      </c>
      <c r="B261" s="23">
        <v>-5.7880282000000003</v>
      </c>
      <c r="C261" s="25">
        <v>0.74715662000000005</v>
      </c>
      <c r="D261" s="26">
        <v>-7.6674820999999996E-4</v>
      </c>
      <c r="E261" s="28">
        <f t="shared" ref="E261:E324" si="12" xml:space="preserve"> (delta_0 - D261) / L</f>
        <v>1.3104776899999998E-4</v>
      </c>
      <c r="F261" s="18">
        <f t="shared" ref="F261:F324" si="13" xml:space="preserve"> -B261 / A_4x8_in2</f>
        <v>0.46059664939264272</v>
      </c>
      <c r="G261" s="12">
        <f t="shared" ref="G261:G324" si="14" xml:space="preserve"> -B261 * kip_to_N / A_4x8_mm2</f>
        <v>3.1756866759072997</v>
      </c>
    </row>
    <row r="262" spans="1:7" x14ac:dyDescent="0.25">
      <c r="A262" s="24">
        <v>12.861328</v>
      </c>
      <c r="B262" s="23">
        <v>-5.7976007000000003</v>
      </c>
      <c r="C262" s="25">
        <v>0.74706309999999998</v>
      </c>
      <c r="D262" s="26">
        <v>-7.7403778999999998E-4</v>
      </c>
      <c r="E262" s="28">
        <f t="shared" si="12"/>
        <v>1.3226269899999999E-4</v>
      </c>
      <c r="F262" s="18">
        <f t="shared" si="13"/>
        <v>0.46135840473901635</v>
      </c>
      <c r="G262" s="12">
        <f t="shared" si="14"/>
        <v>3.1809387686156807</v>
      </c>
    </row>
    <row r="263" spans="1:7" x14ac:dyDescent="0.25">
      <c r="A263" s="24">
        <v>12.911133</v>
      </c>
      <c r="B263" s="23">
        <v>-5.8196029999999999</v>
      </c>
      <c r="C263" s="25">
        <v>0.74700027999999996</v>
      </c>
      <c r="D263" s="26">
        <v>-7.7690481000000004E-4</v>
      </c>
      <c r="E263" s="28">
        <f t="shared" si="12"/>
        <v>1.3274053566666666E-4</v>
      </c>
      <c r="F263" s="18">
        <f t="shared" si="13"/>
        <v>0.46310929214121171</v>
      </c>
      <c r="G263" s="12">
        <f t="shared" si="14"/>
        <v>3.1930106536402412</v>
      </c>
    </row>
    <row r="264" spans="1:7" x14ac:dyDescent="0.25">
      <c r="A264" s="24">
        <v>12.960938000000001</v>
      </c>
      <c r="B264" s="23">
        <v>-5.8392882000000004</v>
      </c>
      <c r="C264" s="25">
        <v>0.74697530000000001</v>
      </c>
      <c r="D264" s="26">
        <v>-7.8080298000000002E-4</v>
      </c>
      <c r="E264" s="28">
        <f t="shared" si="12"/>
        <v>1.3339023066666667E-4</v>
      </c>
      <c r="F264" s="18">
        <f t="shared" si="13"/>
        <v>0.46467579058408803</v>
      </c>
      <c r="G264" s="12">
        <f t="shared" si="14"/>
        <v>3.2038112277204731</v>
      </c>
    </row>
    <row r="265" spans="1:7" x14ac:dyDescent="0.25">
      <c r="A265" s="24">
        <v>13.010742</v>
      </c>
      <c r="B265" s="23">
        <v>-5.8719573</v>
      </c>
      <c r="C265" s="25">
        <v>0.74698525999999998</v>
      </c>
      <c r="D265" s="26">
        <v>-7.8260899000000001E-4</v>
      </c>
      <c r="E265" s="28">
        <f t="shared" si="12"/>
        <v>1.3369123233333334E-4</v>
      </c>
      <c r="F265" s="18">
        <f t="shared" si="13"/>
        <v>0.46727551495976971</v>
      </c>
      <c r="G265" s="12">
        <f t="shared" si="14"/>
        <v>3.2217356092194924</v>
      </c>
    </row>
    <row r="266" spans="1:7" x14ac:dyDescent="0.25">
      <c r="A266" s="24">
        <v>13.060547</v>
      </c>
      <c r="B266" s="23">
        <v>-5.890161</v>
      </c>
      <c r="C266" s="25">
        <v>0.74691445000000001</v>
      </c>
      <c r="D266" s="26">
        <v>-7.8610178999999997E-4</v>
      </c>
      <c r="E266" s="28">
        <f t="shared" si="12"/>
        <v>1.3427336566666664E-4</v>
      </c>
      <c r="F266" s="18">
        <f t="shared" si="13"/>
        <v>0.46872411937855069</v>
      </c>
      <c r="G266" s="12">
        <f t="shared" si="14"/>
        <v>3.2317233365671605</v>
      </c>
    </row>
    <row r="267" spans="1:7" x14ac:dyDescent="0.25">
      <c r="A267" s="24">
        <v>13.110352000000001</v>
      </c>
      <c r="B267" s="23">
        <v>-5.8986111000000001</v>
      </c>
      <c r="C267" s="25">
        <v>0.74694395000000002</v>
      </c>
      <c r="D267" s="26">
        <v>-7.9067348000000002E-4</v>
      </c>
      <c r="E267" s="28">
        <f t="shared" si="12"/>
        <v>1.35035314E-4</v>
      </c>
      <c r="F267" s="18">
        <f t="shared" si="13"/>
        <v>0.46939655697086108</v>
      </c>
      <c r="G267" s="12">
        <f t="shared" si="14"/>
        <v>3.236359608031782</v>
      </c>
    </row>
    <row r="268" spans="1:7" x14ac:dyDescent="0.25">
      <c r="A268" s="24">
        <v>13.160156000000001</v>
      </c>
      <c r="B268" s="23">
        <v>-5.9198256000000002</v>
      </c>
      <c r="C268" s="25">
        <v>0.74681562000000001</v>
      </c>
      <c r="D268" s="26">
        <v>-7.9213380000000004E-4</v>
      </c>
      <c r="E268" s="28">
        <f t="shared" si="12"/>
        <v>1.3527870066666668E-4</v>
      </c>
      <c r="F268" s="18">
        <f t="shared" si="13"/>
        <v>0.4710847532409726</v>
      </c>
      <c r="G268" s="12">
        <f t="shared" si="14"/>
        <v>3.2479992550165764</v>
      </c>
    </row>
    <row r="269" spans="1:7" x14ac:dyDescent="0.25">
      <c r="A269" s="24">
        <v>13.209961</v>
      </c>
      <c r="B269" s="23">
        <v>-5.9518823999999997</v>
      </c>
      <c r="C269" s="25">
        <v>0.74675190000000002</v>
      </c>
      <c r="D269" s="26">
        <v>-7.9524510999999997E-4</v>
      </c>
      <c r="E269" s="28">
        <f t="shared" si="12"/>
        <v>1.3579725233333335E-4</v>
      </c>
      <c r="F269" s="18">
        <f t="shared" si="13"/>
        <v>0.47363575233082672</v>
      </c>
      <c r="G269" s="12">
        <f t="shared" si="14"/>
        <v>3.2655876891282527</v>
      </c>
    </row>
    <row r="270" spans="1:7" x14ac:dyDescent="0.25">
      <c r="A270" s="24">
        <v>13.259766000000001</v>
      </c>
      <c r="B270" s="23">
        <v>-5.9707426999999997</v>
      </c>
      <c r="C270" s="25">
        <v>0.74675374999999999</v>
      </c>
      <c r="D270" s="26">
        <v>-7.9901213999999997E-4</v>
      </c>
      <c r="E270" s="28">
        <f t="shared" si="12"/>
        <v>1.3642509066666666E-4</v>
      </c>
      <c r="F270" s="18">
        <f t="shared" si="13"/>
        <v>0.47513660731742474</v>
      </c>
      <c r="G270" s="12">
        <f t="shared" si="14"/>
        <v>3.2759356697088613</v>
      </c>
    </row>
    <row r="271" spans="1:7" x14ac:dyDescent="0.25">
      <c r="A271" s="24">
        <v>13.309570000000001</v>
      </c>
      <c r="B271" s="23">
        <v>-5.9929500000000004</v>
      </c>
      <c r="C271" s="25">
        <v>0.74678564000000003</v>
      </c>
      <c r="D271" s="26">
        <v>-8.0326792999999995E-4</v>
      </c>
      <c r="E271" s="28">
        <f t="shared" si="12"/>
        <v>1.3713438899999998E-4</v>
      </c>
      <c r="F271" s="18">
        <f t="shared" si="13"/>
        <v>0.47690380810128713</v>
      </c>
      <c r="G271" s="12">
        <f t="shared" si="14"/>
        <v>3.2881200309940879</v>
      </c>
    </row>
    <row r="272" spans="1:7" x14ac:dyDescent="0.25">
      <c r="A272" s="24">
        <v>13.359375</v>
      </c>
      <c r="B272" s="23">
        <v>-5.9997287000000004</v>
      </c>
      <c r="C272" s="25">
        <v>0.74670272999999998</v>
      </c>
      <c r="D272" s="26">
        <v>-8.0602167999999997E-4</v>
      </c>
      <c r="E272" s="28">
        <f t="shared" si="12"/>
        <v>1.3759334733333333E-4</v>
      </c>
      <c r="F272" s="18">
        <f t="shared" si="13"/>
        <v>0.47744323990765564</v>
      </c>
      <c r="G272" s="12">
        <f t="shared" si="14"/>
        <v>3.2918392643022409</v>
      </c>
    </row>
    <row r="273" spans="1:7" x14ac:dyDescent="0.25">
      <c r="A273" s="24">
        <v>13.409179999999999</v>
      </c>
      <c r="B273" s="23">
        <v>-6.0454783000000001</v>
      </c>
      <c r="C273" s="25">
        <v>0.74659657000000001</v>
      </c>
      <c r="D273" s="26">
        <v>-8.0811377999999998E-4</v>
      </c>
      <c r="E273" s="28">
        <f t="shared" si="12"/>
        <v>1.3794203066666666E-4</v>
      </c>
      <c r="F273" s="18">
        <f t="shared" si="13"/>
        <v>0.48108387739989411</v>
      </c>
      <c r="G273" s="12">
        <f t="shared" si="14"/>
        <v>3.3169404542287322</v>
      </c>
    </row>
    <row r="274" spans="1:7" x14ac:dyDescent="0.25">
      <c r="A274" s="24">
        <v>13.458983999999999</v>
      </c>
      <c r="B274" s="23">
        <v>-6.0627851000000001</v>
      </c>
      <c r="C274" s="25">
        <v>0.74664657999999995</v>
      </c>
      <c r="D274" s="26">
        <v>-8.1206561E-4</v>
      </c>
      <c r="E274" s="28">
        <f t="shared" si="12"/>
        <v>1.3860066900000002E-4</v>
      </c>
      <c r="F274" s="18">
        <f t="shared" si="13"/>
        <v>0.48246110878444554</v>
      </c>
      <c r="G274" s="12">
        <f t="shared" si="14"/>
        <v>3.326436084219373</v>
      </c>
    </row>
    <row r="275" spans="1:7" x14ac:dyDescent="0.25">
      <c r="A275" s="24">
        <v>13.508789</v>
      </c>
      <c r="B275" s="23">
        <v>-6.0822820999999996</v>
      </c>
      <c r="C275" s="25">
        <v>0.74662083000000001</v>
      </c>
      <c r="D275" s="26">
        <v>-8.1698299999999997E-4</v>
      </c>
      <c r="E275" s="28">
        <f t="shared" si="12"/>
        <v>1.3942023399999998E-4</v>
      </c>
      <c r="F275" s="18">
        <f t="shared" si="13"/>
        <v>0.48401263074717682</v>
      </c>
      <c r="G275" s="12">
        <f t="shared" si="14"/>
        <v>3.3371333996056669</v>
      </c>
    </row>
    <row r="276" spans="1:7" x14ac:dyDescent="0.25">
      <c r="A276" s="24">
        <v>13.558593999999999</v>
      </c>
      <c r="B276" s="23">
        <v>-6.1090612000000002</v>
      </c>
      <c r="C276" s="25">
        <v>0.74649155</v>
      </c>
      <c r="D276" s="26">
        <v>-8.2191225000000003E-4</v>
      </c>
      <c r="E276" s="28">
        <f t="shared" si="12"/>
        <v>1.4024177566666668E-4</v>
      </c>
      <c r="F276" s="18">
        <f t="shared" si="13"/>
        <v>0.48614364381545294</v>
      </c>
      <c r="G276" s="12">
        <f t="shared" si="14"/>
        <v>3.3518261461031336</v>
      </c>
    </row>
    <row r="277" spans="1:7" x14ac:dyDescent="0.25">
      <c r="A277" s="24">
        <v>13.608397999999999</v>
      </c>
      <c r="B277" s="23">
        <v>-6.1280469999999996</v>
      </c>
      <c r="C277" s="25">
        <v>0.74650335000000001</v>
      </c>
      <c r="D277" s="26">
        <v>-8.2400435000000005E-4</v>
      </c>
      <c r="E277" s="28">
        <f t="shared" si="12"/>
        <v>1.4059045900000002E-4</v>
      </c>
      <c r="F277" s="18">
        <f t="shared" si="13"/>
        <v>0.48765448577472997</v>
      </c>
      <c r="G277" s="12">
        <f t="shared" si="14"/>
        <v>3.3622429841018566</v>
      </c>
    </row>
    <row r="278" spans="1:7" x14ac:dyDescent="0.25">
      <c r="A278" s="24">
        <v>13.658203</v>
      </c>
      <c r="B278" s="23">
        <v>-6.1521907000000002</v>
      </c>
      <c r="C278" s="25">
        <v>0.74652158999999996</v>
      </c>
      <c r="D278" s="26">
        <v>-8.3077553000000001E-4</v>
      </c>
      <c r="E278" s="28">
        <f t="shared" si="12"/>
        <v>1.4171898900000002E-4</v>
      </c>
      <c r="F278" s="18">
        <f t="shared" si="13"/>
        <v>0.4895757803744939</v>
      </c>
      <c r="G278" s="12">
        <f t="shared" si="14"/>
        <v>3.375489779685386</v>
      </c>
    </row>
    <row r="279" spans="1:7" x14ac:dyDescent="0.25">
      <c r="A279" s="24">
        <v>13.708008</v>
      </c>
      <c r="B279" s="23">
        <v>-6.1687912999999996</v>
      </c>
      <c r="C279" s="25">
        <v>0.74640793000000005</v>
      </c>
      <c r="D279" s="26">
        <v>-8.2865950999999995E-4</v>
      </c>
      <c r="E279" s="28">
        <f t="shared" si="12"/>
        <v>1.41366319E-4</v>
      </c>
      <c r="F279" s="18">
        <f t="shared" si="13"/>
        <v>0.4908968141486395</v>
      </c>
      <c r="G279" s="12">
        <f t="shared" si="14"/>
        <v>3.384597942674652</v>
      </c>
    </row>
    <row r="280" spans="1:7" x14ac:dyDescent="0.25">
      <c r="A280" s="24">
        <v>13.757813000000001</v>
      </c>
      <c r="B280" s="23">
        <v>-6.1904615999999999</v>
      </c>
      <c r="C280" s="25">
        <v>0.74641519999999995</v>
      </c>
      <c r="D280" s="26">
        <v>-8.3493586999999997E-4</v>
      </c>
      <c r="E280" s="28">
        <f t="shared" si="12"/>
        <v>1.4241237899999999E-4</v>
      </c>
      <c r="F280" s="18">
        <f t="shared" si="13"/>
        <v>0.4926212818302817</v>
      </c>
      <c r="G280" s="12">
        <f t="shared" si="14"/>
        <v>3.3964876710234035</v>
      </c>
    </row>
    <row r="281" spans="1:7" x14ac:dyDescent="0.25">
      <c r="A281" s="24">
        <v>13.807617</v>
      </c>
      <c r="B281" s="23">
        <v>-6.2123761000000002</v>
      </c>
      <c r="C281" s="25">
        <v>0.74634761000000005</v>
      </c>
      <c r="D281" s="26">
        <v>-8.3675380999999999E-4</v>
      </c>
      <c r="E281" s="28">
        <f t="shared" si="12"/>
        <v>1.4271536900000001E-4</v>
      </c>
      <c r="F281" s="18">
        <f t="shared" si="13"/>
        <v>0.49436518233047538</v>
      </c>
      <c r="G281" s="12">
        <f t="shared" si="14"/>
        <v>3.4085113832885185</v>
      </c>
    </row>
    <row r="282" spans="1:7" x14ac:dyDescent="0.25">
      <c r="A282" s="24">
        <v>13.857422</v>
      </c>
      <c r="B282" s="23">
        <v>-6.2413300999999999</v>
      </c>
      <c r="C282" s="25">
        <v>0.74632739999999997</v>
      </c>
      <c r="D282" s="26">
        <v>-8.4149832000000001E-4</v>
      </c>
      <c r="E282" s="28">
        <f t="shared" si="12"/>
        <v>1.4350612066666669E-4</v>
      </c>
      <c r="F282" s="18">
        <f t="shared" si="13"/>
        <v>0.49666926844161674</v>
      </c>
      <c r="G282" s="12">
        <f t="shared" si="14"/>
        <v>3.4243974206119407</v>
      </c>
    </row>
    <row r="283" spans="1:7" x14ac:dyDescent="0.25">
      <c r="A283" s="24">
        <v>13.907227000000001</v>
      </c>
      <c r="B283" s="23">
        <v>-6.2551956000000004</v>
      </c>
      <c r="C283" s="25">
        <v>0.74624592000000001</v>
      </c>
      <c r="D283" s="26">
        <v>-8.4369781000000004E-4</v>
      </c>
      <c r="E283" s="28">
        <f t="shared" si="12"/>
        <v>1.4387270233333336E-4</v>
      </c>
      <c r="F283" s="18">
        <f t="shared" si="13"/>
        <v>0.49777264987333708</v>
      </c>
      <c r="G283" s="12">
        <f t="shared" si="14"/>
        <v>3.4320049308180578</v>
      </c>
    </row>
    <row r="284" spans="1:7" x14ac:dyDescent="0.25">
      <c r="A284" s="24">
        <v>13.957031000000001</v>
      </c>
      <c r="B284" s="23">
        <v>-6.2743292000000004</v>
      </c>
      <c r="C284" s="25">
        <v>0.74625193999999995</v>
      </c>
      <c r="D284" s="26">
        <v>-8.4592699000000005E-4</v>
      </c>
      <c r="E284" s="28">
        <f t="shared" si="12"/>
        <v>1.4424423233333334E-4</v>
      </c>
      <c r="F284" s="18">
        <f t="shared" si="13"/>
        <v>0.49929525338290864</v>
      </c>
      <c r="G284" s="12">
        <f t="shared" si="14"/>
        <v>3.4425028614573967</v>
      </c>
    </row>
    <row r="285" spans="1:7" x14ac:dyDescent="0.25">
      <c r="A285" s="24">
        <v>14.006836</v>
      </c>
      <c r="B285" s="23">
        <v>-6.2912930999999999</v>
      </c>
      <c r="C285" s="25">
        <v>0.74616342999999996</v>
      </c>
      <c r="D285" s="26">
        <v>-8.4668991999999998E-4</v>
      </c>
      <c r="E285" s="28">
        <f t="shared" si="12"/>
        <v>1.4437138733333331E-4</v>
      </c>
      <c r="F285" s="18">
        <f t="shared" si="13"/>
        <v>0.50064519765246696</v>
      </c>
      <c r="G285" s="12">
        <f t="shared" si="14"/>
        <v>3.4518103543271486</v>
      </c>
    </row>
    <row r="286" spans="1:7" x14ac:dyDescent="0.25">
      <c r="A286" s="24">
        <v>14.056641000000001</v>
      </c>
      <c r="B286" s="23">
        <v>-6.3162798999999996</v>
      </c>
      <c r="C286" s="25">
        <v>0.74617034000000004</v>
      </c>
      <c r="D286" s="26">
        <v>-8.5523125E-4</v>
      </c>
      <c r="E286" s="28">
        <f t="shared" si="12"/>
        <v>1.4579494233333333E-4</v>
      </c>
      <c r="F286" s="18">
        <f t="shared" si="13"/>
        <v>0.50263358401849112</v>
      </c>
      <c r="G286" s="12">
        <f t="shared" si="14"/>
        <v>3.4655197291075899</v>
      </c>
    </row>
    <row r="287" spans="1:7" x14ac:dyDescent="0.25">
      <c r="A287" s="24">
        <v>14.106445000000001</v>
      </c>
      <c r="B287" s="23">
        <v>-6.3610783</v>
      </c>
      <c r="C287" s="25">
        <v>0.74612020999999995</v>
      </c>
      <c r="D287" s="26">
        <v>-8.5840821999999995E-4</v>
      </c>
      <c r="E287" s="28">
        <f t="shared" si="12"/>
        <v>1.4632443733333334E-4</v>
      </c>
      <c r="F287" s="18">
        <f t="shared" si="13"/>
        <v>0.50619852741979521</v>
      </c>
      <c r="G287" s="12">
        <f t="shared" si="14"/>
        <v>3.4900990291845946</v>
      </c>
    </row>
    <row r="288" spans="1:7" x14ac:dyDescent="0.25">
      <c r="A288" s="24">
        <v>14.15625</v>
      </c>
      <c r="B288" s="23">
        <v>-6.3580855999999999</v>
      </c>
      <c r="C288" s="25">
        <v>0.74609780000000003</v>
      </c>
      <c r="D288" s="26">
        <v>-8.6173415000000001E-4</v>
      </c>
      <c r="E288" s="28">
        <f t="shared" si="12"/>
        <v>1.46878759E-4</v>
      </c>
      <c r="F288" s="18">
        <f t="shared" si="13"/>
        <v>0.50596037592069965</v>
      </c>
      <c r="G288" s="12">
        <f t="shared" si="14"/>
        <v>3.4884570403782877</v>
      </c>
    </row>
    <row r="289" spans="1:7" x14ac:dyDescent="0.25">
      <c r="A289" s="24">
        <v>14.206054999999999</v>
      </c>
      <c r="B289" s="23">
        <v>-6.3874129999999996</v>
      </c>
      <c r="C289" s="25">
        <v>0.74603832000000003</v>
      </c>
      <c r="D289" s="26">
        <v>-8.6344475999999999E-4</v>
      </c>
      <c r="E289" s="28">
        <f t="shared" si="12"/>
        <v>1.4716386066666667E-4</v>
      </c>
      <c r="F289" s="18">
        <f t="shared" si="13"/>
        <v>0.50829417625971618</v>
      </c>
      <c r="G289" s="12">
        <f t="shared" si="14"/>
        <v>3.5045479490955262</v>
      </c>
    </row>
    <row r="290" spans="1:7" x14ac:dyDescent="0.25">
      <c r="A290" s="24">
        <v>14.255858999999999</v>
      </c>
      <c r="B290" s="23">
        <v>-6.4136505000000001</v>
      </c>
      <c r="C290" s="25">
        <v>0.74600935000000002</v>
      </c>
      <c r="D290" s="26">
        <v>-8.6663959999999998E-4</v>
      </c>
      <c r="E290" s="28">
        <f t="shared" si="12"/>
        <v>1.47696334E-4</v>
      </c>
      <c r="F290" s="18">
        <f t="shared" si="13"/>
        <v>0.51038209016940306</v>
      </c>
      <c r="G290" s="12">
        <f t="shared" si="14"/>
        <v>3.5189435387989625</v>
      </c>
    </row>
    <row r="291" spans="1:7" x14ac:dyDescent="0.25">
      <c r="A291" s="24">
        <v>14.305664</v>
      </c>
      <c r="B291" s="23">
        <v>-6.4395927999999998</v>
      </c>
      <c r="C291" s="25">
        <v>0.74589497000000005</v>
      </c>
      <c r="D291" s="26">
        <v>-8.7265373000000005E-4</v>
      </c>
      <c r="E291" s="28">
        <f t="shared" si="12"/>
        <v>1.4869868900000002E-4</v>
      </c>
      <c r="F291" s="18">
        <f t="shared" si="13"/>
        <v>0.5124465128094895</v>
      </c>
      <c r="G291" s="12">
        <f t="shared" si="14"/>
        <v>3.5331771626870405</v>
      </c>
    </row>
    <row r="292" spans="1:7" x14ac:dyDescent="0.25">
      <c r="A292" s="24">
        <v>14.355468999999999</v>
      </c>
      <c r="B292" s="23">
        <v>-6.4655336999999999</v>
      </c>
      <c r="C292" s="25">
        <v>0.74596589999999996</v>
      </c>
      <c r="D292" s="26">
        <v>-8.7422127000000001E-4</v>
      </c>
      <c r="E292" s="28">
        <f t="shared" si="12"/>
        <v>1.4895994566666666E-4</v>
      </c>
      <c r="F292" s="18">
        <f t="shared" si="13"/>
        <v>0.51451082404111581</v>
      </c>
      <c r="G292" s="12">
        <f t="shared" si="14"/>
        <v>3.5474100184445581</v>
      </c>
    </row>
    <row r="293" spans="1:7" x14ac:dyDescent="0.25">
      <c r="A293" s="24">
        <v>14.405272999999999</v>
      </c>
      <c r="B293" s="23">
        <v>-6.4983067999999999</v>
      </c>
      <c r="C293" s="25">
        <v>0.74591147999999996</v>
      </c>
      <c r="D293" s="26">
        <v>-8.7652803999999996E-4</v>
      </c>
      <c r="E293" s="28">
        <f t="shared" si="12"/>
        <v>1.4934440733333334E-4</v>
      </c>
      <c r="F293" s="18">
        <f t="shared" si="13"/>
        <v>0.51711882447383828</v>
      </c>
      <c r="G293" s="12">
        <f t="shared" si="14"/>
        <v>3.5653914610709396</v>
      </c>
    </row>
    <row r="294" spans="1:7" x14ac:dyDescent="0.25">
      <c r="A294" s="24">
        <v>14.455078</v>
      </c>
      <c r="B294" s="23">
        <v>-6.4999890000000002</v>
      </c>
      <c r="C294" s="25">
        <v>0.74593538000000004</v>
      </c>
      <c r="D294" s="26">
        <v>-8.8040828000000002E-4</v>
      </c>
      <c r="E294" s="28">
        <f t="shared" si="12"/>
        <v>1.4999111400000001E-4</v>
      </c>
      <c r="F294" s="18">
        <f t="shared" si="13"/>
        <v>0.51725268969647287</v>
      </c>
      <c r="G294" s="12">
        <f t="shared" si="14"/>
        <v>3.5663144248060181</v>
      </c>
    </row>
    <row r="295" spans="1:7" x14ac:dyDescent="0.25">
      <c r="A295" s="24">
        <v>14.504883</v>
      </c>
      <c r="B295" s="23">
        <v>-6.5194998000000002</v>
      </c>
      <c r="C295" s="25">
        <v>0.74590403000000005</v>
      </c>
      <c r="D295" s="26">
        <v>-8.8506936999999998E-4</v>
      </c>
      <c r="E295" s="28">
        <f t="shared" si="12"/>
        <v>1.5076796233333333E-4</v>
      </c>
      <c r="F295" s="18">
        <f t="shared" si="13"/>
        <v>0.51880530982831152</v>
      </c>
      <c r="G295" s="12">
        <f t="shared" si="14"/>
        <v>3.5770193117649818</v>
      </c>
    </row>
    <row r="296" spans="1:7" x14ac:dyDescent="0.25">
      <c r="A296" s="24">
        <v>14.554688000000001</v>
      </c>
      <c r="B296" s="23">
        <v>-6.5484004000000002</v>
      </c>
      <c r="C296" s="25">
        <v>0.74582612999999998</v>
      </c>
      <c r="D296" s="26">
        <v>-8.8724487999999998E-4</v>
      </c>
      <c r="E296" s="28">
        <f t="shared" si="12"/>
        <v>1.5113054733333333E-4</v>
      </c>
      <c r="F296" s="18">
        <f t="shared" si="13"/>
        <v>0.52110514650247242</v>
      </c>
      <c r="G296" s="12">
        <f t="shared" si="14"/>
        <v>3.5928760503941621</v>
      </c>
    </row>
    <row r="297" spans="1:7" x14ac:dyDescent="0.25">
      <c r="A297" s="24">
        <v>14.604492</v>
      </c>
      <c r="B297" s="23">
        <v>-6.5767832000000004</v>
      </c>
      <c r="C297" s="25">
        <v>0.74569940999999995</v>
      </c>
      <c r="D297" s="26">
        <v>-8.9206093000000005E-4</v>
      </c>
      <c r="E297" s="28">
        <f t="shared" si="12"/>
        <v>1.5193322233333334E-4</v>
      </c>
      <c r="F297" s="18">
        <f t="shared" si="13"/>
        <v>0.52336377796186673</v>
      </c>
      <c r="G297" s="12">
        <f t="shared" si="14"/>
        <v>3.6084486904488431</v>
      </c>
    </row>
    <row r="298" spans="1:7" x14ac:dyDescent="0.25">
      <c r="A298" s="24">
        <v>14.654297</v>
      </c>
      <c r="B298" s="23">
        <v>-6.5794262999999997</v>
      </c>
      <c r="C298" s="25">
        <v>0.74557918000000001</v>
      </c>
      <c r="D298" s="26">
        <v>-8.9454645000000001E-4</v>
      </c>
      <c r="E298" s="28">
        <f t="shared" si="12"/>
        <v>1.5234747566666667E-4</v>
      </c>
      <c r="F298" s="18">
        <f t="shared" si="13"/>
        <v>0.52357410917690972</v>
      </c>
      <c r="G298" s="12">
        <f t="shared" si="14"/>
        <v>3.6098988660808637</v>
      </c>
    </row>
    <row r="299" spans="1:7" x14ac:dyDescent="0.25">
      <c r="A299" s="24">
        <v>14.704102000000001</v>
      </c>
      <c r="B299" s="23">
        <v>-6.6220974999999997</v>
      </c>
      <c r="C299" s="25">
        <v>0.74569470000000004</v>
      </c>
      <c r="D299" s="26">
        <v>-9.0050692000000004E-4</v>
      </c>
      <c r="E299" s="28">
        <f t="shared" si="12"/>
        <v>1.5334088733333332E-4</v>
      </c>
      <c r="F299" s="18">
        <f t="shared" si="13"/>
        <v>0.52696977538074119</v>
      </c>
      <c r="G299" s="12">
        <f t="shared" si="14"/>
        <v>3.6333110466374436</v>
      </c>
    </row>
    <row r="300" spans="1:7" x14ac:dyDescent="0.25">
      <c r="A300" s="24">
        <v>14.753906000000001</v>
      </c>
      <c r="B300" s="23">
        <v>-6.6314592000000001</v>
      </c>
      <c r="C300" s="25">
        <v>0.74564098999999995</v>
      </c>
      <c r="D300" s="26">
        <v>-9.0459583000000005E-4</v>
      </c>
      <c r="E300" s="28">
        <f t="shared" si="12"/>
        <v>1.5402237233333332E-4</v>
      </c>
      <c r="F300" s="18">
        <f t="shared" si="13"/>
        <v>0.52771475579611293</v>
      </c>
      <c r="G300" s="12">
        <f t="shared" si="14"/>
        <v>3.6384474808299792</v>
      </c>
    </row>
    <row r="301" spans="1:7" x14ac:dyDescent="0.25">
      <c r="A301" s="24">
        <v>14.803711</v>
      </c>
      <c r="B301" s="23">
        <v>-6.6612872999999997</v>
      </c>
      <c r="C301" s="25">
        <v>0.74561197000000001</v>
      </c>
      <c r="D301" s="26">
        <v>-9.0511439999999997E-4</v>
      </c>
      <c r="E301" s="28">
        <f t="shared" si="12"/>
        <v>1.5410880066666667E-4</v>
      </c>
      <c r="F301" s="18">
        <f t="shared" si="13"/>
        <v>0.53008840057513251</v>
      </c>
      <c r="G301" s="12">
        <f t="shared" si="14"/>
        <v>3.6548131059555842</v>
      </c>
    </row>
    <row r="302" spans="1:7" x14ac:dyDescent="0.25">
      <c r="A302" s="24">
        <v>14.853516000000001</v>
      </c>
      <c r="B302" s="23">
        <v>-6.6689448000000002</v>
      </c>
      <c r="C302" s="25">
        <v>0.74556087999999998</v>
      </c>
      <c r="D302" s="26">
        <v>-9.0852974000000001E-4</v>
      </c>
      <c r="E302" s="28">
        <f t="shared" si="12"/>
        <v>1.5467802400000001E-4</v>
      </c>
      <c r="F302" s="18">
        <f t="shared" si="13"/>
        <v>0.53069776506349575</v>
      </c>
      <c r="G302" s="12">
        <f t="shared" si="14"/>
        <v>3.6590145057899459</v>
      </c>
    </row>
    <row r="303" spans="1:7" x14ac:dyDescent="0.25">
      <c r="A303" s="24">
        <v>14.903320000000001</v>
      </c>
      <c r="B303" s="23">
        <v>-6.6795073</v>
      </c>
      <c r="C303" s="25">
        <v>0.74557136999999996</v>
      </c>
      <c r="D303" s="26">
        <v>-9.1155763999999995E-4</v>
      </c>
      <c r="E303" s="28">
        <f t="shared" si="12"/>
        <v>1.5518267400000001E-4</v>
      </c>
      <c r="F303" s="18">
        <f t="shared" si="13"/>
        <v>0.53153830210669972</v>
      </c>
      <c r="G303" s="12">
        <f t="shared" si="14"/>
        <v>3.6648097765376368</v>
      </c>
    </row>
    <row r="304" spans="1:7" x14ac:dyDescent="0.25">
      <c r="A304" s="24">
        <v>14.953125</v>
      </c>
      <c r="B304" s="23">
        <v>-6.7120813999999998</v>
      </c>
      <c r="C304" s="25">
        <v>0.74547821000000003</v>
      </c>
      <c r="D304" s="26">
        <v>-9.1418624000000001E-4</v>
      </c>
      <c r="E304" s="28">
        <f t="shared" si="12"/>
        <v>1.55620774E-4</v>
      </c>
      <c r="F304" s="18">
        <f t="shared" si="13"/>
        <v>0.53413046662258457</v>
      </c>
      <c r="G304" s="12">
        <f t="shared" si="14"/>
        <v>3.6826820348914704</v>
      </c>
    </row>
    <row r="305" spans="1:7" x14ac:dyDescent="0.25">
      <c r="A305" s="24">
        <v>15.002929999999999</v>
      </c>
      <c r="B305" s="23">
        <v>-6.7253923000000002</v>
      </c>
      <c r="C305" s="25">
        <v>0.74539906</v>
      </c>
      <c r="D305" s="26">
        <v>-9.1779226E-4</v>
      </c>
      <c r="E305" s="28">
        <f t="shared" si="12"/>
        <v>1.5622177733333334E-4</v>
      </c>
      <c r="F305" s="18">
        <f t="shared" si="13"/>
        <v>0.53518971438858554</v>
      </c>
      <c r="G305" s="12">
        <f t="shared" si="14"/>
        <v>3.689985255662636</v>
      </c>
    </row>
    <row r="306" spans="1:7" x14ac:dyDescent="0.25">
      <c r="A306" s="24">
        <v>15.052733999999999</v>
      </c>
      <c r="B306" s="23">
        <v>-6.7502798999999998</v>
      </c>
      <c r="C306" s="25">
        <v>0.74542445000000002</v>
      </c>
      <c r="D306" s="26">
        <v>-9.2126719999999999E-4</v>
      </c>
      <c r="E306" s="28">
        <f t="shared" si="12"/>
        <v>1.56800934E-4</v>
      </c>
      <c r="F306" s="18">
        <f t="shared" si="13"/>
        <v>0.53717020666943249</v>
      </c>
      <c r="G306" s="12">
        <f t="shared" si="14"/>
        <v>3.7036402029062083</v>
      </c>
    </row>
    <row r="307" spans="1:7" x14ac:dyDescent="0.25">
      <c r="A307" s="24">
        <v>15.102539</v>
      </c>
      <c r="B307" s="23">
        <v>-6.7791804999999998</v>
      </c>
      <c r="C307" s="25">
        <v>0.74535428999999997</v>
      </c>
      <c r="D307" s="26">
        <v>-9.2612504000000003E-4</v>
      </c>
      <c r="E307" s="28">
        <f t="shared" si="12"/>
        <v>1.5761057399999999E-4</v>
      </c>
      <c r="F307" s="18">
        <f t="shared" si="13"/>
        <v>0.53947004334359328</v>
      </c>
      <c r="G307" s="12">
        <f t="shared" si="14"/>
        <v>3.7194969415353896</v>
      </c>
    </row>
    <row r="308" spans="1:7" x14ac:dyDescent="0.25">
      <c r="A308" s="24">
        <v>15.152343999999999</v>
      </c>
      <c r="B308" s="23">
        <v>-6.8037105000000002</v>
      </c>
      <c r="C308" s="25">
        <v>0.74542081000000004</v>
      </c>
      <c r="D308" s="26">
        <v>-9.2819927E-4</v>
      </c>
      <c r="E308" s="28">
        <f t="shared" si="12"/>
        <v>1.57956279E-4</v>
      </c>
      <c r="F308" s="18">
        <f t="shared" si="13"/>
        <v>0.54142207872061543</v>
      </c>
      <c r="G308" s="12">
        <f t="shared" si="14"/>
        <v>3.7329556862871871</v>
      </c>
    </row>
    <row r="309" spans="1:7" x14ac:dyDescent="0.25">
      <c r="A309" s="24">
        <v>15.202147999999999</v>
      </c>
      <c r="B309" s="23">
        <v>-6.8304495999999997</v>
      </c>
      <c r="C309" s="25">
        <v>0.74527734999999995</v>
      </c>
      <c r="D309" s="26">
        <v>-9.3074439999999998E-4</v>
      </c>
      <c r="E309" s="28">
        <f t="shared" si="12"/>
        <v>1.5838046733333334E-4</v>
      </c>
      <c r="F309" s="18">
        <f t="shared" si="13"/>
        <v>0.54354990869002962</v>
      </c>
      <c r="G309" s="12">
        <f t="shared" si="14"/>
        <v>3.7476264861972064</v>
      </c>
    </row>
    <row r="310" spans="1:7" x14ac:dyDescent="0.25">
      <c r="A310" s="24">
        <v>15.251953</v>
      </c>
      <c r="B310" s="23">
        <v>-6.8490396000000002</v>
      </c>
      <c r="C310" s="25">
        <v>0.74524497999999995</v>
      </c>
      <c r="D310" s="26">
        <v>-9.3619229E-4</v>
      </c>
      <c r="E310" s="28">
        <f t="shared" si="12"/>
        <v>1.5928844899999999E-4</v>
      </c>
      <c r="F310" s="18">
        <f t="shared" si="13"/>
        <v>0.54502925388606882</v>
      </c>
      <c r="G310" s="12">
        <f t="shared" si="14"/>
        <v>3.7578261627131435</v>
      </c>
    </row>
    <row r="311" spans="1:7" x14ac:dyDescent="0.25">
      <c r="A311" s="24">
        <v>15.301758</v>
      </c>
      <c r="B311" s="23">
        <v>-6.8606749000000002</v>
      </c>
      <c r="C311" s="25">
        <v>0.74522942000000003</v>
      </c>
      <c r="D311" s="26">
        <v>-9.3841553E-4</v>
      </c>
      <c r="E311" s="28">
        <f t="shared" si="12"/>
        <v>1.59658989E-4</v>
      </c>
      <c r="F311" s="18">
        <f t="shared" si="13"/>
        <v>0.54595516164074742</v>
      </c>
      <c r="G311" s="12">
        <f t="shared" si="14"/>
        <v>3.7642100409361596</v>
      </c>
    </row>
    <row r="312" spans="1:7" x14ac:dyDescent="0.25">
      <c r="A312" s="24">
        <v>15.351563000000001</v>
      </c>
      <c r="B312" s="23">
        <v>-6.8893475999999998</v>
      </c>
      <c r="C312" s="25">
        <v>0.7451641</v>
      </c>
      <c r="D312" s="26">
        <v>-9.4301102000000003E-4</v>
      </c>
      <c r="E312" s="28">
        <f t="shared" si="12"/>
        <v>1.6042490400000001E-4</v>
      </c>
      <c r="F312" s="18">
        <f t="shared" si="13"/>
        <v>0.54823686260914284</v>
      </c>
      <c r="G312" s="12">
        <f t="shared" si="14"/>
        <v>3.7799417388833612</v>
      </c>
    </row>
    <row r="313" spans="1:7" x14ac:dyDescent="0.25">
      <c r="A313" s="24">
        <v>15.401367</v>
      </c>
      <c r="B313" s="23">
        <v>-6.8996358000000004</v>
      </c>
      <c r="C313" s="25">
        <v>0.74517690999999997</v>
      </c>
      <c r="D313" s="26">
        <v>-9.4439386E-4</v>
      </c>
      <c r="E313" s="28">
        <f t="shared" si="12"/>
        <v>1.6065537733333333E-4</v>
      </c>
      <c r="F313" s="18">
        <f t="shared" si="13"/>
        <v>0.54905557155190188</v>
      </c>
      <c r="G313" s="12">
        <f t="shared" si="14"/>
        <v>3.7855865109076356</v>
      </c>
    </row>
    <row r="314" spans="1:7" x14ac:dyDescent="0.25">
      <c r="A314" s="24">
        <v>15.451172</v>
      </c>
      <c r="B314" s="23">
        <v>-6.9390659000000001</v>
      </c>
      <c r="C314" s="25">
        <v>0.74511707000000005</v>
      </c>
      <c r="D314" s="26">
        <v>-9.4972842E-4</v>
      </c>
      <c r="E314" s="28">
        <f t="shared" si="12"/>
        <v>1.6154447066666668E-4</v>
      </c>
      <c r="F314" s="18">
        <f t="shared" si="13"/>
        <v>0.55219331921270576</v>
      </c>
      <c r="G314" s="12">
        <f t="shared" si="14"/>
        <v>3.8072204143498638</v>
      </c>
    </row>
    <row r="315" spans="1:7" x14ac:dyDescent="0.25">
      <c r="A315" s="24">
        <v>15.500977000000001</v>
      </c>
      <c r="B315" s="23">
        <v>-6.9443482999999997</v>
      </c>
      <c r="C315" s="25">
        <v>0.74509561000000002</v>
      </c>
      <c r="D315" s="26">
        <v>-9.5388886999999995E-4</v>
      </c>
      <c r="E315" s="28">
        <f t="shared" si="12"/>
        <v>1.6223787900000001E-4</v>
      </c>
      <c r="F315" s="18">
        <f t="shared" si="13"/>
        <v>0.5526136792484001</v>
      </c>
      <c r="G315" s="12">
        <f t="shared" si="14"/>
        <v>3.8101186806880976</v>
      </c>
    </row>
    <row r="316" spans="1:7" x14ac:dyDescent="0.25">
      <c r="A316" s="24">
        <v>15.550781000000001</v>
      </c>
      <c r="B316" s="23">
        <v>-6.9719066999999999</v>
      </c>
      <c r="C316" s="25">
        <v>0.74505496000000004</v>
      </c>
      <c r="D316" s="26">
        <v>-9.5651741000000003E-4</v>
      </c>
      <c r="E316" s="28">
        <f t="shared" si="12"/>
        <v>1.6267596899999999E-4</v>
      </c>
      <c r="F316" s="18">
        <f t="shared" si="13"/>
        <v>0.55480670704025192</v>
      </c>
      <c r="G316" s="12">
        <f t="shared" si="14"/>
        <v>3.8252390015754987</v>
      </c>
    </row>
    <row r="317" spans="1:7" x14ac:dyDescent="0.25">
      <c r="A317" s="24">
        <v>15.600586</v>
      </c>
      <c r="B317" s="23">
        <v>-6.9901799999999996</v>
      </c>
      <c r="C317" s="25">
        <v>0.74502736000000003</v>
      </c>
      <c r="D317" s="26">
        <v>-9.5738767000000001E-4</v>
      </c>
      <c r="E317" s="28">
        <f t="shared" si="12"/>
        <v>1.6282101233333333E-4</v>
      </c>
      <c r="F317" s="18">
        <f t="shared" si="13"/>
        <v>0.55626085005105241</v>
      </c>
      <c r="G317" s="12">
        <f t="shared" si="14"/>
        <v>3.835264915985324</v>
      </c>
    </row>
    <row r="318" spans="1:7" x14ac:dyDescent="0.25">
      <c r="A318" s="24">
        <v>15.650391000000001</v>
      </c>
      <c r="B318" s="23">
        <v>-7.0206055999999997</v>
      </c>
      <c r="C318" s="25">
        <v>0.74502128000000001</v>
      </c>
      <c r="D318" s="26">
        <v>-9.6390845000000002E-4</v>
      </c>
      <c r="E318" s="28">
        <f t="shared" si="12"/>
        <v>1.6390780900000002E-4</v>
      </c>
      <c r="F318" s="18">
        <f t="shared" si="13"/>
        <v>0.55868204236932084</v>
      </c>
      <c r="G318" s="12">
        <f t="shared" si="14"/>
        <v>3.8519583682609171</v>
      </c>
    </row>
    <row r="319" spans="1:7" x14ac:dyDescent="0.25">
      <c r="A319" s="24">
        <v>15.700195000000001</v>
      </c>
      <c r="B319" s="23">
        <v>-7.0349792999999998</v>
      </c>
      <c r="C319" s="25">
        <v>0.74487400000000004</v>
      </c>
      <c r="D319" s="26">
        <v>-9.6607802000000002E-4</v>
      </c>
      <c r="E319" s="28">
        <f t="shared" si="12"/>
        <v>1.6426940399999999E-4</v>
      </c>
      <c r="F319" s="18">
        <f t="shared" si="13"/>
        <v>0.55982586507208087</v>
      </c>
      <c r="G319" s="12">
        <f t="shared" si="14"/>
        <v>3.8598447098605462</v>
      </c>
    </row>
    <row r="320" spans="1:7" x14ac:dyDescent="0.25">
      <c r="A320" s="24">
        <v>15.75</v>
      </c>
      <c r="B320" s="23">
        <v>-7.060308</v>
      </c>
      <c r="C320" s="25">
        <v>0.74496823999999995</v>
      </c>
      <c r="D320" s="26">
        <v>-9.6797943000000001E-4</v>
      </c>
      <c r="E320" s="28">
        <f t="shared" si="12"/>
        <v>1.6458630566666666E-4</v>
      </c>
      <c r="F320" s="18">
        <f t="shared" si="13"/>
        <v>0.56184145897562676</v>
      </c>
      <c r="G320" s="12">
        <f t="shared" si="14"/>
        <v>3.8737416730971894</v>
      </c>
    </row>
    <row r="321" spans="1:7" x14ac:dyDescent="0.25">
      <c r="A321" s="24">
        <v>15.799804999999999</v>
      </c>
      <c r="B321" s="23">
        <v>-7.0852437000000004</v>
      </c>
      <c r="C321" s="25">
        <v>0.74483621</v>
      </c>
      <c r="D321" s="26">
        <v>-9.7133509999999996E-4</v>
      </c>
      <c r="E321" s="28">
        <f t="shared" si="12"/>
        <v>1.6514558399999998E-4</v>
      </c>
      <c r="F321" s="18">
        <f t="shared" si="13"/>
        <v>0.56382577893285502</v>
      </c>
      <c r="G321" s="12">
        <f t="shared" si="14"/>
        <v>3.8874230111121673</v>
      </c>
    </row>
    <row r="322" spans="1:7" x14ac:dyDescent="0.25">
      <c r="A322" s="24">
        <v>15.849608999999999</v>
      </c>
      <c r="B322" s="23">
        <v>-7.1084905000000003</v>
      </c>
      <c r="C322" s="25">
        <v>0.74485122999999998</v>
      </c>
      <c r="D322" s="26">
        <v>-9.7479222999999999E-4</v>
      </c>
      <c r="E322" s="28">
        <f t="shared" si="12"/>
        <v>1.6572177233333332E-4</v>
      </c>
      <c r="F322" s="18">
        <f t="shared" si="13"/>
        <v>0.56567570049838933</v>
      </c>
      <c r="G322" s="12">
        <f t="shared" si="14"/>
        <v>3.9001777093386685</v>
      </c>
    </row>
    <row r="323" spans="1:7" x14ac:dyDescent="0.25">
      <c r="A323" s="24">
        <v>15.899414</v>
      </c>
      <c r="B323" s="23">
        <v>-7.1370319999999996</v>
      </c>
      <c r="C323" s="25">
        <v>0.74484824999999999</v>
      </c>
      <c r="D323" s="26">
        <v>-9.7987648999999996E-4</v>
      </c>
      <c r="E323" s="28">
        <f t="shared" si="12"/>
        <v>1.6656914900000001E-4</v>
      </c>
      <c r="F323" s="18">
        <f t="shared" si="13"/>
        <v>0.56794696090251795</v>
      </c>
      <c r="G323" s="12">
        <f t="shared" si="14"/>
        <v>3.9158374224790444</v>
      </c>
    </row>
    <row r="324" spans="1:7" x14ac:dyDescent="0.25">
      <c r="A324" s="24">
        <v>15.949218999999999</v>
      </c>
      <c r="B324" s="23">
        <v>-7.1562023000000003</v>
      </c>
      <c r="C324" s="25">
        <v>0.74478197000000002</v>
      </c>
      <c r="D324" s="26">
        <v>-9.8158116000000004E-4</v>
      </c>
      <c r="E324" s="28">
        <f t="shared" si="12"/>
        <v>1.6685326066666667E-4</v>
      </c>
      <c r="F324" s="18">
        <f t="shared" si="13"/>
        <v>0.56947248490529534</v>
      </c>
      <c r="G324" s="12">
        <f t="shared" si="14"/>
        <v>3.9263554891123666</v>
      </c>
    </row>
    <row r="325" spans="1:7" x14ac:dyDescent="0.25">
      <c r="A325" s="24">
        <v>15.999022999999999</v>
      </c>
      <c r="B325" s="23">
        <v>-7.1686835000000002</v>
      </c>
      <c r="C325" s="25">
        <v>0.74477190000000004</v>
      </c>
      <c r="D325" s="26">
        <v>-9.8592637000000007E-4</v>
      </c>
      <c r="E325" s="28">
        <f t="shared" ref="E325:E388" si="15" xml:space="preserve"> (delta_0 - D325) / L</f>
        <v>1.6757746233333335E-4</v>
      </c>
      <c r="F325" s="18">
        <f t="shared" ref="F325:F388" si="16" xml:space="preserve"> -B325 / A_4x8_in2</f>
        <v>0.5704657072431546</v>
      </c>
      <c r="G325" s="12">
        <f t="shared" ref="G325:G388" si="17" xml:space="preserve"> -B325 * kip_to_N / A_4x8_mm2</f>
        <v>3.9332034827934157</v>
      </c>
    </row>
    <row r="326" spans="1:7" x14ac:dyDescent="0.25">
      <c r="A326" s="24">
        <v>16.048828</v>
      </c>
      <c r="B326" s="23">
        <v>-7.2034216000000004</v>
      </c>
      <c r="C326" s="25">
        <v>0.74469423000000001</v>
      </c>
      <c r="D326" s="26">
        <v>-9.886861099999999E-4</v>
      </c>
      <c r="E326" s="28">
        <f t="shared" si="15"/>
        <v>1.6803741899999998E-4</v>
      </c>
      <c r="F326" s="18">
        <f t="shared" si="16"/>
        <v>0.5732300774074649</v>
      </c>
      <c r="G326" s="12">
        <f t="shared" si="17"/>
        <v>3.9522630515281256</v>
      </c>
    </row>
    <row r="327" spans="1:7" x14ac:dyDescent="0.25">
      <c r="A327" s="24">
        <v>16.098633</v>
      </c>
      <c r="B327" s="23">
        <v>-7.2120781000000003</v>
      </c>
      <c r="C327" s="25">
        <v>0.74464244000000002</v>
      </c>
      <c r="D327" s="26">
        <v>-9.9179742000000005E-4</v>
      </c>
      <c r="E327" s="28">
        <f t="shared" si="15"/>
        <v>1.6855597066666667E-4</v>
      </c>
      <c r="F327" s="18">
        <f t="shared" si="16"/>
        <v>0.57391893978990238</v>
      </c>
      <c r="G327" s="12">
        <f t="shared" si="17"/>
        <v>3.9570125673839724</v>
      </c>
    </row>
    <row r="328" spans="1:7" x14ac:dyDescent="0.25">
      <c r="A328" s="24">
        <v>16.148437999999999</v>
      </c>
      <c r="B328" s="23">
        <v>-7.2555690000000004</v>
      </c>
      <c r="C328" s="25">
        <v>0.74465513000000005</v>
      </c>
      <c r="D328" s="26">
        <v>-9.9797243999999994E-4</v>
      </c>
      <c r="E328" s="28">
        <f t="shared" si="15"/>
        <v>1.6958514066666667E-4</v>
      </c>
      <c r="F328" s="18">
        <f t="shared" si="16"/>
        <v>0.57737983564716</v>
      </c>
      <c r="G328" s="12">
        <f t="shared" si="17"/>
        <v>3.9808744883838076</v>
      </c>
    </row>
    <row r="329" spans="1:7" x14ac:dyDescent="0.25">
      <c r="A329" s="24">
        <v>16.198242</v>
      </c>
      <c r="B329" s="23">
        <v>-7.2720079000000002</v>
      </c>
      <c r="C329" s="25">
        <v>0.74457633000000001</v>
      </c>
      <c r="D329" s="26">
        <v>-9.9881284000000008E-4</v>
      </c>
      <c r="E329" s="28">
        <f t="shared" si="15"/>
        <v>1.6972520733333336E-4</v>
      </c>
      <c r="F329" s="18">
        <f t="shared" si="16"/>
        <v>0.57868800174415669</v>
      </c>
      <c r="G329" s="12">
        <f t="shared" si="17"/>
        <v>3.9898939322933193</v>
      </c>
    </row>
    <row r="330" spans="1:7" x14ac:dyDescent="0.25">
      <c r="A330" s="24">
        <v>16.248047</v>
      </c>
      <c r="B330" s="23">
        <v>-7.2921227999999996</v>
      </c>
      <c r="C330" s="25">
        <v>0.74459218999999999</v>
      </c>
      <c r="D330" s="26">
        <v>-1.0056198E-3</v>
      </c>
      <c r="E330" s="28">
        <f t="shared" si="15"/>
        <v>1.7085970066666668E-4</v>
      </c>
      <c r="F330" s="18">
        <f t="shared" si="16"/>
        <v>0.58028869462655619</v>
      </c>
      <c r="G330" s="12">
        <f t="shared" si="17"/>
        <v>4.0009302675891991</v>
      </c>
    </row>
    <row r="331" spans="1:7" x14ac:dyDescent="0.25">
      <c r="A331" s="24">
        <v>16.297851999999999</v>
      </c>
      <c r="B331" s="23">
        <v>-7.3103170000000004</v>
      </c>
      <c r="C331" s="25">
        <v>0.74446213000000006</v>
      </c>
      <c r="D331" s="26">
        <v>-1.0091423999999999E-3</v>
      </c>
      <c r="E331" s="28">
        <f t="shared" si="15"/>
        <v>1.7144680066666666E-4</v>
      </c>
      <c r="F331" s="18">
        <f t="shared" si="16"/>
        <v>0.58173654305935762</v>
      </c>
      <c r="G331" s="12">
        <f t="shared" si="17"/>
        <v>4.0109127826223485</v>
      </c>
    </row>
    <row r="332" spans="1:7" x14ac:dyDescent="0.25">
      <c r="A332" s="24">
        <v>16.347656000000001</v>
      </c>
      <c r="B332" s="23">
        <v>-7.3297610000000004</v>
      </c>
      <c r="C332" s="25">
        <v>0.74453902000000005</v>
      </c>
      <c r="D332" s="26">
        <v>-1.0118067999999999E-3</v>
      </c>
      <c r="E332" s="28">
        <f t="shared" si="15"/>
        <v>1.7189086733333334E-4</v>
      </c>
      <c r="F332" s="18">
        <f t="shared" si="16"/>
        <v>0.58328384741609696</v>
      </c>
      <c r="G332" s="12">
        <f t="shared" si="17"/>
        <v>4.0215810187802754</v>
      </c>
    </row>
    <row r="333" spans="1:7" x14ac:dyDescent="0.25">
      <c r="A333" s="24">
        <v>16.397461</v>
      </c>
      <c r="B333" s="23">
        <v>-7.3389540000000002</v>
      </c>
      <c r="C333" s="25">
        <v>0.74450338000000005</v>
      </c>
      <c r="D333" s="26">
        <v>-1.0142088E-3</v>
      </c>
      <c r="E333" s="28">
        <f t="shared" si="15"/>
        <v>1.7229120066666667E-4</v>
      </c>
      <c r="F333" s="18">
        <f t="shared" si="16"/>
        <v>0.58401540311201883</v>
      </c>
      <c r="G333" s="12">
        <f t="shared" si="17"/>
        <v>4.0266248932402542</v>
      </c>
    </row>
    <row r="334" spans="1:7" x14ac:dyDescent="0.25">
      <c r="A334" s="24">
        <v>16.447265999999999</v>
      </c>
      <c r="B334" s="23">
        <v>-7.3601251000000003</v>
      </c>
      <c r="C334" s="25">
        <v>0.74447423000000001</v>
      </c>
      <c r="D334" s="26">
        <v>-1.0173917000000001E-3</v>
      </c>
      <c r="E334" s="28">
        <f t="shared" si="15"/>
        <v>1.7282168400000004E-4</v>
      </c>
      <c r="F334" s="18">
        <f t="shared" si="16"/>
        <v>0.58570014571986528</v>
      </c>
      <c r="G334" s="12">
        <f t="shared" si="17"/>
        <v>4.0382407281776684</v>
      </c>
    </row>
    <row r="335" spans="1:7" x14ac:dyDescent="0.25">
      <c r="A335" s="24">
        <v>16.497070000000001</v>
      </c>
      <c r="B335" s="23">
        <v>-7.3814387000000004</v>
      </c>
      <c r="C335" s="25">
        <v>0.74435055000000006</v>
      </c>
      <c r="D335" s="26">
        <v>-1.0206222E-3</v>
      </c>
      <c r="E335" s="28">
        <f t="shared" si="15"/>
        <v>1.7336010066666666E-4</v>
      </c>
      <c r="F335" s="18">
        <f t="shared" si="16"/>
        <v>0.58739622811740699</v>
      </c>
      <c r="G335" s="12">
        <f t="shared" si="17"/>
        <v>4.0499347478328627</v>
      </c>
    </row>
    <row r="336" spans="1:7" x14ac:dyDescent="0.25">
      <c r="A336" s="24">
        <v>16.546875</v>
      </c>
      <c r="B336" s="23">
        <v>-7.4050526999999997</v>
      </c>
      <c r="C336" s="25">
        <v>0.74435055000000006</v>
      </c>
      <c r="D336" s="26">
        <v>-1.0251043999999999E-3</v>
      </c>
      <c r="E336" s="28">
        <f t="shared" si="15"/>
        <v>1.7410713399999998E-4</v>
      </c>
      <c r="F336" s="18">
        <f t="shared" si="16"/>
        <v>0.58927537053049295</v>
      </c>
      <c r="G336" s="12">
        <f t="shared" si="17"/>
        <v>4.0628909157321269</v>
      </c>
    </row>
    <row r="337" spans="1:7" x14ac:dyDescent="0.25">
      <c r="A337" s="24">
        <v>16.596679999999999</v>
      </c>
      <c r="B337" s="23">
        <v>-7.4302792999999996</v>
      </c>
      <c r="C337" s="25">
        <v>0.74426424999999996</v>
      </c>
      <c r="D337" s="26">
        <v>-1.0294974E-3</v>
      </c>
      <c r="E337" s="28">
        <f t="shared" si="15"/>
        <v>1.7483930066666668E-4</v>
      </c>
      <c r="F337" s="18">
        <f t="shared" si="16"/>
        <v>0.59128283957419392</v>
      </c>
      <c r="G337" s="12">
        <f t="shared" si="17"/>
        <v>4.0767318603043119</v>
      </c>
    </row>
    <row r="338" spans="1:7" x14ac:dyDescent="0.25">
      <c r="A338" s="24">
        <v>16.646484000000001</v>
      </c>
      <c r="B338" s="23">
        <v>-7.4535713000000001</v>
      </c>
      <c r="C338" s="25">
        <v>0.74436062999999997</v>
      </c>
      <c r="D338" s="26">
        <v>-1.0310053999999999E-3</v>
      </c>
      <c r="E338" s="28">
        <f t="shared" si="15"/>
        <v>1.7509063399999999E-4</v>
      </c>
      <c r="F338" s="18">
        <f t="shared" si="16"/>
        <v>0.59313635804144216</v>
      </c>
      <c r="G338" s="12">
        <f t="shared" si="17"/>
        <v>4.0895113581746285</v>
      </c>
    </row>
    <row r="339" spans="1:7" x14ac:dyDescent="0.25">
      <c r="A339" s="24">
        <v>16.696289</v>
      </c>
      <c r="B339" s="23">
        <v>-7.4745517000000001</v>
      </c>
      <c r="C339" s="25">
        <v>0.74424148000000001</v>
      </c>
      <c r="D339" s="26">
        <v>-1.0348320000000001E-3</v>
      </c>
      <c r="E339" s="28">
        <f t="shared" si="15"/>
        <v>1.757284006666667E-4</v>
      </c>
      <c r="F339" s="18">
        <f t="shared" si="16"/>
        <v>0.59480592522546483</v>
      </c>
      <c r="G339" s="12">
        <f t="shared" si="17"/>
        <v>4.1010225627563903</v>
      </c>
    </row>
    <row r="340" spans="1:7" x14ac:dyDescent="0.25">
      <c r="A340" s="24">
        <v>16.746093999999999</v>
      </c>
      <c r="B340" s="23">
        <v>-7.4949421999999997</v>
      </c>
      <c r="C340" s="25">
        <v>0.74427021000000004</v>
      </c>
      <c r="D340" s="26">
        <v>-1.0383307999999999E-3</v>
      </c>
      <c r="E340" s="28">
        <f t="shared" si="15"/>
        <v>1.7631153399999999E-4</v>
      </c>
      <c r="F340" s="18">
        <f t="shared" si="16"/>
        <v>0.59642854965902237</v>
      </c>
      <c r="G340" s="12">
        <f t="shared" si="17"/>
        <v>4.1122101100397783</v>
      </c>
    </row>
    <row r="341" spans="1:7" x14ac:dyDescent="0.25">
      <c r="A341" s="24">
        <v>16.795898000000001</v>
      </c>
      <c r="B341" s="23">
        <v>-7.5230006999999999</v>
      </c>
      <c r="C341" s="25">
        <v>0.74420732000000001</v>
      </c>
      <c r="D341" s="26">
        <v>-1.0421097000000001E-3</v>
      </c>
      <c r="E341" s="28">
        <f t="shared" si="15"/>
        <v>1.769413506666667E-4</v>
      </c>
      <c r="F341" s="18">
        <f t="shared" si="16"/>
        <v>0.59866137414439435</v>
      </c>
      <c r="G341" s="12">
        <f t="shared" si="17"/>
        <v>4.1276048181367342</v>
      </c>
    </row>
    <row r="342" spans="1:7" x14ac:dyDescent="0.25">
      <c r="A342" s="24">
        <v>16.845703</v>
      </c>
      <c r="B342" s="23">
        <v>-7.5452374999999998</v>
      </c>
      <c r="C342" s="25">
        <v>0.74418181000000005</v>
      </c>
      <c r="D342" s="26">
        <v>-1.0440768E-3</v>
      </c>
      <c r="E342" s="28">
        <f t="shared" si="15"/>
        <v>1.7726920066666666E-4</v>
      </c>
      <c r="F342" s="18">
        <f t="shared" si="16"/>
        <v>0.60043092246366736</v>
      </c>
      <c r="G342" s="12">
        <f t="shared" si="17"/>
        <v>4.1398053650302025</v>
      </c>
    </row>
    <row r="343" spans="1:7" x14ac:dyDescent="0.25">
      <c r="A343" s="24">
        <v>16.895508</v>
      </c>
      <c r="B343" s="23">
        <v>-7.5612278000000002</v>
      </c>
      <c r="C343" s="25">
        <v>0.74410217999999995</v>
      </c>
      <c r="D343" s="26">
        <v>-1.0481894000000001E-3</v>
      </c>
      <c r="E343" s="28">
        <f t="shared" si="15"/>
        <v>1.7795463400000001E-4</v>
      </c>
      <c r="F343" s="18">
        <f t="shared" si="16"/>
        <v>0.60170339010692853</v>
      </c>
      <c r="G343" s="12">
        <f t="shared" si="17"/>
        <v>4.1485786779614973</v>
      </c>
    </row>
    <row r="344" spans="1:7" x14ac:dyDescent="0.25">
      <c r="A344" s="24">
        <v>16.945312999999999</v>
      </c>
      <c r="B344" s="23">
        <v>-7.5954781000000002</v>
      </c>
      <c r="C344" s="25">
        <v>0.74407487999999999</v>
      </c>
      <c r="D344" s="26">
        <v>-1.0529160000000001E-3</v>
      </c>
      <c r="E344" s="28">
        <f t="shared" si="15"/>
        <v>1.7874240066666669E-4</v>
      </c>
      <c r="F344" s="18">
        <f t="shared" si="16"/>
        <v>0.60442894238061873</v>
      </c>
      <c r="G344" s="12">
        <f t="shared" si="17"/>
        <v>4.1673706080622912</v>
      </c>
    </row>
    <row r="345" spans="1:7" x14ac:dyDescent="0.25">
      <c r="A345" s="24">
        <v>16.995117</v>
      </c>
      <c r="B345" s="23">
        <v>-7.6152544000000004</v>
      </c>
      <c r="C345" s="25">
        <v>0.74407166000000002</v>
      </c>
      <c r="D345" s="26">
        <v>-1.0571956999999999E-3</v>
      </c>
      <c r="E345" s="28">
        <f t="shared" si="15"/>
        <v>1.79455684E-4</v>
      </c>
      <c r="F345" s="18">
        <f t="shared" si="16"/>
        <v>0.60600269033115284</v>
      </c>
      <c r="G345" s="12">
        <f t="shared" si="17"/>
        <v>4.178221165495434</v>
      </c>
    </row>
    <row r="346" spans="1:7" x14ac:dyDescent="0.25">
      <c r="A346" s="24">
        <v>17.044922</v>
      </c>
      <c r="B346" s="23">
        <v>-7.6488924000000003</v>
      </c>
      <c r="C346" s="25">
        <v>0.74398880999999994</v>
      </c>
      <c r="D346" s="26">
        <v>-1.0587155E-3</v>
      </c>
      <c r="E346" s="28">
        <f t="shared" si="15"/>
        <v>1.7970898399999999E-4</v>
      </c>
      <c r="F346" s="18">
        <f t="shared" si="16"/>
        <v>0.60867951731901537</v>
      </c>
      <c r="G346" s="12">
        <f t="shared" si="17"/>
        <v>4.1966771482088845</v>
      </c>
    </row>
    <row r="347" spans="1:7" x14ac:dyDescent="0.25">
      <c r="A347" s="24">
        <v>17.094726999999999</v>
      </c>
      <c r="B347" s="23">
        <v>-7.6713633999999997</v>
      </c>
      <c r="C347" s="25">
        <v>0.74401229999999996</v>
      </c>
      <c r="D347" s="26">
        <v>-1.0613917999999999E-3</v>
      </c>
      <c r="E347" s="28">
        <f t="shared" si="15"/>
        <v>1.8015503399999998E-4</v>
      </c>
      <c r="F347" s="18">
        <f t="shared" si="16"/>
        <v>0.61046770268212436</v>
      </c>
      <c r="G347" s="12">
        <f t="shared" si="17"/>
        <v>4.209006192371854</v>
      </c>
    </row>
    <row r="348" spans="1:7" x14ac:dyDescent="0.25">
      <c r="A348" s="24">
        <v>17.144531000000001</v>
      </c>
      <c r="B348" s="23">
        <v>-7.7005347999999998</v>
      </c>
      <c r="C348" s="25">
        <v>0.74394894</v>
      </c>
      <c r="D348" s="26">
        <v>-1.0678411E-3</v>
      </c>
      <c r="E348" s="28">
        <f t="shared" si="15"/>
        <v>1.8122991733333333E-4</v>
      </c>
      <c r="F348" s="18">
        <f t="shared" si="16"/>
        <v>0.61278908893557982</v>
      </c>
      <c r="G348" s="12">
        <f t="shared" si="17"/>
        <v>4.2250115093980503</v>
      </c>
    </row>
    <row r="349" spans="1:7" x14ac:dyDescent="0.25">
      <c r="A349" s="24">
        <v>17.194336</v>
      </c>
      <c r="B349" s="23">
        <v>-7.7069501999999996</v>
      </c>
      <c r="C349" s="25">
        <v>0.74395478000000004</v>
      </c>
      <c r="D349" s="26">
        <v>-1.0682344000000001E-3</v>
      </c>
      <c r="E349" s="28">
        <f t="shared" si="15"/>
        <v>1.8129546733333335E-4</v>
      </c>
      <c r="F349" s="18">
        <f t="shared" si="16"/>
        <v>0.61329961024653568</v>
      </c>
      <c r="G349" s="12">
        <f t="shared" si="17"/>
        <v>4.2285314128257179</v>
      </c>
    </row>
    <row r="350" spans="1:7" x14ac:dyDescent="0.25">
      <c r="A350" s="24">
        <v>17.244140999999999</v>
      </c>
      <c r="B350" s="23">
        <v>-7.7132677999999997</v>
      </c>
      <c r="C350" s="25">
        <v>0.74393480999999995</v>
      </c>
      <c r="D350" s="26">
        <v>-1.0727107E-3</v>
      </c>
      <c r="E350" s="28">
        <f t="shared" si="15"/>
        <v>1.8204151733333334E-4</v>
      </c>
      <c r="F350" s="18">
        <f t="shared" si="16"/>
        <v>0.61380234888077434</v>
      </c>
      <c r="G350" s="12">
        <f t="shared" si="17"/>
        <v>4.2319976568470778</v>
      </c>
    </row>
    <row r="351" spans="1:7" x14ac:dyDescent="0.25">
      <c r="A351" s="24">
        <v>17.293945000000001</v>
      </c>
      <c r="B351" s="23">
        <v>-7.7386980000000003</v>
      </c>
      <c r="C351" s="25">
        <v>0.74383615999999997</v>
      </c>
      <c r="D351" s="26">
        <v>-1.0764003E-3</v>
      </c>
      <c r="E351" s="28">
        <f t="shared" si="15"/>
        <v>1.8265645066666667E-4</v>
      </c>
      <c r="F351" s="18">
        <f t="shared" si="16"/>
        <v>0.61582601989768215</v>
      </c>
      <c r="G351" s="12">
        <f t="shared" si="17"/>
        <v>4.2459503095493671</v>
      </c>
    </row>
    <row r="352" spans="1:7" x14ac:dyDescent="0.25">
      <c r="A352" s="24">
        <v>17.34375</v>
      </c>
      <c r="B352" s="23">
        <v>-7.7579041000000002</v>
      </c>
      <c r="C352" s="25">
        <v>0.74381405</v>
      </c>
      <c r="D352" s="26">
        <v>-1.0776758E-3</v>
      </c>
      <c r="E352" s="28">
        <f t="shared" si="15"/>
        <v>1.82869034E-4</v>
      </c>
      <c r="F352" s="18">
        <f t="shared" si="16"/>
        <v>0.61735439277394077</v>
      </c>
      <c r="G352" s="12">
        <f t="shared" si="17"/>
        <v>4.2564880183784544</v>
      </c>
    </row>
    <row r="353" spans="1:7" x14ac:dyDescent="0.25">
      <c r="A353" s="24">
        <v>17.393554999999999</v>
      </c>
      <c r="B353" s="23">
        <v>-7.8041824999999996</v>
      </c>
      <c r="C353" s="25">
        <v>0.74383003000000003</v>
      </c>
      <c r="D353" s="26">
        <v>-1.0829091E-3</v>
      </c>
      <c r="E353" s="28">
        <f t="shared" si="15"/>
        <v>1.8374125066666666E-4</v>
      </c>
      <c r="F353" s="18">
        <f t="shared" si="16"/>
        <v>0.62103711083313273</v>
      </c>
      <c r="G353" s="12">
        <f t="shared" si="17"/>
        <v>4.2818793421909938</v>
      </c>
    </row>
    <row r="354" spans="1:7" x14ac:dyDescent="0.25">
      <c r="A354" s="24">
        <v>17.443359000000001</v>
      </c>
      <c r="B354" s="23">
        <v>-7.8107585999999998</v>
      </c>
      <c r="C354" s="25">
        <v>0.74374783</v>
      </c>
      <c r="D354" s="26">
        <v>-1.0874211999999999E-3</v>
      </c>
      <c r="E354" s="28">
        <f t="shared" si="15"/>
        <v>1.8449326733333332E-4</v>
      </c>
      <c r="F354" s="18">
        <f t="shared" si="16"/>
        <v>0.62156042024376601</v>
      </c>
      <c r="G354" s="12">
        <f t="shared" si="17"/>
        <v>4.2854874160337282</v>
      </c>
    </row>
    <row r="355" spans="1:7" x14ac:dyDescent="0.25">
      <c r="A355" s="24">
        <v>17.493164</v>
      </c>
      <c r="B355" s="23">
        <v>-7.8347439999999997</v>
      </c>
      <c r="C355" s="25">
        <v>0.74369459999999998</v>
      </c>
      <c r="D355" s="26">
        <v>-1.0897875E-3</v>
      </c>
      <c r="E355" s="28">
        <f t="shared" si="15"/>
        <v>1.8488765066666668E-4</v>
      </c>
      <c r="F355" s="18">
        <f t="shared" si="16"/>
        <v>0.62346911772978419</v>
      </c>
      <c r="G355" s="12">
        <f t="shared" si="17"/>
        <v>4.298647357997436</v>
      </c>
    </row>
    <row r="356" spans="1:7" x14ac:dyDescent="0.25">
      <c r="A356" s="24">
        <v>17.542968999999999</v>
      </c>
      <c r="B356" s="23">
        <v>-7.8519744999999999</v>
      </c>
      <c r="C356" s="25">
        <v>0.74368358000000001</v>
      </c>
      <c r="D356" s="26">
        <v>-1.0932803E-3</v>
      </c>
      <c r="E356" s="28">
        <f t="shared" si="15"/>
        <v>1.8546978399999999E-4</v>
      </c>
      <c r="F356" s="18">
        <f t="shared" si="16"/>
        <v>0.62484027735325665</v>
      </c>
      <c r="G356" s="12">
        <f t="shared" si="17"/>
        <v>4.3081011248725218</v>
      </c>
    </row>
    <row r="357" spans="1:7" x14ac:dyDescent="0.25">
      <c r="A357" s="24">
        <v>17.592773000000001</v>
      </c>
      <c r="B357" s="23">
        <v>-7.8980063999999999</v>
      </c>
      <c r="C357" s="25">
        <v>0.74365376999999999</v>
      </c>
      <c r="D357" s="26">
        <v>-1.0972798000000001E-3</v>
      </c>
      <c r="E357" s="28">
        <f t="shared" si="15"/>
        <v>1.8613636733333337E-4</v>
      </c>
      <c r="F357" s="18">
        <f t="shared" si="16"/>
        <v>0.62850337956571256</v>
      </c>
      <c r="G357" s="12">
        <f t="shared" si="17"/>
        <v>4.3333572028399203</v>
      </c>
    </row>
    <row r="358" spans="1:7" x14ac:dyDescent="0.25">
      <c r="A358" s="24">
        <v>17.642578</v>
      </c>
      <c r="B358" s="23">
        <v>-7.9140347999999996</v>
      </c>
      <c r="C358" s="25">
        <v>0.74367629999999996</v>
      </c>
      <c r="D358" s="26">
        <v>-1.1009872E-3</v>
      </c>
      <c r="E358" s="28">
        <f t="shared" si="15"/>
        <v>1.8675426733333333E-4</v>
      </c>
      <c r="F358" s="18">
        <f t="shared" si="16"/>
        <v>0.62977887911063968</v>
      </c>
      <c r="G358" s="12">
        <f t="shared" si="17"/>
        <v>4.3421514198957576</v>
      </c>
    </row>
    <row r="359" spans="1:7" x14ac:dyDescent="0.25">
      <c r="A359" s="24">
        <v>17.692383</v>
      </c>
      <c r="B359" s="23">
        <v>-7.9342040999999996</v>
      </c>
      <c r="C359" s="25">
        <v>0.74358469000000005</v>
      </c>
      <c r="D359" s="26">
        <v>-1.1056364E-3</v>
      </c>
      <c r="E359" s="28">
        <f t="shared" si="15"/>
        <v>1.8752913400000001E-4</v>
      </c>
      <c r="F359" s="18">
        <f t="shared" si="16"/>
        <v>0.63138390100749131</v>
      </c>
      <c r="G359" s="12">
        <f t="shared" si="17"/>
        <v>4.3532176025505658</v>
      </c>
    </row>
    <row r="360" spans="1:7" x14ac:dyDescent="0.25">
      <c r="A360" s="24">
        <v>17.742187999999999</v>
      </c>
      <c r="B360" s="23">
        <v>-7.9566898000000004</v>
      </c>
      <c r="C360" s="25">
        <v>0.74354224999999996</v>
      </c>
      <c r="D360" s="26">
        <v>-1.1079848000000001E-3</v>
      </c>
      <c r="E360" s="28">
        <f t="shared" si="15"/>
        <v>1.8792053400000001E-4</v>
      </c>
      <c r="F360" s="18">
        <f t="shared" si="16"/>
        <v>0.6331732561594321</v>
      </c>
      <c r="G360" s="12">
        <f t="shared" si="17"/>
        <v>4.3655547120844229</v>
      </c>
    </row>
    <row r="361" spans="1:7" x14ac:dyDescent="0.25">
      <c r="A361" s="24">
        <v>17.791992</v>
      </c>
      <c r="B361" s="23">
        <v>-7.9685534999999996</v>
      </c>
      <c r="C361" s="25">
        <v>0.74350970999999999</v>
      </c>
      <c r="D361" s="26">
        <v>-1.1113225E-3</v>
      </c>
      <c r="E361" s="28">
        <f t="shared" si="15"/>
        <v>1.8847681733333334E-4</v>
      </c>
      <c r="F361" s="18">
        <f t="shared" si="16"/>
        <v>0.6341173394086117</v>
      </c>
      <c r="G361" s="12">
        <f t="shared" si="17"/>
        <v>4.3720639053217605</v>
      </c>
    </row>
    <row r="362" spans="1:7" x14ac:dyDescent="0.25">
      <c r="A362" s="24">
        <v>17.841797</v>
      </c>
      <c r="B362" s="23">
        <v>-7.9958004999999996</v>
      </c>
      <c r="C362" s="25">
        <v>0.74346626000000005</v>
      </c>
      <c r="D362" s="26">
        <v>-1.1170506000000001E-3</v>
      </c>
      <c r="E362" s="28">
        <f t="shared" si="15"/>
        <v>1.8943150066666668E-4</v>
      </c>
      <c r="F362" s="18">
        <f t="shared" si="16"/>
        <v>0.63628558677582414</v>
      </c>
      <c r="G362" s="12">
        <f t="shared" si="17"/>
        <v>4.387013372025887</v>
      </c>
    </row>
    <row r="363" spans="1:7" x14ac:dyDescent="0.25">
      <c r="A363" s="24">
        <v>17.891601999999999</v>
      </c>
      <c r="B363" s="23">
        <v>-8.0158433999999996</v>
      </c>
      <c r="C363" s="25">
        <v>0.74341451999999997</v>
      </c>
      <c r="D363" s="26">
        <v>-1.1194467000000001E-3</v>
      </c>
      <c r="E363" s="28">
        <f t="shared" si="15"/>
        <v>1.8983085066666668E-4</v>
      </c>
      <c r="F363" s="18">
        <f t="shared" si="16"/>
        <v>0.63788055008027245</v>
      </c>
      <c r="G363" s="12">
        <f t="shared" si="17"/>
        <v>4.398010203464362</v>
      </c>
    </row>
    <row r="364" spans="1:7" x14ac:dyDescent="0.25">
      <c r="A364" s="24">
        <v>17.941406000000001</v>
      </c>
      <c r="B364" s="23">
        <v>-8.0218018999999998</v>
      </c>
      <c r="C364" s="25">
        <v>0.74347061000000003</v>
      </c>
      <c r="D364" s="26">
        <v>-1.1214553E-3</v>
      </c>
      <c r="E364" s="28">
        <f t="shared" si="15"/>
        <v>1.9016561733333336E-4</v>
      </c>
      <c r="F364" s="18">
        <f t="shared" si="16"/>
        <v>0.63835471244447894</v>
      </c>
      <c r="G364" s="12">
        <f t="shared" si="17"/>
        <v>4.401279421996918</v>
      </c>
    </row>
    <row r="365" spans="1:7" x14ac:dyDescent="0.25">
      <c r="A365" s="24">
        <v>17.991211</v>
      </c>
      <c r="B365" s="23">
        <v>-8.0590410000000006</v>
      </c>
      <c r="C365" s="25">
        <v>0.74339818999999996</v>
      </c>
      <c r="D365" s="26">
        <v>-1.1248231000000001E-3</v>
      </c>
      <c r="E365" s="28">
        <f t="shared" si="15"/>
        <v>1.9072691733333335E-4</v>
      </c>
      <c r="F365" s="18">
        <f t="shared" si="16"/>
        <v>0.64131810586512572</v>
      </c>
      <c r="G365" s="12">
        <f t="shared" si="17"/>
        <v>4.4217112011117425</v>
      </c>
    </row>
    <row r="366" spans="1:7" x14ac:dyDescent="0.25">
      <c r="A366" s="24">
        <v>18.041015999999999</v>
      </c>
      <c r="B366" s="23">
        <v>-8.0792798999999995</v>
      </c>
      <c r="C366" s="25">
        <v>0.74329054000000006</v>
      </c>
      <c r="D366" s="26">
        <v>-1.1307716E-3</v>
      </c>
      <c r="E366" s="28">
        <f t="shared" si="15"/>
        <v>1.91718334E-4</v>
      </c>
      <c r="F366" s="18">
        <f t="shared" si="16"/>
        <v>0.64292866635399692</v>
      </c>
      <c r="G366" s="12">
        <f t="shared" si="17"/>
        <v>4.4328155708287076</v>
      </c>
    </row>
    <row r="367" spans="1:7" x14ac:dyDescent="0.25">
      <c r="A367" s="24">
        <v>18.090820000000001</v>
      </c>
      <c r="B367" s="23">
        <v>-8.1120471999999992</v>
      </c>
      <c r="C367" s="25">
        <v>0.74328905000000001</v>
      </c>
      <c r="D367" s="26">
        <v>-1.1318980999999999E-3</v>
      </c>
      <c r="E367" s="28">
        <f t="shared" si="15"/>
        <v>1.9190608400000001E-4</v>
      </c>
      <c r="F367" s="18">
        <f t="shared" si="16"/>
        <v>0.64553620523738442</v>
      </c>
      <c r="G367" s="12">
        <f t="shared" si="17"/>
        <v>4.4507938311999089</v>
      </c>
    </row>
    <row r="368" spans="1:7" x14ac:dyDescent="0.25">
      <c r="A368" s="24">
        <v>18.140625</v>
      </c>
      <c r="B368" s="23">
        <v>-8.1289824999999993</v>
      </c>
      <c r="C368" s="25">
        <v>0.74325322999999999</v>
      </c>
      <c r="D368" s="26">
        <v>-1.1361003E-3</v>
      </c>
      <c r="E368" s="28">
        <f t="shared" si="15"/>
        <v>1.9260645066666667E-4</v>
      </c>
      <c r="F368" s="18">
        <f t="shared" si="16"/>
        <v>0.64688387359125654</v>
      </c>
      <c r="G368" s="12">
        <f t="shared" si="17"/>
        <v>4.4600856322596361</v>
      </c>
    </row>
    <row r="369" spans="1:7" x14ac:dyDescent="0.25">
      <c r="A369" s="24">
        <v>18.190429999999999</v>
      </c>
      <c r="B369" s="23">
        <v>-8.1400986</v>
      </c>
      <c r="C369" s="25">
        <v>0.74321121000000001</v>
      </c>
      <c r="D369" s="26">
        <v>-1.137662E-3</v>
      </c>
      <c r="E369" s="28">
        <f t="shared" si="15"/>
        <v>1.92866734E-4</v>
      </c>
      <c r="F369" s="18">
        <f t="shared" si="16"/>
        <v>0.64776846472270844</v>
      </c>
      <c r="G369" s="12">
        <f t="shared" si="17"/>
        <v>4.4661846437775923</v>
      </c>
    </row>
    <row r="370" spans="1:7" x14ac:dyDescent="0.25">
      <c r="A370" s="24">
        <v>18.240234000000001</v>
      </c>
      <c r="B370" s="23">
        <v>-8.1526966000000005</v>
      </c>
      <c r="C370" s="25">
        <v>0.74322646999999997</v>
      </c>
      <c r="D370" s="26">
        <v>-1.1457086E-3</v>
      </c>
      <c r="E370" s="28">
        <f t="shared" si="15"/>
        <v>1.9420783400000001E-4</v>
      </c>
      <c r="F370" s="18">
        <f t="shared" si="16"/>
        <v>0.64877098170924441</v>
      </c>
      <c r="G370" s="12">
        <f t="shared" si="17"/>
        <v>4.4730967214939872</v>
      </c>
    </row>
    <row r="371" spans="1:7" x14ac:dyDescent="0.25">
      <c r="A371" s="24">
        <v>18.290039</v>
      </c>
      <c r="B371" s="23">
        <v>-8.1807499000000004</v>
      </c>
      <c r="C371" s="25">
        <v>0.74314301999999999</v>
      </c>
      <c r="D371" s="26">
        <v>-1.1483013999999999E-3</v>
      </c>
      <c r="E371" s="28">
        <f t="shared" si="15"/>
        <v>1.9463996733333334E-4</v>
      </c>
      <c r="F371" s="18">
        <f t="shared" si="16"/>
        <v>0.6510033923917643</v>
      </c>
      <c r="G371" s="12">
        <f t="shared" si="17"/>
        <v>4.488488576534575</v>
      </c>
    </row>
    <row r="372" spans="1:7" x14ac:dyDescent="0.25">
      <c r="A372" s="24">
        <v>18.339843999999999</v>
      </c>
      <c r="B372" s="23">
        <v>-8.2155485000000006</v>
      </c>
      <c r="C372" s="25">
        <v>0.74310964000000002</v>
      </c>
      <c r="D372" s="26">
        <v>-1.1508465E-3</v>
      </c>
      <c r="E372" s="28">
        <f t="shared" si="15"/>
        <v>1.9506415066666667E-4</v>
      </c>
      <c r="F372" s="18">
        <f t="shared" si="16"/>
        <v>0.65377257699310309</v>
      </c>
      <c r="G372" s="12">
        <f t="shared" si="17"/>
        <v>4.5075813394827966</v>
      </c>
    </row>
    <row r="373" spans="1:7" x14ac:dyDescent="0.25">
      <c r="A373" s="24">
        <v>18.389648000000001</v>
      </c>
      <c r="B373" s="23">
        <v>-8.2461213999999998</v>
      </c>
      <c r="C373" s="25">
        <v>0.74311625999999997</v>
      </c>
      <c r="D373" s="26">
        <v>-1.1550129000000001E-3</v>
      </c>
      <c r="E373" s="28">
        <f t="shared" si="15"/>
        <v>1.9575855066666668E-4</v>
      </c>
      <c r="F373" s="18">
        <f t="shared" si="16"/>
        <v>0.65620549107293014</v>
      </c>
      <c r="G373" s="12">
        <f t="shared" si="17"/>
        <v>4.5243556100666629</v>
      </c>
    </row>
    <row r="374" spans="1:7" x14ac:dyDescent="0.25">
      <c r="A374" s="24">
        <v>18.439453</v>
      </c>
      <c r="B374" s="23">
        <v>-8.2640084999999992</v>
      </c>
      <c r="C374" s="25">
        <v>0.74314659999999999</v>
      </c>
      <c r="D374" s="26">
        <v>-1.1608421000000001E-3</v>
      </c>
      <c r="E374" s="28">
        <f t="shared" si="15"/>
        <v>1.9673008400000001E-4</v>
      </c>
      <c r="F374" s="18">
        <f t="shared" si="16"/>
        <v>0.65762890126421958</v>
      </c>
      <c r="G374" s="12">
        <f t="shared" si="17"/>
        <v>4.5341696301746879</v>
      </c>
    </row>
    <row r="375" spans="1:7" x14ac:dyDescent="0.25">
      <c r="A375" s="24">
        <v>18.489258</v>
      </c>
      <c r="B375" s="23">
        <v>-8.2809209999999993</v>
      </c>
      <c r="C375" s="25">
        <v>0.74300390000000005</v>
      </c>
      <c r="D375" s="26">
        <v>-1.1605143E-3</v>
      </c>
      <c r="E375" s="28">
        <f t="shared" si="15"/>
        <v>1.9667545066666666E-4</v>
      </c>
      <c r="F375" s="18">
        <f t="shared" si="16"/>
        <v>0.65897475525174043</v>
      </c>
      <c r="G375" s="12">
        <f t="shared" si="17"/>
        <v>4.5434489216795715</v>
      </c>
    </row>
    <row r="376" spans="1:7" x14ac:dyDescent="0.25">
      <c r="A376" s="24">
        <v>18.539062999999999</v>
      </c>
      <c r="B376" s="23">
        <v>-8.2992066999999992</v>
      </c>
      <c r="C376" s="25">
        <v>0.74307537000000001</v>
      </c>
      <c r="D376" s="26">
        <v>-1.1677265E-3</v>
      </c>
      <c r="E376" s="28">
        <f t="shared" si="15"/>
        <v>1.9787748399999999E-4</v>
      </c>
      <c r="F376" s="18">
        <f t="shared" si="16"/>
        <v>0.66042988502318822</v>
      </c>
      <c r="G376" s="12">
        <f t="shared" si="17"/>
        <v>4.5534816395315048</v>
      </c>
    </row>
    <row r="377" spans="1:7" x14ac:dyDescent="0.25">
      <c r="A377" s="24">
        <v>18.588867</v>
      </c>
      <c r="B377" s="23">
        <v>-8.3150349000000006</v>
      </c>
      <c r="C377" s="25">
        <v>0.74293405000000001</v>
      </c>
      <c r="D377" s="26">
        <v>-1.1687696E-3</v>
      </c>
      <c r="E377" s="28">
        <f t="shared" si="15"/>
        <v>1.9805133400000003E-4</v>
      </c>
      <c r="F377" s="18">
        <f t="shared" si="16"/>
        <v>0.66168945315831185</v>
      </c>
      <c r="G377" s="12">
        <f t="shared" si="17"/>
        <v>4.5621660139171727</v>
      </c>
    </row>
    <row r="378" spans="1:7" x14ac:dyDescent="0.25">
      <c r="A378" s="24">
        <v>18.638672</v>
      </c>
      <c r="B378" s="23">
        <v>-8.3483886999999992</v>
      </c>
      <c r="C378" s="25">
        <v>0.74290705000000001</v>
      </c>
      <c r="D378" s="26">
        <v>-1.1744022E-3</v>
      </c>
      <c r="E378" s="28">
        <f t="shared" si="15"/>
        <v>1.9899010066666667E-4</v>
      </c>
      <c r="F378" s="18">
        <f t="shared" si="16"/>
        <v>0.66434366422876101</v>
      </c>
      <c r="G378" s="12">
        <f t="shared" si="17"/>
        <v>4.5804660661268128</v>
      </c>
    </row>
    <row r="379" spans="1:7" x14ac:dyDescent="0.25">
      <c r="A379" s="24">
        <v>18.688476999999999</v>
      </c>
      <c r="B379" s="23">
        <v>-8.3707943</v>
      </c>
      <c r="C379" s="25">
        <v>0.74292402999999996</v>
      </c>
      <c r="D379" s="26">
        <v>-1.1776804000000001E-3</v>
      </c>
      <c r="E379" s="28">
        <f t="shared" si="15"/>
        <v>1.9953646733333335E-4</v>
      </c>
      <c r="F379" s="18">
        <f t="shared" si="16"/>
        <v>0.66612664522523091</v>
      </c>
      <c r="G379" s="12">
        <f t="shared" si="17"/>
        <v>4.5927592276193074</v>
      </c>
    </row>
    <row r="380" spans="1:7" x14ac:dyDescent="0.25">
      <c r="A380" s="24">
        <v>18.738281000000001</v>
      </c>
      <c r="B380" s="23">
        <v>-8.3957356999999995</v>
      </c>
      <c r="C380" s="25">
        <v>0.74282758999999998</v>
      </c>
      <c r="D380" s="26">
        <v>-1.1805951E-3</v>
      </c>
      <c r="E380" s="28">
        <f t="shared" si="15"/>
        <v>2.0002225066666668E-4</v>
      </c>
      <c r="F380" s="18">
        <f t="shared" si="16"/>
        <v>0.66811141877404701</v>
      </c>
      <c r="G380" s="12">
        <f t="shared" si="17"/>
        <v>4.6064436930229959</v>
      </c>
    </row>
    <row r="381" spans="1:7" x14ac:dyDescent="0.25">
      <c r="A381" s="24">
        <v>18.788086</v>
      </c>
      <c r="B381" s="23">
        <v>-8.4229450000000003</v>
      </c>
      <c r="C381" s="25">
        <v>0.74284463999999994</v>
      </c>
      <c r="D381" s="26">
        <v>-1.1847972999999999E-3</v>
      </c>
      <c r="E381" s="28">
        <f t="shared" si="15"/>
        <v>2.0072261733333332E-4</v>
      </c>
      <c r="F381" s="18">
        <f t="shared" si="16"/>
        <v>0.67027666607058223</v>
      </c>
      <c r="G381" s="12">
        <f t="shared" si="17"/>
        <v>4.6213724750684539</v>
      </c>
    </row>
    <row r="382" spans="1:7" x14ac:dyDescent="0.25">
      <c r="A382" s="24">
        <v>18.837890999999999</v>
      </c>
      <c r="B382" s="23">
        <v>-8.4346581</v>
      </c>
      <c r="C382" s="25">
        <v>0.74280791999999995</v>
      </c>
      <c r="D382" s="26">
        <v>-1.1857211000000001E-3</v>
      </c>
      <c r="E382" s="28">
        <f t="shared" si="15"/>
        <v>2.0087658400000003E-4</v>
      </c>
      <c r="F382" s="18">
        <f t="shared" si="16"/>
        <v>0.671208764952547</v>
      </c>
      <c r="G382" s="12">
        <f t="shared" si="17"/>
        <v>4.6277990394040538</v>
      </c>
    </row>
    <row r="383" spans="1:7" x14ac:dyDescent="0.25">
      <c r="A383" s="24">
        <v>18.887695000000001</v>
      </c>
      <c r="B383" s="23">
        <v>-8.4569615999999996</v>
      </c>
      <c r="C383" s="25">
        <v>0.74279207000000003</v>
      </c>
      <c r="D383" s="26">
        <v>-1.1905551999999999E-3</v>
      </c>
      <c r="E383" s="28">
        <f t="shared" si="15"/>
        <v>2.0168226733333332E-4</v>
      </c>
      <c r="F383" s="18">
        <f t="shared" si="16"/>
        <v>0.67298362108917209</v>
      </c>
      <c r="G383" s="12">
        <f t="shared" si="17"/>
        <v>4.6400361822320901</v>
      </c>
    </row>
    <row r="384" spans="1:7" x14ac:dyDescent="0.25">
      <c r="A384" s="24">
        <v>18.9375</v>
      </c>
      <c r="B384" s="23">
        <v>-8.4873905000000001</v>
      </c>
      <c r="C384" s="25">
        <v>0.74272495999999999</v>
      </c>
      <c r="D384" s="26">
        <v>-1.1933028999999999E-3</v>
      </c>
      <c r="E384" s="28">
        <f t="shared" si="15"/>
        <v>2.0214021733333334E-4</v>
      </c>
      <c r="F384" s="18">
        <f t="shared" si="16"/>
        <v>0.67540507601309663</v>
      </c>
      <c r="G384" s="12">
        <f t="shared" si="17"/>
        <v>4.6567314451011477</v>
      </c>
    </row>
    <row r="385" spans="1:7" x14ac:dyDescent="0.25">
      <c r="A385" s="24">
        <v>18.987304999999999</v>
      </c>
      <c r="B385" s="23">
        <v>-8.4969100999999991</v>
      </c>
      <c r="C385" s="25">
        <v>0.74270314000000004</v>
      </c>
      <c r="D385" s="26">
        <v>-1.1976361E-3</v>
      </c>
      <c r="E385" s="28">
        <f t="shared" si="15"/>
        <v>2.0286241733333333E-4</v>
      </c>
      <c r="F385" s="18">
        <f t="shared" si="16"/>
        <v>0.67616262171122532</v>
      </c>
      <c r="G385" s="12">
        <f t="shared" si="17"/>
        <v>4.661954513447629</v>
      </c>
    </row>
    <row r="386" spans="1:7" x14ac:dyDescent="0.25">
      <c r="A386" s="24">
        <v>19.037109000000001</v>
      </c>
      <c r="B386" s="23">
        <v>-8.5033607</v>
      </c>
      <c r="C386" s="25">
        <v>0.74265574999999995</v>
      </c>
      <c r="D386" s="26">
        <v>-1.1986373999999999E-3</v>
      </c>
      <c r="E386" s="28">
        <f t="shared" si="15"/>
        <v>2.0302930066666666E-4</v>
      </c>
      <c r="F386" s="18">
        <f t="shared" si="16"/>
        <v>0.67667594414917964</v>
      </c>
      <c r="G386" s="12">
        <f t="shared" si="17"/>
        <v>4.6654937298722503</v>
      </c>
    </row>
    <row r="387" spans="1:7" x14ac:dyDescent="0.25">
      <c r="A387" s="24">
        <v>19.086914</v>
      </c>
      <c r="B387" s="23">
        <v>-8.5396633000000008</v>
      </c>
      <c r="C387" s="25">
        <v>0.74257994000000005</v>
      </c>
      <c r="D387" s="26">
        <v>-1.2053013000000001E-3</v>
      </c>
      <c r="E387" s="28">
        <f t="shared" si="15"/>
        <v>2.0413995066666669E-4</v>
      </c>
      <c r="F387" s="18">
        <f t="shared" si="16"/>
        <v>0.67956481326772367</v>
      </c>
      <c r="G387" s="12">
        <f t="shared" si="17"/>
        <v>4.6854116845084759</v>
      </c>
    </row>
    <row r="388" spans="1:7" x14ac:dyDescent="0.25">
      <c r="A388" s="24">
        <v>19.136718999999999</v>
      </c>
      <c r="B388" s="23">
        <v>-8.5587014999999997</v>
      </c>
      <c r="C388" s="25">
        <v>0.74262136000000001</v>
      </c>
      <c r="D388" s="26">
        <v>-1.2089192E-3</v>
      </c>
      <c r="E388" s="28">
        <f t="shared" si="15"/>
        <v>2.0474293400000001E-4</v>
      </c>
      <c r="F388" s="18">
        <f t="shared" si="16"/>
        <v>0.68107982508650966</v>
      </c>
      <c r="G388" s="12">
        <f t="shared" si="17"/>
        <v>4.6958572725367542</v>
      </c>
    </row>
    <row r="389" spans="1:7" x14ac:dyDescent="0.25">
      <c r="A389" s="24">
        <v>19.186523000000001</v>
      </c>
      <c r="B389" s="23">
        <v>-8.5707959999999996</v>
      </c>
      <c r="C389" s="25">
        <v>0.74262123999999996</v>
      </c>
      <c r="D389" s="26">
        <v>-1.2093007E-3</v>
      </c>
      <c r="E389" s="28">
        <f t="shared" ref="E389:E452" si="18" xml:space="preserve"> (delta_0 - D389) / L</f>
        <v>2.0480651733333335E-4</v>
      </c>
      <c r="F389" s="18">
        <f t="shared" ref="F389:F452" si="19" xml:space="preserve"> -B389 / A_4x8_in2</f>
        <v>0.68204227481612212</v>
      </c>
      <c r="G389" s="12">
        <f t="shared" ref="G389:G452" si="20" xml:space="preserve"> -B389 * kip_to_N / A_4x8_mm2</f>
        <v>4.7024930975836599</v>
      </c>
    </row>
    <row r="390" spans="1:7" x14ac:dyDescent="0.25">
      <c r="A390" s="24">
        <v>19.236328</v>
      </c>
      <c r="B390" s="23">
        <v>-8.5942410999999996</v>
      </c>
      <c r="C390" s="25">
        <v>0.74248510999999995</v>
      </c>
      <c r="D390" s="26">
        <v>-1.2151658000000001E-3</v>
      </c>
      <c r="E390" s="28">
        <f t="shared" si="18"/>
        <v>2.0578403400000003E-4</v>
      </c>
      <c r="F390" s="18">
        <f t="shared" si="19"/>
        <v>0.68390797659426394</v>
      </c>
      <c r="G390" s="12">
        <f t="shared" si="20"/>
        <v>4.71535659601743</v>
      </c>
    </row>
    <row r="391" spans="1:7" x14ac:dyDescent="0.25">
      <c r="A391" s="24">
        <v>19.286133</v>
      </c>
      <c r="B391" s="23">
        <v>-8.6098947999999993</v>
      </c>
      <c r="C391" s="25">
        <v>0.74253493999999998</v>
      </c>
      <c r="D391" s="26">
        <v>-1.2183725000000001E-3</v>
      </c>
      <c r="E391" s="28">
        <f t="shared" si="18"/>
        <v>2.0631848400000003E-4</v>
      </c>
      <c r="F391" s="18">
        <f t="shared" si="19"/>
        <v>0.68515365846060272</v>
      </c>
      <c r="G391" s="12">
        <f t="shared" si="20"/>
        <v>4.7239452284153591</v>
      </c>
    </row>
    <row r="392" spans="1:7" x14ac:dyDescent="0.25">
      <c r="A392" s="24">
        <v>19.335937999999999</v>
      </c>
      <c r="B392" s="23">
        <v>-8.6336212000000003</v>
      </c>
      <c r="C392" s="25">
        <v>0.74250298999999997</v>
      </c>
      <c r="D392" s="26">
        <v>-1.2214661000000001E-3</v>
      </c>
      <c r="E392" s="28">
        <f t="shared" si="18"/>
        <v>2.0683408400000002E-4</v>
      </c>
      <c r="F392" s="18">
        <f t="shared" si="19"/>
        <v>0.68704174538149065</v>
      </c>
      <c r="G392" s="12">
        <f t="shared" si="20"/>
        <v>4.7369630662253499</v>
      </c>
    </row>
    <row r="393" spans="1:7" x14ac:dyDescent="0.25">
      <c r="A393" s="24">
        <v>19.385742</v>
      </c>
      <c r="B393" s="23">
        <v>-8.6607809000000007</v>
      </c>
      <c r="C393" s="25">
        <v>0.74245733000000003</v>
      </c>
      <c r="D393" s="26">
        <v>-1.2246488999999999E-3</v>
      </c>
      <c r="E393" s="28">
        <f t="shared" si="18"/>
        <v>2.0736455066666667E-4</v>
      </c>
      <c r="F393" s="18">
        <f t="shared" si="19"/>
        <v>0.68920304563543711</v>
      </c>
      <c r="G393" s="12">
        <f t="shared" si="20"/>
        <v>4.7518646345023736</v>
      </c>
    </row>
    <row r="394" spans="1:7" x14ac:dyDescent="0.25">
      <c r="A394" s="24">
        <v>19.435547</v>
      </c>
      <c r="B394" s="23">
        <v>-8.6914777999999995</v>
      </c>
      <c r="C394" s="25">
        <v>0.74234557000000001</v>
      </c>
      <c r="D394" s="26">
        <v>-1.2300670000000001E-3</v>
      </c>
      <c r="E394" s="28">
        <f t="shared" si="18"/>
        <v>2.0826756733333335E-4</v>
      </c>
      <c r="F394" s="18">
        <f t="shared" si="19"/>
        <v>0.69164582732173585</v>
      </c>
      <c r="G394" s="12">
        <f t="shared" si="20"/>
        <v>4.7687069395073243</v>
      </c>
    </row>
    <row r="395" spans="1:7" x14ac:dyDescent="0.25">
      <c r="A395" s="24">
        <v>19.485351999999999</v>
      </c>
      <c r="B395" s="23">
        <v>-8.7132483000000001</v>
      </c>
      <c r="C395" s="25">
        <v>0.74241268999999999</v>
      </c>
      <c r="D395" s="26">
        <v>-1.2295962E-3</v>
      </c>
      <c r="E395" s="28">
        <f t="shared" si="18"/>
        <v>2.0818910066666666E-4</v>
      </c>
      <c r="F395" s="18">
        <f t="shared" si="19"/>
        <v>0.69337826866602692</v>
      </c>
      <c r="G395" s="12">
        <f t="shared" si="20"/>
        <v>4.780651644057631</v>
      </c>
    </row>
    <row r="396" spans="1:7" x14ac:dyDescent="0.25">
      <c r="A396" s="24">
        <v>19.535156000000001</v>
      </c>
      <c r="B396" s="23">
        <v>-8.7462835000000005</v>
      </c>
      <c r="C396" s="25">
        <v>0.74237542999999995</v>
      </c>
      <c r="D396" s="26">
        <v>-1.2370825E-3</v>
      </c>
      <c r="E396" s="28">
        <f t="shared" si="18"/>
        <v>2.0943681733333333E-4</v>
      </c>
      <c r="F396" s="18">
        <f t="shared" si="19"/>
        <v>0.69600712635404161</v>
      </c>
      <c r="G396" s="12">
        <f t="shared" si="20"/>
        <v>4.7987768916982576</v>
      </c>
    </row>
    <row r="397" spans="1:7" x14ac:dyDescent="0.25">
      <c r="A397" s="24">
        <v>19.584961</v>
      </c>
      <c r="B397" s="23">
        <v>-8.7516946999999998</v>
      </c>
      <c r="C397" s="25">
        <v>0.74230576000000004</v>
      </c>
      <c r="D397" s="26">
        <v>-1.2372195000000001E-3</v>
      </c>
      <c r="E397" s="28">
        <f t="shared" si="18"/>
        <v>2.0945965066666668E-4</v>
      </c>
      <c r="F397" s="18">
        <f t="shared" si="19"/>
        <v>0.69643773596807101</v>
      </c>
      <c r="G397" s="12">
        <f t="shared" si="20"/>
        <v>4.8017458260480712</v>
      </c>
    </row>
    <row r="398" spans="1:7" x14ac:dyDescent="0.25">
      <c r="A398" s="24">
        <v>19.634765999999999</v>
      </c>
      <c r="B398" s="23">
        <v>-8.7819996000000007</v>
      </c>
      <c r="C398" s="25">
        <v>0.74228864999999999</v>
      </c>
      <c r="D398" s="26">
        <v>-1.2437164999999999E-3</v>
      </c>
      <c r="E398" s="28">
        <f t="shared" si="18"/>
        <v>2.10542484E-4</v>
      </c>
      <c r="F398" s="18">
        <f t="shared" si="19"/>
        <v>0.69884932328552385</v>
      </c>
      <c r="G398" s="12">
        <f t="shared" si="20"/>
        <v>4.8183730544960435</v>
      </c>
    </row>
    <row r="399" spans="1:7" x14ac:dyDescent="0.25">
      <c r="A399" s="24">
        <v>19.684570000000001</v>
      </c>
      <c r="B399" s="23">
        <v>-8.8011303000000005</v>
      </c>
      <c r="C399" s="25">
        <v>0.74227595000000002</v>
      </c>
      <c r="D399" s="26">
        <v>-1.2480557000000001E-3</v>
      </c>
      <c r="E399" s="28">
        <f t="shared" si="18"/>
        <v>2.1126568400000004E-4</v>
      </c>
      <c r="F399" s="18">
        <f t="shared" si="19"/>
        <v>0.70037169602042793</v>
      </c>
      <c r="G399" s="12">
        <f t="shared" si="20"/>
        <v>4.8288693940077927</v>
      </c>
    </row>
    <row r="400" spans="1:7" x14ac:dyDescent="0.25">
      <c r="A400" s="24">
        <v>19.734375</v>
      </c>
      <c r="B400" s="23">
        <v>-8.8314915000000003</v>
      </c>
      <c r="C400" s="25">
        <v>0.74224060999999997</v>
      </c>
      <c r="D400" s="26">
        <v>-1.2522875000000001E-3</v>
      </c>
      <c r="E400" s="28">
        <f t="shared" si="18"/>
        <v>2.1197098400000002E-4</v>
      </c>
      <c r="F400" s="18">
        <f t="shared" si="19"/>
        <v>0.70278776354952877</v>
      </c>
      <c r="G400" s="12">
        <f t="shared" si="20"/>
        <v>4.845527512277596</v>
      </c>
    </row>
    <row r="401" spans="1:7" x14ac:dyDescent="0.25">
      <c r="A401" s="24">
        <v>19.784179999999999</v>
      </c>
      <c r="B401" s="23">
        <v>-8.8474283000000007</v>
      </c>
      <c r="C401" s="25">
        <v>0.74218267000000004</v>
      </c>
      <c r="D401" s="26">
        <v>-1.2513934999999999E-3</v>
      </c>
      <c r="E401" s="28">
        <f t="shared" si="18"/>
        <v>2.11821984E-4</v>
      </c>
      <c r="F401" s="18">
        <f t="shared" si="19"/>
        <v>0.70405597379806228</v>
      </c>
      <c r="G401" s="12">
        <f t="shared" si="20"/>
        <v>4.8542714716481816</v>
      </c>
    </row>
    <row r="402" spans="1:7" x14ac:dyDescent="0.25">
      <c r="A402" s="24">
        <v>19.833984000000001</v>
      </c>
      <c r="B402" s="23">
        <v>-8.8622160000000001</v>
      </c>
      <c r="C402" s="25">
        <v>0.74215966</v>
      </c>
      <c r="D402" s="26">
        <v>-1.2598276E-3</v>
      </c>
      <c r="E402" s="28">
        <f t="shared" si="18"/>
        <v>2.1322766733333334E-4</v>
      </c>
      <c r="F402" s="18">
        <f t="shared" si="19"/>
        <v>0.70523274157404214</v>
      </c>
      <c r="G402" s="12">
        <f t="shared" si="20"/>
        <v>4.8623849604278853</v>
      </c>
    </row>
    <row r="403" spans="1:7" x14ac:dyDescent="0.25">
      <c r="A403" s="24">
        <v>19.883789</v>
      </c>
      <c r="B403" s="23">
        <v>-8.8701495999999995</v>
      </c>
      <c r="C403" s="25">
        <v>0.74211305000000005</v>
      </c>
      <c r="D403" s="26">
        <v>-1.2620568E-3</v>
      </c>
      <c r="E403" s="28">
        <f t="shared" si="18"/>
        <v>2.1359920066666666E-4</v>
      </c>
      <c r="F403" s="18">
        <f t="shared" si="19"/>
        <v>0.70586407740229906</v>
      </c>
      <c r="G403" s="12">
        <f t="shared" si="20"/>
        <v>4.8667378465820992</v>
      </c>
    </row>
    <row r="404" spans="1:7" x14ac:dyDescent="0.25">
      <c r="A404" s="24">
        <v>19.933593999999999</v>
      </c>
      <c r="B404" s="23">
        <v>-8.9080639000000001</v>
      </c>
      <c r="C404" s="25">
        <v>0.74210483000000005</v>
      </c>
      <c r="D404" s="26">
        <v>-1.2649833E-3</v>
      </c>
      <c r="E404" s="28">
        <f t="shared" si="18"/>
        <v>2.1408695066666667E-4</v>
      </c>
      <c r="F404" s="18">
        <f t="shared" si="19"/>
        <v>0.70888120153173362</v>
      </c>
      <c r="G404" s="12">
        <f t="shared" si="20"/>
        <v>4.8875400840930281</v>
      </c>
    </row>
    <row r="405" spans="1:7" x14ac:dyDescent="0.25">
      <c r="A405" s="24">
        <v>19.983398000000001</v>
      </c>
      <c r="B405" s="23">
        <v>-8.9249439000000006</v>
      </c>
      <c r="C405" s="25">
        <v>0.74204296000000003</v>
      </c>
      <c r="D405" s="26">
        <v>-1.2714922E-3</v>
      </c>
      <c r="E405" s="28">
        <f t="shared" si="18"/>
        <v>2.1517176733333335E-4</v>
      </c>
      <c r="F405" s="18">
        <f t="shared" si="19"/>
        <v>0.71022446925142924</v>
      </c>
      <c r="G405" s="12">
        <f t="shared" si="20"/>
        <v>4.8968015439956094</v>
      </c>
    </row>
    <row r="406" spans="1:7" x14ac:dyDescent="0.25">
      <c r="A406" s="24">
        <v>20.033203</v>
      </c>
      <c r="B406" s="23">
        <v>-8.9453639999999996</v>
      </c>
      <c r="C406" s="25">
        <v>0.74197513000000004</v>
      </c>
      <c r="D406" s="26">
        <v>-1.2721956E-3</v>
      </c>
      <c r="E406" s="28">
        <f t="shared" si="18"/>
        <v>2.1528900066666669E-4</v>
      </c>
      <c r="F406" s="18">
        <f t="shared" si="19"/>
        <v>0.71184944917814463</v>
      </c>
      <c r="G406" s="12">
        <f t="shared" si="20"/>
        <v>4.9080053317537091</v>
      </c>
    </row>
    <row r="407" spans="1:7" x14ac:dyDescent="0.25">
      <c r="A407" s="24">
        <v>20.083008</v>
      </c>
      <c r="B407" s="23">
        <v>-8.9683857000000007</v>
      </c>
      <c r="C407" s="25">
        <v>0.74203693999999998</v>
      </c>
      <c r="D407" s="26">
        <v>-1.2781619E-3</v>
      </c>
      <c r="E407" s="28">
        <f t="shared" si="18"/>
        <v>2.1628338400000001E-4</v>
      </c>
      <c r="F407" s="18">
        <f t="shared" si="19"/>
        <v>0.71368145785483406</v>
      </c>
      <c r="G407" s="12">
        <f t="shared" si="20"/>
        <v>4.9206365255593543</v>
      </c>
    </row>
    <row r="408" spans="1:7" x14ac:dyDescent="0.25">
      <c r="A408" s="24">
        <v>20.132812999999999</v>
      </c>
      <c r="B408" s="23">
        <v>-8.9835100000000008</v>
      </c>
      <c r="C408" s="25">
        <v>0.74193239</v>
      </c>
      <c r="D408" s="26">
        <v>-1.2774647000000001E-3</v>
      </c>
      <c r="E408" s="28">
        <f t="shared" si="18"/>
        <v>2.1616718400000002E-4</v>
      </c>
      <c r="F408" s="18">
        <f t="shared" si="19"/>
        <v>0.71488501140773641</v>
      </c>
      <c r="G408" s="12">
        <f t="shared" si="20"/>
        <v>4.9289346948724244</v>
      </c>
    </row>
    <row r="409" spans="1:7" x14ac:dyDescent="0.25">
      <c r="A409" s="24">
        <v>20.182617</v>
      </c>
      <c r="B409" s="23">
        <v>-9.0028400000000008</v>
      </c>
      <c r="C409" s="25">
        <v>0.74192762000000001</v>
      </c>
      <c r="D409" s="26">
        <v>-1.2807965E-3</v>
      </c>
      <c r="E409" s="28">
        <f t="shared" si="18"/>
        <v>2.1672248400000002E-4</v>
      </c>
      <c r="F409" s="18">
        <f t="shared" si="19"/>
        <v>0.71642324393271961</v>
      </c>
      <c r="G409" s="12">
        <f t="shared" si="20"/>
        <v>4.9395403832561282</v>
      </c>
    </row>
    <row r="410" spans="1:7" x14ac:dyDescent="0.25">
      <c r="A410" s="24">
        <v>20.232422</v>
      </c>
      <c r="B410" s="23">
        <v>-9.0315475000000003</v>
      </c>
      <c r="C410" s="25">
        <v>0.74186015000000005</v>
      </c>
      <c r="D410" s="26">
        <v>-1.2865483000000001E-3</v>
      </c>
      <c r="E410" s="28">
        <f t="shared" si="18"/>
        <v>2.1768111733333335E-4</v>
      </c>
      <c r="F410" s="18">
        <f t="shared" si="19"/>
        <v>0.71870771419712487</v>
      </c>
      <c r="G410" s="12">
        <f t="shared" si="20"/>
        <v>4.9552911747344082</v>
      </c>
    </row>
    <row r="411" spans="1:7" x14ac:dyDescent="0.25">
      <c r="A411" s="24">
        <v>20.282226999999999</v>
      </c>
      <c r="B411" s="23">
        <v>-9.0543995000000006</v>
      </c>
      <c r="C411" s="25">
        <v>0.74181712</v>
      </c>
      <c r="D411" s="26">
        <v>-1.2923895999999999E-3</v>
      </c>
      <c r="E411" s="28">
        <f t="shared" si="18"/>
        <v>2.1865466733333332E-4</v>
      </c>
      <c r="F411" s="18">
        <f t="shared" si="19"/>
        <v>0.72052621857689292</v>
      </c>
      <c r="G411" s="12">
        <f t="shared" si="20"/>
        <v>4.9678292601428096</v>
      </c>
    </row>
    <row r="412" spans="1:7" x14ac:dyDescent="0.25">
      <c r="A412" s="24">
        <v>20.332031000000001</v>
      </c>
      <c r="B412" s="23">
        <v>-9.0788097000000008</v>
      </c>
      <c r="C412" s="25">
        <v>0.74184452999999995</v>
      </c>
      <c r="D412" s="26">
        <v>-1.2906075E-3</v>
      </c>
      <c r="E412" s="28">
        <f t="shared" si="18"/>
        <v>2.1835765066666667E-4</v>
      </c>
      <c r="F412" s="18">
        <f t="shared" si="19"/>
        <v>0.72246872057282374</v>
      </c>
      <c r="G412" s="12">
        <f t="shared" si="20"/>
        <v>4.9812222748652033</v>
      </c>
    </row>
    <row r="413" spans="1:7" x14ac:dyDescent="0.25">
      <c r="A413" s="24">
        <v>20.381836</v>
      </c>
      <c r="B413" s="23">
        <v>-9.1012296999999993</v>
      </c>
      <c r="C413" s="25">
        <v>0.74179065</v>
      </c>
      <c r="D413" s="26">
        <v>-1.2971997E-3</v>
      </c>
      <c r="E413" s="28">
        <f t="shared" si="18"/>
        <v>2.1945635066666666E-4</v>
      </c>
      <c r="F413" s="18">
        <f t="shared" si="19"/>
        <v>0.72425284748488383</v>
      </c>
      <c r="G413" s="12">
        <f t="shared" si="20"/>
        <v>4.9935233371291776</v>
      </c>
    </row>
    <row r="414" spans="1:7" x14ac:dyDescent="0.25">
      <c r="A414" s="24">
        <v>20.431640999999999</v>
      </c>
      <c r="B414" s="23">
        <v>-9.1262760000000007</v>
      </c>
      <c r="C414" s="25">
        <v>0.74180608999999997</v>
      </c>
      <c r="D414" s="26">
        <v>-1.2998878000000001E-3</v>
      </c>
      <c r="E414" s="28">
        <f t="shared" si="18"/>
        <v>2.1990436733333336E-4</v>
      </c>
      <c r="F414" s="18">
        <f t="shared" si="19"/>
        <v>0.72624596871046521</v>
      </c>
      <c r="G414" s="12">
        <f t="shared" si="20"/>
        <v>5.0072653574584463</v>
      </c>
    </row>
    <row r="415" spans="1:7" x14ac:dyDescent="0.25">
      <c r="A415" s="24">
        <v>20.481445000000001</v>
      </c>
      <c r="B415" s="23">
        <v>-9.1533727999999996</v>
      </c>
      <c r="C415" s="25">
        <v>0.74182194000000001</v>
      </c>
      <c r="D415" s="26">
        <v>-1.3083696E-3</v>
      </c>
      <c r="E415" s="28">
        <f t="shared" si="18"/>
        <v>2.2131800066666667E-4</v>
      </c>
      <c r="F415" s="18">
        <f t="shared" si="19"/>
        <v>0.72840226354145132</v>
      </c>
      <c r="G415" s="12">
        <f t="shared" si="20"/>
        <v>5.0221324147267099</v>
      </c>
    </row>
    <row r="416" spans="1:7" x14ac:dyDescent="0.25">
      <c r="A416" s="24">
        <v>20.53125</v>
      </c>
      <c r="B416" s="23">
        <v>-9.1730604000000007</v>
      </c>
      <c r="C416" s="25">
        <v>0.74163084999999995</v>
      </c>
      <c r="D416" s="26">
        <v>-1.3078391999999999E-3</v>
      </c>
      <c r="E416" s="28">
        <f t="shared" si="18"/>
        <v>2.2122960066666667E-4</v>
      </c>
      <c r="F416" s="18">
        <f t="shared" si="19"/>
        <v>0.72996895297025943</v>
      </c>
      <c r="G416" s="12">
        <f t="shared" si="20"/>
        <v>5.0329343056021889</v>
      </c>
    </row>
    <row r="417" spans="1:7" x14ac:dyDescent="0.25">
      <c r="A417" s="24">
        <v>20.581054999999999</v>
      </c>
      <c r="B417" s="23">
        <v>-9.1866731999999995</v>
      </c>
      <c r="C417" s="25">
        <v>0.74167888999999998</v>
      </c>
      <c r="D417" s="26">
        <v>-1.3105631999999999E-3</v>
      </c>
      <c r="E417" s="28">
        <f t="shared" si="18"/>
        <v>2.2168360066666666E-4</v>
      </c>
      <c r="F417" s="18">
        <f t="shared" si="19"/>
        <v>0.73105222517491997</v>
      </c>
      <c r="G417" s="12">
        <f t="shared" si="20"/>
        <v>5.0404031682421095</v>
      </c>
    </row>
    <row r="418" spans="1:7" x14ac:dyDescent="0.25">
      <c r="A418" s="24">
        <v>20.630859000000001</v>
      </c>
      <c r="B418" s="23">
        <v>-9.2222729000000001</v>
      </c>
      <c r="C418" s="25">
        <v>0.74161589000000006</v>
      </c>
      <c r="D418" s="26">
        <v>-1.3173042999999999E-3</v>
      </c>
      <c r="E418" s="28">
        <f t="shared" si="18"/>
        <v>2.2280711733333334E-4</v>
      </c>
      <c r="F418" s="18">
        <f t="shared" si="19"/>
        <v>0.73388515928871434</v>
      </c>
      <c r="G418" s="12">
        <f t="shared" si="20"/>
        <v>5.0599354664704244</v>
      </c>
    </row>
    <row r="419" spans="1:7" x14ac:dyDescent="0.25">
      <c r="A419" s="24">
        <v>20.680664</v>
      </c>
      <c r="B419" s="23">
        <v>-9.2198543999999991</v>
      </c>
      <c r="C419" s="25">
        <v>0.74171883000000005</v>
      </c>
      <c r="D419" s="26">
        <v>-1.3199864999999999E-3</v>
      </c>
      <c r="E419" s="28">
        <f t="shared" si="18"/>
        <v>2.2325415066666666E-4</v>
      </c>
      <c r="F419" s="18">
        <f t="shared" si="19"/>
        <v>0.73369270117378038</v>
      </c>
      <c r="G419" s="12">
        <f t="shared" si="20"/>
        <v>5.0586085209269172</v>
      </c>
    </row>
    <row r="420" spans="1:7" x14ac:dyDescent="0.25">
      <c r="A420" s="24">
        <v>20.730468999999999</v>
      </c>
      <c r="B420" s="23">
        <v>-9.2587147000000005</v>
      </c>
      <c r="C420" s="25">
        <v>0.74161589000000006</v>
      </c>
      <c r="D420" s="26">
        <v>-1.3229966999999999E-3</v>
      </c>
      <c r="E420" s="28">
        <f t="shared" si="18"/>
        <v>2.2375585066666665E-4</v>
      </c>
      <c r="F420" s="18">
        <f t="shared" si="19"/>
        <v>0.73678510559129751</v>
      </c>
      <c r="G420" s="12">
        <f t="shared" si="20"/>
        <v>5.0799297952309654</v>
      </c>
    </row>
    <row r="421" spans="1:7" x14ac:dyDescent="0.25">
      <c r="A421" s="24">
        <v>20.780273000000001</v>
      </c>
      <c r="B421" s="23">
        <v>-9.2774333999999996</v>
      </c>
      <c r="C421" s="25">
        <v>0.74161553000000002</v>
      </c>
      <c r="D421" s="26">
        <v>-1.3283074000000001E-3</v>
      </c>
      <c r="E421" s="28">
        <f t="shared" si="18"/>
        <v>2.2464096733333335E-4</v>
      </c>
      <c r="F421" s="18">
        <f t="shared" si="19"/>
        <v>0.73827469240792454</v>
      </c>
      <c r="G421" s="12">
        <f t="shared" si="20"/>
        <v>5.090200084892011</v>
      </c>
    </row>
    <row r="422" spans="1:7" x14ac:dyDescent="0.25">
      <c r="A422" s="24">
        <v>20.830078</v>
      </c>
      <c r="B422" s="23">
        <v>-9.2843189000000006</v>
      </c>
      <c r="C422" s="25">
        <v>0.74156993999999998</v>
      </c>
      <c r="D422" s="26">
        <v>-1.3311089E-3</v>
      </c>
      <c r="E422" s="28">
        <f t="shared" si="18"/>
        <v>2.2510788400000002E-4</v>
      </c>
      <c r="F422" s="18">
        <f t="shared" si="19"/>
        <v>0.73882262308825419</v>
      </c>
      <c r="G422" s="12">
        <f t="shared" si="20"/>
        <v>5.0939779155886482</v>
      </c>
    </row>
    <row r="423" spans="1:7" x14ac:dyDescent="0.25">
      <c r="A423" s="24">
        <v>20.879883</v>
      </c>
      <c r="B423" s="23">
        <v>-9.3168220999999996</v>
      </c>
      <c r="C423" s="25">
        <v>0.74145799999999995</v>
      </c>
      <c r="D423" s="26">
        <v>-1.335609E-3</v>
      </c>
      <c r="E423" s="28">
        <f t="shared" si="18"/>
        <v>2.2585790066666667E-4</v>
      </c>
      <c r="F423" s="18">
        <f t="shared" si="19"/>
        <v>0.74140914556140636</v>
      </c>
      <c r="G423" s="12">
        <f t="shared" si="20"/>
        <v>5.1118112736162322</v>
      </c>
    </row>
    <row r="424" spans="1:7" x14ac:dyDescent="0.25">
      <c r="A424" s="24">
        <v>20.929687999999999</v>
      </c>
      <c r="B424" s="23">
        <v>-9.3379478000000002</v>
      </c>
      <c r="C424" s="25">
        <v>0.74147748999999996</v>
      </c>
      <c r="D424" s="26">
        <v>-1.3390660000000001E-3</v>
      </c>
      <c r="E424" s="28">
        <f t="shared" si="18"/>
        <v>2.2643406733333335E-4</v>
      </c>
      <c r="F424" s="18">
        <f t="shared" si="19"/>
        <v>0.74309027535204464</v>
      </c>
      <c r="G424" s="12">
        <f t="shared" si="20"/>
        <v>5.1234021991768941</v>
      </c>
    </row>
    <row r="425" spans="1:7" x14ac:dyDescent="0.25">
      <c r="A425" s="24">
        <v>20.979492</v>
      </c>
      <c r="B425" s="23">
        <v>-9.354044</v>
      </c>
      <c r="C425" s="25">
        <v>0.74141639000000004</v>
      </c>
      <c r="D425" s="26">
        <v>-1.3433397000000001E-3</v>
      </c>
      <c r="E425" s="28">
        <f t="shared" si="18"/>
        <v>2.2714635066666669E-4</v>
      </c>
      <c r="F425" s="18">
        <f t="shared" si="19"/>
        <v>0.74437117024954258</v>
      </c>
      <c r="G425" s="12">
        <f t="shared" si="20"/>
        <v>5.1322336156984543</v>
      </c>
    </row>
    <row r="426" spans="1:7" x14ac:dyDescent="0.25">
      <c r="A426" s="24">
        <v>21.029297</v>
      </c>
      <c r="B426" s="23">
        <v>-9.3852139000000001</v>
      </c>
      <c r="C426" s="25">
        <v>0.74131477000000001</v>
      </c>
      <c r="D426" s="26">
        <v>-1.3471961E-3</v>
      </c>
      <c r="E426" s="28">
        <f t="shared" si="18"/>
        <v>2.2778908400000001E-4</v>
      </c>
      <c r="F426" s="18">
        <f t="shared" si="19"/>
        <v>0.74685159207988261</v>
      </c>
      <c r="G426" s="12">
        <f t="shared" si="20"/>
        <v>5.1493354390999659</v>
      </c>
    </row>
    <row r="427" spans="1:7" x14ac:dyDescent="0.25">
      <c r="A427" s="24">
        <v>21.079101999999999</v>
      </c>
      <c r="B427" s="23">
        <v>-9.4122496000000009</v>
      </c>
      <c r="C427" s="25">
        <v>0.74132483999999998</v>
      </c>
      <c r="D427" s="26">
        <v>-1.3528882999999999E-3</v>
      </c>
      <c r="E427" s="28">
        <f t="shared" si="18"/>
        <v>2.28737784E-4</v>
      </c>
      <c r="F427" s="18">
        <f t="shared" si="19"/>
        <v>0.74900302472735747</v>
      </c>
      <c r="G427" s="12">
        <f t="shared" si="20"/>
        <v>5.1641689729559044</v>
      </c>
    </row>
    <row r="428" spans="1:7" x14ac:dyDescent="0.25">
      <c r="A428" s="24">
        <v>21.128906000000001</v>
      </c>
      <c r="B428" s="23">
        <v>-9.4292792999999993</v>
      </c>
      <c r="C428" s="25">
        <v>0.74137264000000003</v>
      </c>
      <c r="D428" s="26">
        <v>-1.3559818000000001E-3</v>
      </c>
      <c r="E428" s="28">
        <f t="shared" si="18"/>
        <v>2.2925336733333336E-4</v>
      </c>
      <c r="F428" s="18">
        <f t="shared" si="19"/>
        <v>0.75035820519454333</v>
      </c>
      <c r="G428" s="12">
        <f t="shared" si="20"/>
        <v>5.173512567962006</v>
      </c>
    </row>
    <row r="429" spans="1:7" x14ac:dyDescent="0.25">
      <c r="A429" s="24">
        <v>21.178711</v>
      </c>
      <c r="B429" s="23">
        <v>-9.4379711000000004</v>
      </c>
      <c r="C429" s="25">
        <v>0.74126643000000003</v>
      </c>
      <c r="D429" s="26">
        <v>-1.3564825E-3</v>
      </c>
      <c r="E429" s="28">
        <f t="shared" si="18"/>
        <v>2.2933681733333333E-4</v>
      </c>
      <c r="F429" s="18">
        <f t="shared" si="19"/>
        <v>0.75104987666172651</v>
      </c>
      <c r="G429" s="12">
        <f t="shared" si="20"/>
        <v>5.1782814516812756</v>
      </c>
    </row>
    <row r="430" spans="1:7" x14ac:dyDescent="0.25">
      <c r="A430" s="24">
        <v>21.228515999999999</v>
      </c>
      <c r="B430" s="23">
        <v>-9.4700603000000001</v>
      </c>
      <c r="C430" s="25">
        <v>0.74127215000000002</v>
      </c>
      <c r="D430" s="26">
        <v>-1.3608991999999999E-3</v>
      </c>
      <c r="E430" s="28">
        <f t="shared" si="18"/>
        <v>2.3007293399999998E-4</v>
      </c>
      <c r="F430" s="18">
        <f t="shared" si="19"/>
        <v>0.75360345406165863</v>
      </c>
      <c r="G430" s="12">
        <f t="shared" si="20"/>
        <v>5.1958876625287838</v>
      </c>
    </row>
    <row r="431" spans="1:7" x14ac:dyDescent="0.25">
      <c r="A431" s="24">
        <v>21.278320000000001</v>
      </c>
      <c r="B431" s="23">
        <v>-9.5043716000000007</v>
      </c>
      <c r="C431" s="25">
        <v>0.74126910999999995</v>
      </c>
      <c r="D431" s="26">
        <v>-1.366204E-3</v>
      </c>
      <c r="E431" s="28">
        <f t="shared" si="18"/>
        <v>2.3095706733333333E-4</v>
      </c>
      <c r="F431" s="18">
        <f t="shared" si="19"/>
        <v>0.75633386056111318</v>
      </c>
      <c r="G431" s="12">
        <f t="shared" si="20"/>
        <v>5.2147130611754351</v>
      </c>
    </row>
    <row r="432" spans="1:7" x14ac:dyDescent="0.25">
      <c r="A432" s="24">
        <v>21.328125</v>
      </c>
      <c r="B432" s="23">
        <v>-9.5262127000000003</v>
      </c>
      <c r="C432" s="25">
        <v>0.74119723000000004</v>
      </c>
      <c r="D432" s="26">
        <v>-1.3691424E-3</v>
      </c>
      <c r="E432" s="28">
        <f t="shared" si="18"/>
        <v>2.3144680066666668E-4</v>
      </c>
      <c r="F432" s="18">
        <f t="shared" si="19"/>
        <v>0.75807192007489532</v>
      </c>
      <c r="G432" s="12">
        <f t="shared" si="20"/>
        <v>5.2266965014525848</v>
      </c>
    </row>
    <row r="433" spans="1:7" x14ac:dyDescent="0.25">
      <c r="A433" s="24">
        <v>21.377929999999999</v>
      </c>
      <c r="B433" s="23">
        <v>-9.5537910000000004</v>
      </c>
      <c r="C433" s="25">
        <v>0.74120872999999998</v>
      </c>
      <c r="D433" s="26">
        <v>-1.3716697999999999E-3</v>
      </c>
      <c r="E433" s="28">
        <f t="shared" si="18"/>
        <v>2.3186803399999998E-4</v>
      </c>
      <c r="F433" s="18">
        <f t="shared" si="19"/>
        <v>0.76026653145843093</v>
      </c>
      <c r="G433" s="12">
        <f t="shared" si="20"/>
        <v>5.2418277407672411</v>
      </c>
    </row>
    <row r="434" spans="1:7" x14ac:dyDescent="0.25">
      <c r="A434" s="24">
        <v>21.427734000000001</v>
      </c>
      <c r="B434" s="23">
        <v>-9.5567732000000003</v>
      </c>
      <c r="C434" s="25">
        <v>0.74114597000000004</v>
      </c>
      <c r="D434" s="26">
        <v>-1.3761280999999999E-3</v>
      </c>
      <c r="E434" s="28">
        <f t="shared" si="18"/>
        <v>2.3261108399999999E-4</v>
      </c>
      <c r="F434" s="18">
        <f t="shared" si="19"/>
        <v>0.76050384739407528</v>
      </c>
      <c r="G434" s="12">
        <f t="shared" si="20"/>
        <v>5.2434639685943427</v>
      </c>
    </row>
    <row r="435" spans="1:7" x14ac:dyDescent="0.25">
      <c r="A435" s="24">
        <v>21.477539</v>
      </c>
      <c r="B435" s="23">
        <v>-9.5953703000000008</v>
      </c>
      <c r="C435" s="25">
        <v>0.74111784000000003</v>
      </c>
      <c r="D435" s="26">
        <v>-1.3815224E-3</v>
      </c>
      <c r="E435" s="28">
        <f t="shared" si="18"/>
        <v>2.3351013400000001E-4</v>
      </c>
      <c r="F435" s="18">
        <f t="shared" si="19"/>
        <v>0.76357530702108145</v>
      </c>
      <c r="G435" s="12">
        <f t="shared" si="20"/>
        <v>5.2646408343529894</v>
      </c>
    </row>
    <row r="436" spans="1:7" x14ac:dyDescent="0.25">
      <c r="A436" s="24">
        <v>21.527343999999999</v>
      </c>
      <c r="B436" s="23">
        <v>-9.6025696000000007</v>
      </c>
      <c r="C436" s="25">
        <v>0.74114548999999996</v>
      </c>
      <c r="D436" s="26">
        <v>-1.3846217E-3</v>
      </c>
      <c r="E436" s="28">
        <f t="shared" si="18"/>
        <v>2.34026684E-4</v>
      </c>
      <c r="F436" s="18">
        <f t="shared" si="19"/>
        <v>0.76414820911198211</v>
      </c>
      <c r="G436" s="12">
        <f t="shared" si="20"/>
        <v>5.2685908360281468</v>
      </c>
    </row>
    <row r="437" spans="1:7" x14ac:dyDescent="0.25">
      <c r="A437" s="24">
        <v>21.577148000000001</v>
      </c>
      <c r="B437" s="23">
        <v>-9.6326751999999995</v>
      </c>
      <c r="C437" s="25">
        <v>0.74104172000000001</v>
      </c>
      <c r="D437" s="26">
        <v>-1.3893366999999999E-3</v>
      </c>
      <c r="E437" s="28">
        <f t="shared" si="18"/>
        <v>2.3481251733333333E-4</v>
      </c>
      <c r="F437" s="18">
        <f t="shared" si="19"/>
        <v>0.76654393663935572</v>
      </c>
      <c r="G437" s="12">
        <f t="shared" si="20"/>
        <v>5.2851087156041645</v>
      </c>
    </row>
    <row r="438" spans="1:7" x14ac:dyDescent="0.25">
      <c r="A438" s="24">
        <v>21.626953</v>
      </c>
      <c r="B438" s="23">
        <v>-9.6565285000000003</v>
      </c>
      <c r="C438" s="25">
        <v>0.74100851999999995</v>
      </c>
      <c r="D438" s="26">
        <v>-1.3930022E-3</v>
      </c>
      <c r="E438" s="28">
        <f t="shared" si="18"/>
        <v>2.3542343400000001E-4</v>
      </c>
      <c r="F438" s="18">
        <f t="shared" si="19"/>
        <v>0.76844212194138273</v>
      </c>
      <c r="G438" s="12">
        <f t="shared" si="20"/>
        <v>5.2981961789628294</v>
      </c>
    </row>
    <row r="439" spans="1:7" x14ac:dyDescent="0.25">
      <c r="A439" s="24">
        <v>21.676758</v>
      </c>
      <c r="B439" s="23">
        <v>-9.6804085000000004</v>
      </c>
      <c r="C439" s="25">
        <v>0.74100893999999995</v>
      </c>
      <c r="D439" s="26">
        <v>-1.3979435E-3</v>
      </c>
      <c r="E439" s="28">
        <f t="shared" si="18"/>
        <v>2.3624698400000001E-4</v>
      </c>
      <c r="F439" s="18">
        <f t="shared" si="19"/>
        <v>0.7703424319619</v>
      </c>
      <c r="G439" s="12">
        <f t="shared" si="20"/>
        <v>5.3112982916686153</v>
      </c>
    </row>
    <row r="440" spans="1:7" x14ac:dyDescent="0.25">
      <c r="A440" s="24">
        <v>21.726562999999999</v>
      </c>
      <c r="B440" s="23">
        <v>-9.6914835000000004</v>
      </c>
      <c r="C440" s="25">
        <v>0.74091625000000005</v>
      </c>
      <c r="D440" s="26">
        <v>-1.4004168999999999E-3</v>
      </c>
      <c r="E440" s="28">
        <f t="shared" si="18"/>
        <v>2.3665921733333334E-4</v>
      </c>
      <c r="F440" s="18">
        <f t="shared" si="19"/>
        <v>0.77122375245927133</v>
      </c>
      <c r="G440" s="12">
        <f t="shared" si="20"/>
        <v>5.3173747530679698</v>
      </c>
    </row>
    <row r="441" spans="1:7" x14ac:dyDescent="0.25">
      <c r="A441" s="24">
        <v>21.776367</v>
      </c>
      <c r="B441" s="23">
        <v>-9.7139176999999997</v>
      </c>
      <c r="C441" s="25">
        <v>0.74098969000000003</v>
      </c>
      <c r="D441" s="26">
        <v>-1.4049172E-3</v>
      </c>
      <c r="E441" s="28">
        <f t="shared" si="18"/>
        <v>2.3740926733333334E-4</v>
      </c>
      <c r="F441" s="18">
        <f t="shared" si="19"/>
        <v>0.77300900937142747</v>
      </c>
      <c r="G441" s="12">
        <f t="shared" si="20"/>
        <v>5.3296836063704873</v>
      </c>
    </row>
    <row r="442" spans="1:7" x14ac:dyDescent="0.25">
      <c r="A442" s="24">
        <v>21.826172</v>
      </c>
      <c r="B442" s="23">
        <v>-9.7409362999999995</v>
      </c>
      <c r="C442" s="25">
        <v>0.74093896000000004</v>
      </c>
      <c r="D442" s="26">
        <v>-1.4085294000000001E-3</v>
      </c>
      <c r="E442" s="28">
        <f t="shared" si="18"/>
        <v>2.3801130066666669E-4</v>
      </c>
      <c r="F442" s="18">
        <f t="shared" si="19"/>
        <v>0.77515908124413879</v>
      </c>
      <c r="G442" s="12">
        <f t="shared" si="20"/>
        <v>5.344507758060292</v>
      </c>
    </row>
    <row r="443" spans="1:7" x14ac:dyDescent="0.25">
      <c r="A443" s="24">
        <v>21.875976999999999</v>
      </c>
      <c r="B443" s="23">
        <v>-9.7727661000000001</v>
      </c>
      <c r="C443" s="25">
        <v>0.74089426000000003</v>
      </c>
      <c r="D443" s="26">
        <v>-1.4134765000000001E-3</v>
      </c>
      <c r="E443" s="28">
        <f t="shared" si="18"/>
        <v>2.3883581733333335E-4</v>
      </c>
      <c r="F443" s="18">
        <f t="shared" si="19"/>
        <v>0.77769201624795203</v>
      </c>
      <c r="G443" s="12">
        <f t="shared" si="20"/>
        <v>5.3619716452882082</v>
      </c>
    </row>
    <row r="444" spans="1:7" x14ac:dyDescent="0.25">
      <c r="A444" s="24">
        <v>21.925781000000001</v>
      </c>
      <c r="B444" s="23">
        <v>-9.7734708999999995</v>
      </c>
      <c r="C444" s="25">
        <v>0.74083072000000005</v>
      </c>
      <c r="D444" s="26">
        <v>-1.4153778000000001E-3</v>
      </c>
      <c r="E444" s="28">
        <f t="shared" si="18"/>
        <v>2.3915270066666668E-4</v>
      </c>
      <c r="F444" s="18">
        <f t="shared" si="19"/>
        <v>0.77774810244989756</v>
      </c>
      <c r="G444" s="12">
        <f t="shared" si="20"/>
        <v>5.3623583441590217</v>
      </c>
    </row>
    <row r="445" spans="1:7" x14ac:dyDescent="0.25">
      <c r="A445" s="24">
        <v>21.975586</v>
      </c>
      <c r="B445" s="23">
        <v>-9.8033590000000004</v>
      </c>
      <c r="C445" s="25">
        <v>0.74083131999999996</v>
      </c>
      <c r="D445" s="26">
        <v>-1.4193296E-3</v>
      </c>
      <c r="E445" s="28">
        <f t="shared" si="18"/>
        <v>2.3981133400000001E-4</v>
      </c>
      <c r="F445" s="18">
        <f t="shared" si="19"/>
        <v>0.78012652187720999</v>
      </c>
      <c r="G445" s="12">
        <f t="shared" si="20"/>
        <v>5.3787568891657971</v>
      </c>
    </row>
    <row r="446" spans="1:7" x14ac:dyDescent="0.25">
      <c r="A446" s="24">
        <v>22.025390999999999</v>
      </c>
      <c r="B446" s="23">
        <v>-9.8297986999999996</v>
      </c>
      <c r="C446" s="25">
        <v>0.74074488999999999</v>
      </c>
      <c r="D446" s="26">
        <v>-1.4213501999999999E-3</v>
      </c>
      <c r="E446" s="28">
        <f t="shared" si="18"/>
        <v>2.4014810066666666E-4</v>
      </c>
      <c r="F446" s="18">
        <f t="shared" si="19"/>
        <v>0.78223052635164336</v>
      </c>
      <c r="G446" s="12">
        <f t="shared" si="20"/>
        <v>5.3932634188687762</v>
      </c>
    </row>
    <row r="447" spans="1:7" x14ac:dyDescent="0.25">
      <c r="A447" s="24">
        <v>22.075195000000001</v>
      </c>
      <c r="B447" s="23">
        <v>-9.8542708999999995</v>
      </c>
      <c r="C447" s="25">
        <v>0.74076467999999995</v>
      </c>
      <c r="D447" s="26">
        <v>-1.4285505E-3</v>
      </c>
      <c r="E447" s="28">
        <f t="shared" si="18"/>
        <v>2.4134815066666668E-4</v>
      </c>
      <c r="F447" s="18">
        <f t="shared" si="19"/>
        <v>0.78417796215081015</v>
      </c>
      <c r="G447" s="12">
        <f t="shared" si="20"/>
        <v>5.4066904508017135</v>
      </c>
    </row>
    <row r="448" spans="1:7" x14ac:dyDescent="0.25">
      <c r="A448" s="24">
        <v>22.125</v>
      </c>
      <c r="B448" s="23">
        <v>-9.8695611999999997</v>
      </c>
      <c r="C448" s="25">
        <v>0.74078155000000001</v>
      </c>
      <c r="D448" s="26">
        <v>-1.4299154000000001E-3</v>
      </c>
      <c r="E448" s="28">
        <f t="shared" si="18"/>
        <v>2.4157563400000002E-4</v>
      </c>
      <c r="F448" s="18">
        <f t="shared" si="19"/>
        <v>0.78539472556398915</v>
      </c>
      <c r="G448" s="12">
        <f t="shared" si="20"/>
        <v>5.4150796984526881</v>
      </c>
    </row>
    <row r="449" spans="1:7" x14ac:dyDescent="0.25">
      <c r="A449" s="24">
        <v>22.174804999999999</v>
      </c>
      <c r="B449" s="23">
        <v>-9.9009952999999999</v>
      </c>
      <c r="C449" s="25">
        <v>0.74062859999999997</v>
      </c>
      <c r="D449" s="26">
        <v>-1.4343915999999999E-3</v>
      </c>
      <c r="E449" s="28">
        <f t="shared" si="18"/>
        <v>2.4232166733333333E-4</v>
      </c>
      <c r="F449" s="18">
        <f t="shared" si="19"/>
        <v>0.78789617176231164</v>
      </c>
      <c r="G449" s="12">
        <f t="shared" si="20"/>
        <v>5.4323264790642867</v>
      </c>
    </row>
    <row r="450" spans="1:7" x14ac:dyDescent="0.25">
      <c r="A450" s="24">
        <v>22.224609000000001</v>
      </c>
      <c r="B450" s="23">
        <v>-9.9328880000000002</v>
      </c>
      <c r="C450" s="25">
        <v>0.74056721000000003</v>
      </c>
      <c r="D450" s="26">
        <v>-1.4388859000000001E-3</v>
      </c>
      <c r="E450" s="28">
        <f t="shared" si="18"/>
        <v>2.4307071733333335E-4</v>
      </c>
      <c r="F450" s="18">
        <f t="shared" si="19"/>
        <v>0.7904341121890851</v>
      </c>
      <c r="G450" s="12">
        <f t="shared" si="20"/>
        <v>5.4498248773009612</v>
      </c>
    </row>
    <row r="451" spans="1:7" x14ac:dyDescent="0.25">
      <c r="A451" s="24">
        <v>22.274414</v>
      </c>
      <c r="B451" s="23">
        <v>-9.9367809000000005</v>
      </c>
      <c r="C451" s="25">
        <v>0.7405737</v>
      </c>
      <c r="D451" s="26">
        <v>-1.4425575999999999E-3</v>
      </c>
      <c r="E451" s="28">
        <f t="shared" si="18"/>
        <v>2.4368266733333332E-4</v>
      </c>
      <c r="F451" s="18">
        <f t="shared" si="19"/>
        <v>0.79074389932806632</v>
      </c>
      <c r="G451" s="12">
        <f t="shared" si="20"/>
        <v>5.4519607740577607</v>
      </c>
    </row>
    <row r="452" spans="1:7" x14ac:dyDescent="0.25">
      <c r="A452" s="24">
        <v>22.324218999999999</v>
      </c>
      <c r="B452" s="23">
        <v>-9.9616346</v>
      </c>
      <c r="C452" s="25">
        <v>0.74066650999999994</v>
      </c>
      <c r="D452" s="26">
        <v>-1.4442622E-3</v>
      </c>
      <c r="E452" s="28">
        <f t="shared" si="18"/>
        <v>2.4396676733333335E-4</v>
      </c>
      <c r="F452" s="18">
        <f t="shared" si="19"/>
        <v>0.79272169393262781</v>
      </c>
      <c r="G452" s="12">
        <f t="shared" si="20"/>
        <v>5.4655971215684716</v>
      </c>
    </row>
    <row r="453" spans="1:7" x14ac:dyDescent="0.25">
      <c r="A453" s="24">
        <v>22.374023000000001</v>
      </c>
      <c r="B453" s="23">
        <v>-9.9844532000000008</v>
      </c>
      <c r="C453" s="25">
        <v>0.74056577999999995</v>
      </c>
      <c r="D453" s="26">
        <v>-1.4502645000000001E-3</v>
      </c>
      <c r="E453" s="28">
        <f t="shared" ref="E453:E516" si="21" xml:space="preserve"> (delta_0 - D453) / L</f>
        <v>2.4496715066666671E-4</v>
      </c>
      <c r="F453" s="18">
        <f t="shared" ref="F453:F516" si="22" xml:space="preserve"> -B453 / A_4x8_in2</f>
        <v>0.79453754042484626</v>
      </c>
      <c r="G453" s="12">
        <f t="shared" ref="G453:G516" si="23" xml:space="preserve"> -B453 * kip_to_N / A_4x8_mm2</f>
        <v>5.478116881576355</v>
      </c>
    </row>
    <row r="454" spans="1:7" x14ac:dyDescent="0.25">
      <c r="A454" s="24">
        <v>22.423828</v>
      </c>
      <c r="B454" s="23">
        <v>-10.007918</v>
      </c>
      <c r="C454" s="25">
        <v>0.74048281000000005</v>
      </c>
      <c r="D454" s="26">
        <v>-1.454091E-3</v>
      </c>
      <c r="E454" s="28">
        <f t="shared" si="21"/>
        <v>2.456049006666667E-4</v>
      </c>
      <c r="F454" s="18">
        <f t="shared" si="22"/>
        <v>0.7964048098791775</v>
      </c>
      <c r="G454" s="12">
        <f t="shared" si="23"/>
        <v>5.4909911887044425</v>
      </c>
    </row>
    <row r="455" spans="1:7" x14ac:dyDescent="0.25">
      <c r="A455" s="24">
        <v>22.473633</v>
      </c>
      <c r="B455" s="23">
        <v>-10.040139</v>
      </c>
      <c r="C455" s="25">
        <v>0.74052012</v>
      </c>
      <c r="D455" s="26">
        <v>-1.4609814E-3</v>
      </c>
      <c r="E455" s="28">
        <f t="shared" si="21"/>
        <v>2.4675330066666669E-4</v>
      </c>
      <c r="F455" s="18">
        <f t="shared" si="22"/>
        <v>0.79896887558985952</v>
      </c>
      <c r="G455" s="12">
        <f t="shared" si="23"/>
        <v>5.5086697135575875</v>
      </c>
    </row>
    <row r="456" spans="1:7" x14ac:dyDescent="0.25">
      <c r="A456" s="24">
        <v>22.523437999999999</v>
      </c>
      <c r="B456" s="23">
        <v>-10.052298</v>
      </c>
      <c r="C456" s="25">
        <v>0.74053424999999995</v>
      </c>
      <c r="D456" s="26">
        <v>-1.4631628999999999E-3</v>
      </c>
      <c r="E456" s="28">
        <f t="shared" si="21"/>
        <v>2.4711688400000002E-4</v>
      </c>
      <c r="F456" s="18">
        <f t="shared" si="22"/>
        <v>0.79993645806638669</v>
      </c>
      <c r="G456" s="12">
        <f t="shared" si="23"/>
        <v>5.5153409274767515</v>
      </c>
    </row>
    <row r="457" spans="1:7" x14ac:dyDescent="0.25">
      <c r="A457" s="24">
        <v>22.573242</v>
      </c>
      <c r="B457" s="23">
        <v>-10.067335999999999</v>
      </c>
      <c r="C457" s="25">
        <v>0.74046588000000002</v>
      </c>
      <c r="D457" s="26">
        <v>-1.46631E-3</v>
      </c>
      <c r="E457" s="28">
        <f t="shared" si="21"/>
        <v>2.4764140066666667E-4</v>
      </c>
      <c r="F457" s="18">
        <f t="shared" si="22"/>
        <v>0.80113314408349456</v>
      </c>
      <c r="G457" s="12">
        <f t="shared" si="23"/>
        <v>5.5235917470274059</v>
      </c>
    </row>
    <row r="458" spans="1:7" x14ac:dyDescent="0.25">
      <c r="A458" s="24">
        <v>22.623047</v>
      </c>
      <c r="B458" s="23">
        <v>-10.087488</v>
      </c>
      <c r="C458" s="25">
        <v>0.74039083999999999</v>
      </c>
      <c r="D458" s="26">
        <v>-1.4681340000000001E-3</v>
      </c>
      <c r="E458" s="28">
        <f t="shared" si="21"/>
        <v>2.4794540066666669E-4</v>
      </c>
      <c r="F458" s="18">
        <f t="shared" si="22"/>
        <v>0.80273678929008863</v>
      </c>
      <c r="G458" s="12">
        <f t="shared" si="23"/>
        <v>5.5346484377831429</v>
      </c>
    </row>
    <row r="459" spans="1:7" x14ac:dyDescent="0.25">
      <c r="A459" s="24">
        <v>22.672851999999999</v>
      </c>
      <c r="B459" s="23">
        <v>-10.116129000000001</v>
      </c>
      <c r="C459" s="25">
        <v>0.74031681000000005</v>
      </c>
      <c r="D459" s="26">
        <v>-1.4734208000000001E-3</v>
      </c>
      <c r="E459" s="28">
        <f t="shared" si="21"/>
        <v>2.4882653400000004E-4</v>
      </c>
      <c r="F459" s="18">
        <f t="shared" si="22"/>
        <v>0.80501596765263617</v>
      </c>
      <c r="G459" s="12">
        <f t="shared" si="23"/>
        <v>5.550362743059793</v>
      </c>
    </row>
    <row r="460" spans="1:7" x14ac:dyDescent="0.25">
      <c r="A460" s="24">
        <v>22.722656000000001</v>
      </c>
      <c r="B460" s="23">
        <v>-10.130129999999999</v>
      </c>
      <c r="C460" s="25">
        <v>0.74033397000000001</v>
      </c>
      <c r="D460" s="26">
        <v>-1.4750182999999999E-3</v>
      </c>
      <c r="E460" s="28">
        <f t="shared" si="21"/>
        <v>2.4909278399999998E-4</v>
      </c>
      <c r="F460" s="18">
        <f t="shared" si="22"/>
        <v>0.80613013183175086</v>
      </c>
      <c r="G460" s="12">
        <f t="shared" si="23"/>
        <v>5.558044597330885</v>
      </c>
    </row>
    <row r="461" spans="1:7" x14ac:dyDescent="0.25">
      <c r="A461" s="24">
        <v>22.772461</v>
      </c>
      <c r="B461" s="23">
        <v>-10.149891</v>
      </c>
      <c r="C461" s="25">
        <v>0.74025512000000004</v>
      </c>
      <c r="D461" s="26">
        <v>-1.4802395999999999E-3</v>
      </c>
      <c r="E461" s="28">
        <f t="shared" si="21"/>
        <v>2.4996300066666666E-4</v>
      </c>
      <c r="F461" s="18">
        <f t="shared" si="22"/>
        <v>0.8077026622469704</v>
      </c>
      <c r="G461" s="12">
        <f t="shared" si="23"/>
        <v>5.5688867601943297</v>
      </c>
    </row>
    <row r="462" spans="1:7" x14ac:dyDescent="0.25">
      <c r="A462" s="24">
        <v>22.822265999999999</v>
      </c>
      <c r="B462" s="23">
        <v>-10.179444999999999</v>
      </c>
      <c r="C462" s="25">
        <v>0.74028015000000003</v>
      </c>
      <c r="D462" s="26">
        <v>-1.4851389999999999E-3</v>
      </c>
      <c r="E462" s="28">
        <f t="shared" si="21"/>
        <v>2.5077956733333333E-4</v>
      </c>
      <c r="F462" s="18">
        <f t="shared" si="22"/>
        <v>0.8100544948410392</v>
      </c>
      <c r="G462" s="12">
        <f t="shared" si="23"/>
        <v>5.5851019963294553</v>
      </c>
    </row>
    <row r="463" spans="1:7" x14ac:dyDescent="0.25">
      <c r="A463" s="24">
        <v>22.872070000000001</v>
      </c>
      <c r="B463" s="23">
        <v>-10.200754</v>
      </c>
      <c r="C463" s="25">
        <v>0.74017602000000005</v>
      </c>
      <c r="D463" s="26">
        <v>-1.4882266E-3</v>
      </c>
      <c r="E463" s="28">
        <f t="shared" si="21"/>
        <v>2.5129416733333333E-4</v>
      </c>
      <c r="F463" s="18">
        <f t="shared" si="22"/>
        <v>0.81175021118221191</v>
      </c>
      <c r="G463" s="12">
        <f t="shared" si="23"/>
        <v>5.5967934921270928</v>
      </c>
    </row>
    <row r="464" spans="1:7" x14ac:dyDescent="0.25">
      <c r="A464" s="24">
        <v>22.921875</v>
      </c>
      <c r="B464" s="23">
        <v>-10.233749</v>
      </c>
      <c r="C464" s="25">
        <v>0.74020814999999995</v>
      </c>
      <c r="D464" s="26">
        <v>-1.4937996000000001E-3</v>
      </c>
      <c r="E464" s="28">
        <f t="shared" si="21"/>
        <v>2.5222300066666669E-4</v>
      </c>
      <c r="F464" s="18">
        <f t="shared" si="22"/>
        <v>0.8143758698558704</v>
      </c>
      <c r="G464" s="12">
        <f t="shared" si="23"/>
        <v>5.6148966834473351</v>
      </c>
    </row>
    <row r="465" spans="1:7" x14ac:dyDescent="0.25">
      <c r="A465" s="24">
        <v>22.971679999999999</v>
      </c>
      <c r="B465" s="23">
        <v>-10.240413999999999</v>
      </c>
      <c r="C465" s="25">
        <v>0.74015008999999998</v>
      </c>
      <c r="D465" s="26">
        <v>-1.4961003000000001E-3</v>
      </c>
      <c r="E465" s="28">
        <f t="shared" si="21"/>
        <v>2.5260645066666669E-4</v>
      </c>
      <c r="F465" s="18">
        <f t="shared" si="22"/>
        <v>0.81490625370372416</v>
      </c>
      <c r="G465" s="12">
        <f t="shared" si="23"/>
        <v>5.6185535335806716</v>
      </c>
    </row>
    <row r="466" spans="1:7" x14ac:dyDescent="0.25">
      <c r="A466" s="24">
        <v>23.021484000000001</v>
      </c>
      <c r="B466" s="23">
        <v>-10.274202000000001</v>
      </c>
      <c r="C466" s="25">
        <v>0.74013709999999999</v>
      </c>
      <c r="D466" s="26">
        <v>-1.4983773000000001E-3</v>
      </c>
      <c r="E466" s="28">
        <f t="shared" si="21"/>
        <v>2.529859506666667E-4</v>
      </c>
      <c r="F466" s="18">
        <f t="shared" si="22"/>
        <v>0.81759501731231876</v>
      </c>
      <c r="G466" s="12">
        <f t="shared" si="23"/>
        <v>5.6370918159970493</v>
      </c>
    </row>
    <row r="467" spans="1:7" x14ac:dyDescent="0.25">
      <c r="A467" s="24">
        <v>23.071289</v>
      </c>
      <c r="B467" s="23">
        <v>-10.317626000000001</v>
      </c>
      <c r="C467" s="25">
        <v>0.74015492000000005</v>
      </c>
      <c r="D467" s="26">
        <v>-1.5077471000000001E-3</v>
      </c>
      <c r="E467" s="28">
        <f t="shared" si="21"/>
        <v>2.5454758400000004E-4</v>
      </c>
      <c r="F467" s="18">
        <f t="shared" si="22"/>
        <v>0.82105058943672993</v>
      </c>
      <c r="G467" s="12">
        <f t="shared" si="23"/>
        <v>5.6609170313293795</v>
      </c>
    </row>
    <row r="468" spans="1:7" x14ac:dyDescent="0.25">
      <c r="A468" s="24">
        <v>23.121093999999999</v>
      </c>
      <c r="B468" s="23">
        <v>-10.318713000000001</v>
      </c>
      <c r="C468" s="25">
        <v>0.74013525000000002</v>
      </c>
      <c r="D468" s="26">
        <v>-1.5046179000000001E-3</v>
      </c>
      <c r="E468" s="28">
        <f t="shared" si="21"/>
        <v>2.5402605066666669E-4</v>
      </c>
      <c r="F468" s="18">
        <f t="shared" si="22"/>
        <v>0.82113709014830039</v>
      </c>
      <c r="G468" s="12">
        <f t="shared" si="23"/>
        <v>5.6615134298432483</v>
      </c>
    </row>
    <row r="469" spans="1:7" x14ac:dyDescent="0.25">
      <c r="A469" s="24">
        <v>23.170898000000001</v>
      </c>
      <c r="B469" s="23">
        <v>-10.342711</v>
      </c>
      <c r="C469" s="25">
        <v>0.74011081000000001</v>
      </c>
      <c r="D469" s="26">
        <v>-1.5109597999999999E-3</v>
      </c>
      <c r="E469" s="28">
        <f t="shared" si="21"/>
        <v>2.55083034E-4</v>
      </c>
      <c r="F469" s="18">
        <f t="shared" si="22"/>
        <v>0.82304679031045991</v>
      </c>
      <c r="G469" s="12">
        <f t="shared" si="23"/>
        <v>5.6746802849820011</v>
      </c>
    </row>
    <row r="470" spans="1:7" x14ac:dyDescent="0.25">
      <c r="A470" s="24">
        <v>23.220703</v>
      </c>
      <c r="B470" s="23">
        <v>-10.372280999999999</v>
      </c>
      <c r="C470" s="25">
        <v>0.74006397000000002</v>
      </c>
      <c r="D470" s="26">
        <v>-1.5168368E-3</v>
      </c>
      <c r="E470" s="28">
        <f t="shared" si="21"/>
        <v>2.5606253400000002E-4</v>
      </c>
      <c r="F470" s="18">
        <f t="shared" si="22"/>
        <v>0.82539989614407361</v>
      </c>
      <c r="G470" s="12">
        <f t="shared" si="23"/>
        <v>5.6909042997521055</v>
      </c>
    </row>
    <row r="471" spans="1:7" x14ac:dyDescent="0.25">
      <c r="A471" s="24">
        <v>23.270508</v>
      </c>
      <c r="B471" s="23">
        <v>-10.388254</v>
      </c>
      <c r="C471" s="25">
        <v>0.74000502000000001</v>
      </c>
      <c r="D471" s="26">
        <v>-1.5204012000000001E-3</v>
      </c>
      <c r="E471" s="28">
        <f t="shared" si="21"/>
        <v>2.5665660066666671E-4</v>
      </c>
      <c r="F471" s="18">
        <f t="shared" si="22"/>
        <v>0.82667098709707709</v>
      </c>
      <c r="G471" s="12">
        <f t="shared" si="23"/>
        <v>5.69966812078433</v>
      </c>
    </row>
    <row r="472" spans="1:7" x14ac:dyDescent="0.25">
      <c r="A472" s="24">
        <v>23.320312999999999</v>
      </c>
      <c r="B472" s="23">
        <v>-10.404593999999999</v>
      </c>
      <c r="C472" s="25">
        <v>0.73998511</v>
      </c>
      <c r="D472" s="26">
        <v>-1.5228689E-3</v>
      </c>
      <c r="E472" s="28">
        <f t="shared" si="21"/>
        <v>2.5706788400000003E-4</v>
      </c>
      <c r="F472" s="18">
        <f t="shared" si="22"/>
        <v>0.82797128298213785</v>
      </c>
      <c r="G472" s="12">
        <f t="shared" si="23"/>
        <v>5.7086333017563797</v>
      </c>
    </row>
    <row r="473" spans="1:7" x14ac:dyDescent="0.25">
      <c r="A473" s="24">
        <v>23.370117</v>
      </c>
      <c r="B473" s="23">
        <v>-10.42432</v>
      </c>
      <c r="C473" s="25">
        <v>0.73989742999999997</v>
      </c>
      <c r="D473" s="26">
        <v>-1.5273928000000001E-3</v>
      </c>
      <c r="E473" s="28">
        <f t="shared" si="21"/>
        <v>2.5782186733333334E-4</v>
      </c>
      <c r="F473" s="18">
        <f t="shared" si="22"/>
        <v>0.82954102818585318</v>
      </c>
      <c r="G473" s="12">
        <f t="shared" si="23"/>
        <v>5.7194562613558064</v>
      </c>
    </row>
    <row r="474" spans="1:7" x14ac:dyDescent="0.25">
      <c r="A474" s="24">
        <v>23.419922</v>
      </c>
      <c r="B474" s="23">
        <v>-10.450912000000001</v>
      </c>
      <c r="C474" s="25">
        <v>0.73990303000000002</v>
      </c>
      <c r="D474" s="26">
        <v>-1.5341937999999999E-3</v>
      </c>
      <c r="E474" s="28">
        <f t="shared" si="21"/>
        <v>2.5895536733333335E-4</v>
      </c>
      <c r="F474" s="18">
        <f t="shared" si="22"/>
        <v>0.83165715230920312</v>
      </c>
      <c r="G474" s="12">
        <f t="shared" si="23"/>
        <v>5.7340463526904921</v>
      </c>
    </row>
    <row r="475" spans="1:7" x14ac:dyDescent="0.25">
      <c r="A475" s="24">
        <v>23.469726999999999</v>
      </c>
      <c r="B475" s="23">
        <v>-10.467517000000001</v>
      </c>
      <c r="C475" s="25">
        <v>0.73988586999999995</v>
      </c>
      <c r="D475" s="26">
        <v>-1.5357316E-3</v>
      </c>
      <c r="E475" s="28">
        <f t="shared" si="21"/>
        <v>2.5921166733333336E-4</v>
      </c>
      <c r="F475" s="18">
        <f t="shared" si="22"/>
        <v>0.83297853622422358</v>
      </c>
      <c r="G475" s="12">
        <f t="shared" si="23"/>
        <v>5.7431569298043765</v>
      </c>
    </row>
    <row r="476" spans="1:7" x14ac:dyDescent="0.25">
      <c r="A476" s="24">
        <v>23.519531000000001</v>
      </c>
      <c r="B476" s="23">
        <v>-10.478483000000001</v>
      </c>
      <c r="C476" s="25">
        <v>0.73986578000000003</v>
      </c>
      <c r="D476" s="26">
        <v>-1.5390811999999999E-3</v>
      </c>
      <c r="E476" s="28">
        <f t="shared" si="21"/>
        <v>2.5976993399999998E-4</v>
      </c>
      <c r="F476" s="18">
        <f t="shared" si="22"/>
        <v>0.83385118277719639</v>
      </c>
      <c r="G476" s="12">
        <f t="shared" si="23"/>
        <v>5.7491735867529377</v>
      </c>
    </row>
    <row r="477" spans="1:7" x14ac:dyDescent="0.25">
      <c r="A477" s="24">
        <v>23.569336</v>
      </c>
      <c r="B477" s="23">
        <v>-10.509095</v>
      </c>
      <c r="C477" s="25">
        <v>0.73978429999999995</v>
      </c>
      <c r="D477" s="26">
        <v>-1.5429318E-3</v>
      </c>
      <c r="E477" s="28">
        <f t="shared" si="21"/>
        <v>2.6041170066666667E-4</v>
      </c>
      <c r="F477" s="18">
        <f t="shared" si="22"/>
        <v>0.83628720833616099</v>
      </c>
      <c r="G477" s="12">
        <f t="shared" si="23"/>
        <v>5.7659693101260334</v>
      </c>
    </row>
    <row r="478" spans="1:7" x14ac:dyDescent="0.25">
      <c r="A478" s="24">
        <v>23.619140999999999</v>
      </c>
      <c r="B478" s="23">
        <v>-10.521288999999999</v>
      </c>
      <c r="C478" s="25">
        <v>0.73976976000000005</v>
      </c>
      <c r="D478" s="26">
        <v>-1.5483854999999999E-3</v>
      </c>
      <c r="E478" s="28">
        <f t="shared" si="21"/>
        <v>2.6132065066666665E-4</v>
      </c>
      <c r="F478" s="18">
        <f t="shared" si="22"/>
        <v>0.83725757602419215</v>
      </c>
      <c r="G478" s="12">
        <f t="shared" si="23"/>
        <v>5.7726597273092128</v>
      </c>
    </row>
    <row r="479" spans="1:7" x14ac:dyDescent="0.25">
      <c r="A479" s="24">
        <v>23.668945000000001</v>
      </c>
      <c r="B479" s="23">
        <v>-10.544971</v>
      </c>
      <c r="C479" s="25">
        <v>0.73974609000000002</v>
      </c>
      <c r="D479" s="26">
        <v>-1.5496609999999999E-3</v>
      </c>
      <c r="E479" s="28">
        <f t="shared" si="21"/>
        <v>2.6153323399999998E-4</v>
      </c>
      <c r="F479" s="18">
        <f t="shared" si="22"/>
        <v>0.83914212970534341</v>
      </c>
      <c r="G479" s="12">
        <f t="shared" si="23"/>
        <v>5.7856532044071374</v>
      </c>
    </row>
    <row r="480" spans="1:7" x14ac:dyDescent="0.25">
      <c r="A480" s="24">
        <v>23.71875</v>
      </c>
      <c r="B480" s="23">
        <v>-10.575889</v>
      </c>
      <c r="C480" s="25">
        <v>0.73976045999999995</v>
      </c>
      <c r="D480" s="26">
        <v>-1.5563489E-3</v>
      </c>
      <c r="E480" s="28">
        <f t="shared" si="21"/>
        <v>2.6264788400000001E-4</v>
      </c>
      <c r="F480" s="18">
        <f t="shared" si="22"/>
        <v>0.84160250597060093</v>
      </c>
      <c r="G480" s="12">
        <f t="shared" si="23"/>
        <v>5.8026168191742009</v>
      </c>
    </row>
    <row r="481" spans="1:7" x14ac:dyDescent="0.25">
      <c r="A481" s="24">
        <v>23.768554999999999</v>
      </c>
      <c r="B481" s="23">
        <v>-10.579907</v>
      </c>
      <c r="C481" s="25">
        <v>0.73966973999999996</v>
      </c>
      <c r="D481" s="26">
        <v>-1.5569328000000001E-3</v>
      </c>
      <c r="E481" s="28">
        <f t="shared" si="21"/>
        <v>2.6274520066666671E-4</v>
      </c>
      <c r="F481" s="18">
        <f t="shared" si="22"/>
        <v>0.8419222482512726</v>
      </c>
      <c r="G481" s="12">
        <f t="shared" si="23"/>
        <v>5.8048213538832405</v>
      </c>
    </row>
    <row r="482" spans="1:7" x14ac:dyDescent="0.25">
      <c r="A482" s="24">
        <v>23.818359000000001</v>
      </c>
      <c r="B482" s="23">
        <v>-10.610550999999999</v>
      </c>
      <c r="C482" s="25">
        <v>0.73968577000000002</v>
      </c>
      <c r="D482" s="26">
        <v>-1.5615163999999999E-3</v>
      </c>
      <c r="E482" s="28">
        <f t="shared" si="21"/>
        <v>2.6350913399999999E-4</v>
      </c>
      <c r="F482" s="18">
        <f t="shared" si="22"/>
        <v>0.84436082028932657</v>
      </c>
      <c r="G482" s="12">
        <f t="shared" si="23"/>
        <v>5.8216346345262924</v>
      </c>
    </row>
    <row r="483" spans="1:7" x14ac:dyDescent="0.25">
      <c r="A483" s="24">
        <v>23.868164</v>
      </c>
      <c r="B483" s="23">
        <v>-10.641370999999999</v>
      </c>
      <c r="C483" s="25">
        <v>0.73961871999999995</v>
      </c>
      <c r="D483" s="26">
        <v>-1.5646695E-3</v>
      </c>
      <c r="E483" s="28">
        <f t="shared" si="21"/>
        <v>2.6403465066666666E-4</v>
      </c>
      <c r="F483" s="18">
        <f t="shared" si="22"/>
        <v>0.84681339796237265</v>
      </c>
      <c r="G483" s="12">
        <f t="shared" si="23"/>
        <v>5.8385444801541109</v>
      </c>
    </row>
    <row r="484" spans="1:7" x14ac:dyDescent="0.25">
      <c r="A484" s="24">
        <v>23.917968999999999</v>
      </c>
      <c r="B484" s="23">
        <v>-10.651391</v>
      </c>
      <c r="C484" s="25">
        <v>0.73967278000000003</v>
      </c>
      <c r="D484" s="26">
        <v>-1.5686869E-3</v>
      </c>
      <c r="E484" s="28">
        <f t="shared" si="21"/>
        <v>2.6470421733333334E-4</v>
      </c>
      <c r="F484" s="18">
        <f t="shared" si="22"/>
        <v>0.84761076422726311</v>
      </c>
      <c r="G484" s="12">
        <f t="shared" si="23"/>
        <v>5.8440421003095544</v>
      </c>
    </row>
    <row r="485" spans="1:7" x14ac:dyDescent="0.25">
      <c r="A485" s="24">
        <v>23.967773000000001</v>
      </c>
      <c r="B485" s="23">
        <v>-10.677476</v>
      </c>
      <c r="C485" s="25">
        <v>0.73961884</v>
      </c>
      <c r="D485" s="26">
        <v>-1.5742003000000001E-3</v>
      </c>
      <c r="E485" s="28">
        <f t="shared" si="21"/>
        <v>2.6562311733333336E-4</v>
      </c>
      <c r="F485" s="18">
        <f t="shared" si="22"/>
        <v>0.84968654257253917</v>
      </c>
      <c r="G485" s="12">
        <f t="shared" si="23"/>
        <v>5.8583540186483489</v>
      </c>
    </row>
    <row r="486" spans="1:7" x14ac:dyDescent="0.25">
      <c r="A486" s="24">
        <v>24.017578</v>
      </c>
      <c r="B486" s="23">
        <v>-10.705268999999999</v>
      </c>
      <c r="C486" s="25">
        <v>0.73952609000000002</v>
      </c>
      <c r="D486" s="26">
        <v>-1.5786648000000001E-3</v>
      </c>
      <c r="E486" s="28">
        <f t="shared" si="21"/>
        <v>2.6636720066666671E-4</v>
      </c>
      <c r="F486" s="18">
        <f t="shared" si="22"/>
        <v>0.85189823923921559</v>
      </c>
      <c r="G486" s="12">
        <f t="shared" si="23"/>
        <v>5.8736030562711257</v>
      </c>
    </row>
    <row r="487" spans="1:7" x14ac:dyDescent="0.25">
      <c r="A487" s="24">
        <v>24.067383</v>
      </c>
      <c r="B487" s="23">
        <v>-10.733848999999999</v>
      </c>
      <c r="C487" s="25">
        <v>0.73947686000000001</v>
      </c>
      <c r="D487" s="26">
        <v>-1.5839516000000001E-3</v>
      </c>
      <c r="E487" s="28">
        <f t="shared" si="21"/>
        <v>2.6724833400000001E-4</v>
      </c>
      <c r="F487" s="18">
        <f t="shared" si="22"/>
        <v>0.85417256337599878</v>
      </c>
      <c r="G487" s="12">
        <f t="shared" si="23"/>
        <v>5.8892838930019193</v>
      </c>
    </row>
    <row r="488" spans="1:7" x14ac:dyDescent="0.25">
      <c r="A488" s="24">
        <v>24.117187999999999</v>
      </c>
      <c r="B488" s="23">
        <v>-10.740185</v>
      </c>
      <c r="C488" s="25">
        <v>0.73952651000000003</v>
      </c>
      <c r="D488" s="26">
        <v>-1.5858233E-3</v>
      </c>
      <c r="E488" s="28">
        <f t="shared" si="21"/>
        <v>2.6756028400000002E-4</v>
      </c>
      <c r="F488" s="18">
        <f t="shared" si="22"/>
        <v>0.85467676623571398</v>
      </c>
      <c r="G488" s="12">
        <f t="shared" si="23"/>
        <v>5.8927602324535053</v>
      </c>
    </row>
    <row r="489" spans="1:7" x14ac:dyDescent="0.25">
      <c r="A489" s="24">
        <v>24.166992</v>
      </c>
      <c r="B489" s="23">
        <v>-10.785297999999999</v>
      </c>
      <c r="C489" s="25">
        <v>0.73940300999999997</v>
      </c>
      <c r="D489" s="26">
        <v>-1.5920162E-3</v>
      </c>
      <c r="E489" s="28">
        <f t="shared" si="21"/>
        <v>2.6859243400000001E-4</v>
      </c>
      <c r="F489" s="18">
        <f t="shared" si="22"/>
        <v>0.85826674470956621</v>
      </c>
      <c r="G489" s="12">
        <f t="shared" si="23"/>
        <v>5.9175121424407786</v>
      </c>
    </row>
    <row r="490" spans="1:7" x14ac:dyDescent="0.25">
      <c r="A490" s="24">
        <v>24.216797</v>
      </c>
      <c r="B490" s="23">
        <v>-10.784204000000001</v>
      </c>
      <c r="C490" s="25">
        <v>0.73937649000000005</v>
      </c>
      <c r="D490" s="26">
        <v>-1.5942932E-3</v>
      </c>
      <c r="E490" s="28">
        <f t="shared" si="21"/>
        <v>2.6897193400000002E-4</v>
      </c>
      <c r="F490" s="18">
        <f t="shared" si="22"/>
        <v>0.85817968695569513</v>
      </c>
      <c r="G490" s="12">
        <f t="shared" si="23"/>
        <v>5.9169119032741069</v>
      </c>
    </row>
    <row r="491" spans="1:7" x14ac:dyDescent="0.25">
      <c r="A491" s="24">
        <v>24.266601999999999</v>
      </c>
      <c r="B491" s="23">
        <v>-10.810727999999999</v>
      </c>
      <c r="C491" s="25">
        <v>0.73934555000000002</v>
      </c>
      <c r="D491" s="26">
        <v>-1.5989540999999999E-3</v>
      </c>
      <c r="E491" s="28">
        <f t="shared" si="21"/>
        <v>2.6974875066666668E-4</v>
      </c>
      <c r="F491" s="18">
        <f t="shared" si="22"/>
        <v>0.86029039981097977</v>
      </c>
      <c r="G491" s="12">
        <f t="shared" si="23"/>
        <v>5.9314646854101305</v>
      </c>
    </row>
    <row r="492" spans="1:7" x14ac:dyDescent="0.25">
      <c r="A492" s="24">
        <v>24.316406000000001</v>
      </c>
      <c r="B492" s="23">
        <v>-10.829374</v>
      </c>
      <c r="C492" s="25">
        <v>0.73937302999999999</v>
      </c>
      <c r="D492" s="26">
        <v>-1.6024888000000001E-3</v>
      </c>
      <c r="E492" s="28">
        <f t="shared" si="21"/>
        <v>2.7033786733333335E-4</v>
      </c>
      <c r="F492" s="18">
        <f t="shared" si="22"/>
        <v>0.86177420134542548</v>
      </c>
      <c r="G492" s="12">
        <f t="shared" si="23"/>
        <v>5.941695087148493</v>
      </c>
    </row>
    <row r="493" spans="1:7" x14ac:dyDescent="0.25">
      <c r="A493" s="24">
        <v>24.366211</v>
      </c>
      <c r="B493" s="23">
        <v>-10.853251</v>
      </c>
      <c r="C493" s="25">
        <v>0.73933159999999998</v>
      </c>
      <c r="D493" s="26">
        <v>-1.6059697000000001E-3</v>
      </c>
      <c r="E493" s="28">
        <f t="shared" si="21"/>
        <v>2.7091801733333337E-4</v>
      </c>
      <c r="F493" s="18">
        <f t="shared" si="22"/>
        <v>0.86367427263352814</v>
      </c>
      <c r="G493" s="12">
        <f t="shared" si="23"/>
        <v>5.9547955538602206</v>
      </c>
    </row>
    <row r="494" spans="1:7" x14ac:dyDescent="0.25">
      <c r="A494" s="24">
        <v>24.416015999999999</v>
      </c>
      <c r="B494" s="23">
        <v>-10.875607</v>
      </c>
      <c r="C494" s="25">
        <v>0.73922275999999998</v>
      </c>
      <c r="D494" s="26">
        <v>-1.6106426E-3</v>
      </c>
      <c r="E494" s="28">
        <f t="shared" si="21"/>
        <v>2.7169683400000001E-4</v>
      </c>
      <c r="F494" s="18">
        <f t="shared" si="22"/>
        <v>0.86545330658740938</v>
      </c>
      <c r="G494" s="12">
        <f t="shared" si="23"/>
        <v>5.9670615015842809</v>
      </c>
    </row>
    <row r="495" spans="1:7" x14ac:dyDescent="0.25">
      <c r="A495" s="24">
        <v>24.465820000000001</v>
      </c>
      <c r="B495" s="23">
        <v>-10.893091999999999</v>
      </c>
      <c r="C495" s="25">
        <v>0.73929982999999999</v>
      </c>
      <c r="D495" s="26">
        <v>-1.6152501E-3</v>
      </c>
      <c r="E495" s="28">
        <f t="shared" si="21"/>
        <v>2.7246475066666667E-4</v>
      </c>
      <c r="F495" s="18">
        <f t="shared" si="22"/>
        <v>0.8668447186773901</v>
      </c>
      <c r="G495" s="12">
        <f t="shared" si="23"/>
        <v>5.9766549036219958</v>
      </c>
    </row>
    <row r="496" spans="1:7" x14ac:dyDescent="0.25">
      <c r="A496" s="24">
        <v>24.515625</v>
      </c>
      <c r="B496" s="23">
        <v>-10.918590999999999</v>
      </c>
      <c r="C496" s="25">
        <v>0.73925768999999997</v>
      </c>
      <c r="D496" s="26">
        <v>-1.6157686000000001E-3</v>
      </c>
      <c r="E496" s="28">
        <f t="shared" si="21"/>
        <v>2.7255116733333333E-4</v>
      </c>
      <c r="F496" s="18">
        <f t="shared" si="22"/>
        <v>0.86887386462434024</v>
      </c>
      <c r="G496" s="12">
        <f t="shared" si="23"/>
        <v>5.9906453044546941</v>
      </c>
    </row>
    <row r="497" spans="1:7" x14ac:dyDescent="0.25">
      <c r="A497" s="24">
        <v>24.565429999999999</v>
      </c>
      <c r="B497" s="23">
        <v>-10.953265999999999</v>
      </c>
      <c r="C497" s="25">
        <v>0.73921692000000006</v>
      </c>
      <c r="D497" s="26">
        <v>-1.6236066999999999E-3</v>
      </c>
      <c r="E497" s="28">
        <f t="shared" si="21"/>
        <v>2.7385751733333331E-4</v>
      </c>
      <c r="F497" s="18">
        <f t="shared" si="22"/>
        <v>0.87163321345019595</v>
      </c>
      <c r="G497" s="12">
        <f t="shared" si="23"/>
        <v>6.0096702524477061</v>
      </c>
    </row>
    <row r="498" spans="1:7" x14ac:dyDescent="0.25">
      <c r="A498" s="24">
        <v>24.615234000000001</v>
      </c>
      <c r="B498" s="23">
        <v>-10.954278</v>
      </c>
      <c r="C498" s="25">
        <v>0.73921406000000001</v>
      </c>
      <c r="D498" s="26">
        <v>-1.6267479000000001E-3</v>
      </c>
      <c r="E498" s="28">
        <f t="shared" si="21"/>
        <v>2.7438105066666669E-4</v>
      </c>
      <c r="F498" s="18">
        <f t="shared" si="22"/>
        <v>0.8717137458514006</v>
      </c>
      <c r="G498" s="12">
        <f t="shared" si="23"/>
        <v>6.0102255011101127</v>
      </c>
    </row>
    <row r="499" spans="1:7" x14ac:dyDescent="0.25">
      <c r="A499" s="24">
        <v>24.665039</v>
      </c>
      <c r="B499" s="23">
        <v>-11.000156</v>
      </c>
      <c r="C499" s="25">
        <v>0.73926502000000005</v>
      </c>
      <c r="D499" s="26">
        <v>-1.6318023E-3</v>
      </c>
      <c r="E499" s="28">
        <f t="shared" si="21"/>
        <v>2.752234506666667E-4</v>
      </c>
      <c r="F499" s="18">
        <f t="shared" si="22"/>
        <v>0.87536460109098557</v>
      </c>
      <c r="G499" s="12">
        <f t="shared" si="23"/>
        <v>6.0353971395823089</v>
      </c>
    </row>
    <row r="500" spans="1:7" x14ac:dyDescent="0.25">
      <c r="A500" s="24">
        <v>24.714843999999999</v>
      </c>
      <c r="B500" s="23">
        <v>-10.996909</v>
      </c>
      <c r="C500" s="25">
        <v>0.73906903999999995</v>
      </c>
      <c r="D500" s="26">
        <v>-1.6334533999999999E-3</v>
      </c>
      <c r="E500" s="28">
        <f t="shared" si="21"/>
        <v>2.7549863400000001E-4</v>
      </c>
      <c r="F500" s="18">
        <f t="shared" si="22"/>
        <v>0.87510621304087588</v>
      </c>
      <c r="G500" s="12">
        <f t="shared" si="23"/>
        <v>6.0336156253463082</v>
      </c>
    </row>
    <row r="501" spans="1:7" x14ac:dyDescent="0.25">
      <c r="A501" s="24">
        <v>24.764648000000001</v>
      </c>
      <c r="B501" s="23">
        <v>-11.035161</v>
      </c>
      <c r="C501" s="25">
        <v>0.73904437000000001</v>
      </c>
      <c r="D501" s="26">
        <v>-1.6387343999999999E-3</v>
      </c>
      <c r="E501" s="28">
        <f t="shared" si="21"/>
        <v>2.7637880066666668E-4</v>
      </c>
      <c r="F501" s="18">
        <f t="shared" si="22"/>
        <v>0.87815021048245145</v>
      </c>
      <c r="G501" s="12">
        <f t="shared" si="23"/>
        <v>6.0546031469217567</v>
      </c>
    </row>
    <row r="502" spans="1:7" x14ac:dyDescent="0.25">
      <c r="A502" s="24">
        <v>24.814453</v>
      </c>
      <c r="B502" s="23">
        <v>-11.041133</v>
      </c>
      <c r="C502" s="25">
        <v>0.73908799999999997</v>
      </c>
      <c r="D502" s="26">
        <v>-1.6399265000000001E-3</v>
      </c>
      <c r="E502" s="28">
        <f t="shared" si="21"/>
        <v>2.7657748400000004E-4</v>
      </c>
      <c r="F502" s="18">
        <f t="shared" si="22"/>
        <v>0.87862544714252389</v>
      </c>
      <c r="G502" s="12">
        <f t="shared" si="23"/>
        <v>6.057879772427575</v>
      </c>
    </row>
    <row r="503" spans="1:7" x14ac:dyDescent="0.25">
      <c r="A503" s="24">
        <v>24.864258</v>
      </c>
      <c r="B503" s="23">
        <v>-11.070573</v>
      </c>
      <c r="C503" s="25">
        <v>0.73902332999999998</v>
      </c>
      <c r="D503" s="26">
        <v>-1.6483546000000001E-3</v>
      </c>
      <c r="E503" s="28">
        <f t="shared" si="21"/>
        <v>2.7798216733333336E-4</v>
      </c>
      <c r="F503" s="18">
        <f t="shared" si="22"/>
        <v>0.88096820790483654</v>
      </c>
      <c r="G503" s="12">
        <f t="shared" si="23"/>
        <v>6.0740324607884766</v>
      </c>
    </row>
    <row r="504" spans="1:7" x14ac:dyDescent="0.25">
      <c r="A504" s="24">
        <v>24.914062999999999</v>
      </c>
      <c r="B504" s="23">
        <v>-11.113296999999999</v>
      </c>
      <c r="C504" s="25">
        <v>0.73899095999999997</v>
      </c>
      <c r="D504" s="26">
        <v>-1.6506432999999999E-3</v>
      </c>
      <c r="E504" s="28">
        <f t="shared" si="21"/>
        <v>2.7836361733333333E-4</v>
      </c>
      <c r="F504" s="18">
        <f t="shared" si="22"/>
        <v>0.88436807579916554</v>
      </c>
      <c r="G504" s="12">
        <f t="shared" si="23"/>
        <v>6.0974736108404866</v>
      </c>
    </row>
    <row r="505" spans="1:7" x14ac:dyDescent="0.25">
      <c r="A505" s="24">
        <v>24.963867</v>
      </c>
      <c r="B505" s="23">
        <v>-11.124737</v>
      </c>
      <c r="C505" s="25">
        <v>0.73899740000000003</v>
      </c>
      <c r="D505" s="26">
        <v>-1.6566872000000001E-3</v>
      </c>
      <c r="E505" s="28">
        <f t="shared" si="21"/>
        <v>2.7937093400000004E-4</v>
      </c>
      <c r="F505" s="18">
        <f t="shared" si="22"/>
        <v>0.88527844207365125</v>
      </c>
      <c r="G505" s="12">
        <f t="shared" si="23"/>
        <v>6.1037503348502931</v>
      </c>
    </row>
    <row r="506" spans="1:7" x14ac:dyDescent="0.25">
      <c r="A506" s="24">
        <v>25.013672</v>
      </c>
      <c r="B506" s="23">
        <v>-11.129778999999999</v>
      </c>
      <c r="C506" s="25">
        <v>0.73899530999999996</v>
      </c>
      <c r="D506" s="26">
        <v>-1.6575037999999999E-3</v>
      </c>
      <c r="E506" s="28">
        <f t="shared" si="21"/>
        <v>2.7950703399999999E-4</v>
      </c>
      <c r="F506" s="18">
        <f t="shared" si="22"/>
        <v>0.88567967168518591</v>
      </c>
      <c r="G506" s="12">
        <f t="shared" si="23"/>
        <v>6.1065167021979727</v>
      </c>
    </row>
    <row r="507" spans="1:7" x14ac:dyDescent="0.25">
      <c r="A507" s="24">
        <v>25.063476999999999</v>
      </c>
      <c r="B507" s="23">
        <v>-11.164655</v>
      </c>
      <c r="C507" s="25">
        <v>0.73891293999999996</v>
      </c>
      <c r="D507" s="26">
        <v>-1.6641199E-3</v>
      </c>
      <c r="E507" s="28">
        <f t="shared" si="21"/>
        <v>2.8060971733333333E-4</v>
      </c>
      <c r="F507" s="18">
        <f t="shared" si="22"/>
        <v>0.88845501558282236</v>
      </c>
      <c r="G507" s="12">
        <f t="shared" si="23"/>
        <v>6.1256519317929055</v>
      </c>
    </row>
    <row r="508" spans="1:7" x14ac:dyDescent="0.25">
      <c r="A508" s="24">
        <v>25.113281000000001</v>
      </c>
      <c r="B508" s="23">
        <v>-11.188321</v>
      </c>
      <c r="C508" s="25">
        <v>0.73887992000000002</v>
      </c>
      <c r="D508" s="26">
        <v>-1.6669094E-3</v>
      </c>
      <c r="E508" s="28">
        <f t="shared" si="21"/>
        <v>2.8107463399999999E-4</v>
      </c>
      <c r="F508" s="18">
        <f t="shared" si="22"/>
        <v>0.89033829602442882</v>
      </c>
      <c r="G508" s="12">
        <f t="shared" si="23"/>
        <v>6.1386366302558502</v>
      </c>
    </row>
    <row r="509" spans="1:7" x14ac:dyDescent="0.25">
      <c r="A509" s="24">
        <v>25.163086</v>
      </c>
      <c r="B509" s="23">
        <v>-11.187747</v>
      </c>
      <c r="C509" s="25">
        <v>0.73886876999999995</v>
      </c>
      <c r="D509" s="26">
        <v>-1.6695142E-3</v>
      </c>
      <c r="E509" s="28">
        <f t="shared" si="21"/>
        <v>2.8150876733333335E-4</v>
      </c>
      <c r="F509" s="18">
        <f t="shared" si="22"/>
        <v>0.89029261855576136</v>
      </c>
      <c r="G509" s="12">
        <f t="shared" si="23"/>
        <v>6.1383216967259875</v>
      </c>
    </row>
    <row r="510" spans="1:7" x14ac:dyDescent="0.25">
      <c r="A510" s="24">
        <v>25.212890999999999</v>
      </c>
      <c r="B510" s="23">
        <v>-11.221311999999999</v>
      </c>
      <c r="C510" s="25">
        <v>0.73882281999999999</v>
      </c>
      <c r="D510" s="26">
        <v>-1.6741335999999999E-3</v>
      </c>
      <c r="E510" s="28">
        <f t="shared" si="21"/>
        <v>2.8227866733333335E-4</v>
      </c>
      <c r="F510" s="18">
        <f t="shared" si="22"/>
        <v>0.89296363638820109</v>
      </c>
      <c r="G510" s="12">
        <f t="shared" si="23"/>
        <v>6.1567376269173479</v>
      </c>
    </row>
    <row r="511" spans="1:7" x14ac:dyDescent="0.25">
      <c r="A511" s="24">
        <v>25.262695000000001</v>
      </c>
      <c r="B511" s="23">
        <v>-11.239891</v>
      </c>
      <c r="C511" s="25">
        <v>0.73874711999999998</v>
      </c>
      <c r="D511" s="26">
        <v>-1.6792417E-3</v>
      </c>
      <c r="E511" s="28">
        <f t="shared" si="21"/>
        <v>2.8313001733333332E-4</v>
      </c>
      <c r="F511" s="18">
        <f t="shared" si="22"/>
        <v>0.89444210623205334</v>
      </c>
      <c r="G511" s="12">
        <f t="shared" si="23"/>
        <v>6.1669312681217363</v>
      </c>
    </row>
    <row r="512" spans="1:7" x14ac:dyDescent="0.25">
      <c r="A512" s="24">
        <v>25.3125</v>
      </c>
      <c r="B512" s="23">
        <v>-11.27163</v>
      </c>
      <c r="C512" s="25">
        <v>0.73883480000000001</v>
      </c>
      <c r="D512" s="26">
        <v>-1.6806780999999999E-3</v>
      </c>
      <c r="E512" s="28">
        <f t="shared" si="21"/>
        <v>2.8336941733333331E-4</v>
      </c>
      <c r="F512" s="18">
        <f t="shared" si="22"/>
        <v>0.89696781560145011</v>
      </c>
      <c r="G512" s="12">
        <f t="shared" si="23"/>
        <v>6.1843453365961469</v>
      </c>
    </row>
    <row r="513" spans="1:7" x14ac:dyDescent="0.25">
      <c r="A513" s="24">
        <v>25.362304999999999</v>
      </c>
      <c r="B513" s="23">
        <v>-11.28928</v>
      </c>
      <c r="C513" s="25">
        <v>0.73874872999999996</v>
      </c>
      <c r="D513" s="26">
        <v>-1.6866148E-3</v>
      </c>
      <c r="E513" s="28">
        <f t="shared" si="21"/>
        <v>2.8435886733333332E-4</v>
      </c>
      <c r="F513" s="18">
        <f t="shared" si="22"/>
        <v>0.89837235797423609</v>
      </c>
      <c r="G513" s="12">
        <f t="shared" si="23"/>
        <v>6.1940292683070819</v>
      </c>
    </row>
    <row r="514" spans="1:7" x14ac:dyDescent="0.25">
      <c r="A514" s="24">
        <v>25.412109000000001</v>
      </c>
      <c r="B514" s="23">
        <v>-11.321807</v>
      </c>
      <c r="C514" s="25">
        <v>0.73866575999999995</v>
      </c>
      <c r="D514" s="26">
        <v>-1.6893804E-3</v>
      </c>
      <c r="E514" s="28">
        <f t="shared" si="21"/>
        <v>2.8481980066666666E-4</v>
      </c>
      <c r="F514" s="18">
        <f t="shared" si="22"/>
        <v>0.90096077439121114</v>
      </c>
      <c r="G514" s="12">
        <f t="shared" si="23"/>
        <v>6.2118756845541965</v>
      </c>
    </row>
    <row r="515" spans="1:7" x14ac:dyDescent="0.25">
      <c r="A515" s="24">
        <v>25.461914</v>
      </c>
      <c r="B515" s="23">
        <v>-11.341184</v>
      </c>
      <c r="C515" s="25">
        <v>0.73868513000000002</v>
      </c>
      <c r="D515" s="26">
        <v>-1.6937495E-3</v>
      </c>
      <c r="E515" s="28">
        <f t="shared" si="21"/>
        <v>2.8554798400000001E-4</v>
      </c>
      <c r="F515" s="18">
        <f t="shared" si="22"/>
        <v>0.902502747057357</v>
      </c>
      <c r="G515" s="12">
        <f t="shared" si="23"/>
        <v>6.2225071601781501</v>
      </c>
    </row>
    <row r="516" spans="1:7" x14ac:dyDescent="0.25">
      <c r="A516" s="24">
        <v>25.511718999999999</v>
      </c>
      <c r="B516" s="23">
        <v>-11.351832999999999</v>
      </c>
      <c r="C516" s="25">
        <v>0.73869300000000004</v>
      </c>
      <c r="D516" s="26">
        <v>-1.6948817999999999E-3</v>
      </c>
      <c r="E516" s="28">
        <f t="shared" si="21"/>
        <v>2.8573670066666664E-4</v>
      </c>
      <c r="F516" s="18">
        <f t="shared" si="22"/>
        <v>0.90335016755184971</v>
      </c>
      <c r="G516" s="12">
        <f t="shared" si="23"/>
        <v>6.2283498904211942</v>
      </c>
    </row>
    <row r="517" spans="1:7" x14ac:dyDescent="0.25">
      <c r="A517" s="24">
        <v>25.561523000000001</v>
      </c>
      <c r="B517" s="23">
        <v>-11.394341000000001</v>
      </c>
      <c r="C517" s="25">
        <v>0.7386412</v>
      </c>
      <c r="D517" s="26">
        <v>-1.6993821E-3</v>
      </c>
      <c r="E517" s="28">
        <f t="shared" ref="E517:E580" si="24" xml:space="preserve"> (delta_0 - D517) / L</f>
        <v>2.8648675066666665E-4</v>
      </c>
      <c r="F517" s="18">
        <f t="shared" ref="F517:F580" si="25" xml:space="preserve"> -B517 / A_4x8_in2</f>
        <v>0.90673284671232501</v>
      </c>
      <c r="G517" s="12">
        <f t="shared" ref="G517:G580" si="26" xml:space="preserve"> -B517 * kip_to_N / A_4x8_mm2</f>
        <v>6.2516725289009916</v>
      </c>
    </row>
    <row r="518" spans="1:7" x14ac:dyDescent="0.25">
      <c r="A518" s="24">
        <v>25.611328</v>
      </c>
      <c r="B518" s="23">
        <v>-11.422734999999999</v>
      </c>
      <c r="C518" s="25">
        <v>0.73865771000000002</v>
      </c>
      <c r="D518" s="26">
        <v>-1.7070828E-3</v>
      </c>
      <c r="E518" s="28">
        <f t="shared" si="24"/>
        <v>2.8777020066666668E-4</v>
      </c>
      <c r="F518" s="18">
        <f t="shared" si="25"/>
        <v>0.90899236943940054</v>
      </c>
      <c r="G518" s="12">
        <f t="shared" si="26"/>
        <v>6.2672513140001573</v>
      </c>
    </row>
    <row r="519" spans="1:7" x14ac:dyDescent="0.25">
      <c r="A519" s="24">
        <v>25.661133</v>
      </c>
      <c r="B519" s="23">
        <v>-11.432613</v>
      </c>
      <c r="C519" s="25">
        <v>0.73860364999999994</v>
      </c>
      <c r="D519" s="26">
        <v>-1.7097294E-3</v>
      </c>
      <c r="E519" s="28">
        <f t="shared" si="24"/>
        <v>2.8821130066666666E-4</v>
      </c>
      <c r="F519" s="18">
        <f t="shared" si="25"/>
        <v>0.90977843570333139</v>
      </c>
      <c r="G519" s="12">
        <f t="shared" si="26"/>
        <v>6.2726710237701635</v>
      </c>
    </row>
    <row r="520" spans="1:7" x14ac:dyDescent="0.25">
      <c r="A520" s="24">
        <v>25.710937999999999</v>
      </c>
      <c r="B520" s="23">
        <v>-11.458434</v>
      </c>
      <c r="C520" s="25">
        <v>0.73853009999999997</v>
      </c>
      <c r="D520" s="26">
        <v>-1.7142594E-3</v>
      </c>
      <c r="E520" s="28">
        <f t="shared" si="24"/>
        <v>2.8896630066666668E-4</v>
      </c>
      <c r="F520" s="18">
        <f t="shared" si="25"/>
        <v>0.91183320559611936</v>
      </c>
      <c r="G520" s="12">
        <f t="shared" si="26"/>
        <v>6.2868380946318094</v>
      </c>
    </row>
    <row r="521" spans="1:7" x14ac:dyDescent="0.25">
      <c r="A521" s="24">
        <v>25.760742</v>
      </c>
      <c r="B521" s="23">
        <v>-11.483836999999999</v>
      </c>
      <c r="C521" s="25">
        <v>0.73851180000000005</v>
      </c>
      <c r="D521" s="26">
        <v>-1.7177403E-3</v>
      </c>
      <c r="E521" s="28">
        <f t="shared" si="24"/>
        <v>2.895464506666667E-4</v>
      </c>
      <c r="F521" s="18">
        <f t="shared" si="25"/>
        <v>0.91385471210580105</v>
      </c>
      <c r="G521" s="12">
        <f t="shared" si="26"/>
        <v>6.300775823654635</v>
      </c>
    </row>
    <row r="522" spans="1:7" x14ac:dyDescent="0.25">
      <c r="A522" s="24">
        <v>25.810547</v>
      </c>
      <c r="B522" s="23">
        <v>-11.499249000000001</v>
      </c>
      <c r="C522" s="25">
        <v>0.73841941</v>
      </c>
      <c r="D522" s="26">
        <v>-1.7224968000000001E-3</v>
      </c>
      <c r="E522" s="28">
        <f t="shared" si="24"/>
        <v>2.9033920066666669E-4</v>
      </c>
      <c r="F522" s="18">
        <f t="shared" si="25"/>
        <v>0.91508116009726725</v>
      </c>
      <c r="G522" s="12">
        <f t="shared" si="26"/>
        <v>6.3092318437979173</v>
      </c>
    </row>
    <row r="523" spans="1:7" x14ac:dyDescent="0.25">
      <c r="A523" s="24">
        <v>25.860351999999999</v>
      </c>
      <c r="B523" s="23">
        <v>-11.527134</v>
      </c>
      <c r="C523" s="25">
        <v>0.73837112999999999</v>
      </c>
      <c r="D523" s="26">
        <v>-1.7243384999999999E-3</v>
      </c>
      <c r="E523" s="28">
        <f t="shared" si="24"/>
        <v>2.9064615066666668E-4</v>
      </c>
      <c r="F523" s="18">
        <f t="shared" si="25"/>
        <v>0.91730017789132601</v>
      </c>
      <c r="G523" s="12">
        <f t="shared" si="26"/>
        <v>6.3245313585718215</v>
      </c>
    </row>
    <row r="524" spans="1:7" x14ac:dyDescent="0.25">
      <c r="A524" s="24">
        <v>25.910156000000001</v>
      </c>
      <c r="B524" s="23">
        <v>-11.538021000000001</v>
      </c>
      <c r="C524" s="25">
        <v>0.73843384000000001</v>
      </c>
      <c r="D524" s="26">
        <v>-1.7288089E-3</v>
      </c>
      <c r="E524" s="28">
        <f t="shared" si="24"/>
        <v>2.9139121733333335E-4</v>
      </c>
      <c r="F524" s="18">
        <f t="shared" si="25"/>
        <v>0.91816653782404678</v>
      </c>
      <c r="G524" s="12">
        <f t="shared" si="26"/>
        <v>6.3305046710101758</v>
      </c>
    </row>
    <row r="525" spans="1:7" x14ac:dyDescent="0.25">
      <c r="A525" s="24">
        <v>25.959961</v>
      </c>
      <c r="B525" s="23">
        <v>-11.558431000000001</v>
      </c>
      <c r="C525" s="25">
        <v>0.73836177999999997</v>
      </c>
      <c r="D525" s="26">
        <v>-1.7321049E-3</v>
      </c>
      <c r="E525" s="28">
        <f t="shared" si="24"/>
        <v>2.919405506666667E-4</v>
      </c>
      <c r="F525" s="18">
        <f t="shared" si="25"/>
        <v>0.91979071401829948</v>
      </c>
      <c r="G525" s="12">
        <f t="shared" si="26"/>
        <v>6.3417029172549446</v>
      </c>
    </row>
    <row r="526" spans="1:7" x14ac:dyDescent="0.25">
      <c r="A526" s="24">
        <v>26.009765999999999</v>
      </c>
      <c r="B526" s="23">
        <v>-11.577614000000001</v>
      </c>
      <c r="C526" s="25">
        <v>0.73841548000000001</v>
      </c>
      <c r="D526" s="26">
        <v>-1.7388640999999999E-3</v>
      </c>
      <c r="E526" s="28">
        <f t="shared" si="24"/>
        <v>2.9306708399999998E-4</v>
      </c>
      <c r="F526" s="18">
        <f t="shared" si="25"/>
        <v>0.92131724865496545</v>
      </c>
      <c r="G526" s="12">
        <f t="shared" si="26"/>
        <v>6.3522279519297804</v>
      </c>
    </row>
    <row r="527" spans="1:7" x14ac:dyDescent="0.25">
      <c r="A527" s="24">
        <v>26.059570000000001</v>
      </c>
      <c r="B527" s="23">
        <v>-11.615292999999999</v>
      </c>
      <c r="C527" s="25">
        <v>0.73838532000000001</v>
      </c>
      <c r="D527" s="26">
        <v>-1.7419754999999999E-3</v>
      </c>
      <c r="E527" s="28">
        <f t="shared" si="24"/>
        <v>2.9358565066666667E-4</v>
      </c>
      <c r="F527" s="18">
        <f t="shared" si="25"/>
        <v>0.92431564820534506</v>
      </c>
      <c r="G527" s="12">
        <f t="shared" si="26"/>
        <v>6.3729010886400532</v>
      </c>
    </row>
    <row r="528" spans="1:7" x14ac:dyDescent="0.25">
      <c r="A528" s="24">
        <v>26.109375</v>
      </c>
      <c r="B528" s="23">
        <v>-11.631997999999999</v>
      </c>
      <c r="C528" s="25">
        <v>0.73835379000000001</v>
      </c>
      <c r="D528" s="26">
        <v>-1.7478108999999999E-3</v>
      </c>
      <c r="E528" s="28">
        <f t="shared" si="24"/>
        <v>2.9455821733333334E-4</v>
      </c>
      <c r="F528" s="18">
        <f t="shared" si="25"/>
        <v>0.9256449898675202</v>
      </c>
      <c r="G528" s="12">
        <f t="shared" si="26"/>
        <v>6.3820665322225549</v>
      </c>
    </row>
    <row r="529" spans="1:7" x14ac:dyDescent="0.25">
      <c r="A529" s="24">
        <v>26.159179999999999</v>
      </c>
      <c r="B529" s="23">
        <v>-11.647038</v>
      </c>
      <c r="C529" s="25">
        <v>0.73818731000000004</v>
      </c>
      <c r="D529" s="26">
        <v>-1.748526E-3</v>
      </c>
      <c r="E529" s="28">
        <f t="shared" si="24"/>
        <v>2.946774006666667E-4</v>
      </c>
      <c r="F529" s="18">
        <f t="shared" si="25"/>
        <v>0.92684183503957129</v>
      </c>
      <c r="G529" s="12">
        <f t="shared" si="26"/>
        <v>6.3903184491025806</v>
      </c>
    </row>
    <row r="530" spans="1:7" x14ac:dyDescent="0.25">
      <c r="A530" s="24">
        <v>26.208984000000001</v>
      </c>
      <c r="B530" s="23">
        <v>-11.672485999999999</v>
      </c>
      <c r="C530" s="25">
        <v>0.73832279000000001</v>
      </c>
      <c r="D530" s="26">
        <v>-1.7531156E-3</v>
      </c>
      <c r="E530" s="28">
        <f t="shared" si="24"/>
        <v>2.95442334E-4</v>
      </c>
      <c r="F530" s="18">
        <f t="shared" si="25"/>
        <v>0.92886692253547254</v>
      </c>
      <c r="G530" s="12">
        <f t="shared" si="26"/>
        <v>6.4042808680362837</v>
      </c>
    </row>
    <row r="531" spans="1:7" x14ac:dyDescent="0.25">
      <c r="A531" s="24">
        <v>26.258789</v>
      </c>
      <c r="B531" s="23">
        <v>-11.689195</v>
      </c>
      <c r="C531" s="25">
        <v>0.73817980000000005</v>
      </c>
      <c r="D531" s="26">
        <v>-1.7594218E-3</v>
      </c>
      <c r="E531" s="28">
        <f t="shared" si="24"/>
        <v>2.9649336733333334E-4</v>
      </c>
      <c r="F531" s="18">
        <f t="shared" si="25"/>
        <v>0.93019658250753379</v>
      </c>
      <c r="G531" s="12">
        <f t="shared" si="26"/>
        <v>6.4134485062775308</v>
      </c>
    </row>
    <row r="532" spans="1:7" x14ac:dyDescent="0.25">
      <c r="A532" s="24">
        <v>26.308593999999999</v>
      </c>
      <c r="B532" s="23">
        <v>-11.708847</v>
      </c>
      <c r="C532" s="25">
        <v>0.73815686000000003</v>
      </c>
      <c r="D532" s="26">
        <v>-1.7619431E-3</v>
      </c>
      <c r="E532" s="28">
        <f t="shared" si="24"/>
        <v>2.9691358399999999E-4</v>
      </c>
      <c r="F532" s="18">
        <f t="shared" si="25"/>
        <v>0.93176043897835481</v>
      </c>
      <c r="G532" s="12">
        <f t="shared" si="26"/>
        <v>6.4242308646901813</v>
      </c>
    </row>
    <row r="533" spans="1:7" x14ac:dyDescent="0.25">
      <c r="A533" s="24">
        <v>26.358398000000001</v>
      </c>
      <c r="B533" s="23">
        <v>-11.727744</v>
      </c>
      <c r="C533" s="25">
        <v>0.73804765999999999</v>
      </c>
      <c r="D533" s="26">
        <v>-1.7677128999999999E-3</v>
      </c>
      <c r="E533" s="28">
        <f t="shared" si="24"/>
        <v>2.9787521733333331E-4</v>
      </c>
      <c r="F533" s="18">
        <f t="shared" si="25"/>
        <v>0.93326421445815844</v>
      </c>
      <c r="G533" s="12">
        <f t="shared" si="26"/>
        <v>6.4345989812647728</v>
      </c>
    </row>
    <row r="534" spans="1:7" x14ac:dyDescent="0.25">
      <c r="A534" s="24">
        <v>26.408203</v>
      </c>
      <c r="B534" s="23">
        <v>-11.763650999999999</v>
      </c>
      <c r="C534" s="25">
        <v>0.73814040000000003</v>
      </c>
      <c r="D534" s="26">
        <v>-1.7719507E-3</v>
      </c>
      <c r="E534" s="28">
        <f t="shared" si="24"/>
        <v>2.9858151733333336E-4</v>
      </c>
      <c r="F534" s="18">
        <f t="shared" si="25"/>
        <v>0.93612160272895883</v>
      </c>
      <c r="G534" s="12">
        <f t="shared" si="26"/>
        <v>6.4542998841511485</v>
      </c>
    </row>
    <row r="535" spans="1:7" x14ac:dyDescent="0.25">
      <c r="A535" s="24">
        <v>26.458008</v>
      </c>
      <c r="B535" s="23">
        <v>-11.783549000000001</v>
      </c>
      <c r="C535" s="25">
        <v>0.73815876000000002</v>
      </c>
      <c r="D535" s="26">
        <v>-1.7753958E-3</v>
      </c>
      <c r="E535" s="28">
        <f t="shared" si="24"/>
        <v>2.9915570066666667E-4</v>
      </c>
      <c r="F535" s="18">
        <f t="shared" si="25"/>
        <v>0.93770503525778015</v>
      </c>
      <c r="G535" s="12">
        <f t="shared" si="26"/>
        <v>6.4652172140765973</v>
      </c>
    </row>
    <row r="536" spans="1:7" x14ac:dyDescent="0.25">
      <c r="A536" s="24">
        <v>26.507812999999999</v>
      </c>
      <c r="B536" s="23">
        <v>-11.797649</v>
      </c>
      <c r="C536" s="25">
        <v>0.73800200000000005</v>
      </c>
      <c r="D536" s="26">
        <v>-1.7781197999999999E-3</v>
      </c>
      <c r="E536" s="28">
        <f t="shared" si="24"/>
        <v>2.9960970066666667E-4</v>
      </c>
      <c r="F536" s="18">
        <f t="shared" si="25"/>
        <v>0.93882707760657802</v>
      </c>
      <c r="G536" s="12">
        <f t="shared" si="26"/>
        <v>6.4729533861516213</v>
      </c>
    </row>
    <row r="537" spans="1:7" x14ac:dyDescent="0.25">
      <c r="A537" s="24">
        <v>26.557617</v>
      </c>
      <c r="B537" s="23">
        <v>-11.813414</v>
      </c>
      <c r="C537" s="25">
        <v>0.73807107999999999</v>
      </c>
      <c r="D537" s="26">
        <v>-1.7802597E-3</v>
      </c>
      <c r="E537" s="28">
        <f t="shared" si="24"/>
        <v>2.9996635066666669E-4</v>
      </c>
      <c r="F537" s="18">
        <f t="shared" si="25"/>
        <v>0.94008161644549981</v>
      </c>
      <c r="G537" s="12">
        <f t="shared" si="26"/>
        <v>6.4816030849291231</v>
      </c>
    </row>
    <row r="538" spans="1:7" x14ac:dyDescent="0.25">
      <c r="A538" s="24">
        <v>26.607422</v>
      </c>
      <c r="B538" s="23">
        <v>-11.842907</v>
      </c>
      <c r="C538" s="25">
        <v>0.73801022999999999</v>
      </c>
      <c r="D538" s="26">
        <v>-1.7878950000000001E-3</v>
      </c>
      <c r="E538" s="28">
        <f t="shared" si="24"/>
        <v>3.0123890066666669E-4</v>
      </c>
      <c r="F538" s="18">
        <f t="shared" si="25"/>
        <v>0.94242859481380448</v>
      </c>
      <c r="G538" s="12">
        <f t="shared" si="26"/>
        <v>6.4977848525183912</v>
      </c>
    </row>
    <row r="539" spans="1:7" x14ac:dyDescent="0.25">
      <c r="A539" s="24">
        <v>26.657226999999999</v>
      </c>
      <c r="B539" s="23">
        <v>-11.86815</v>
      </c>
      <c r="C539" s="25">
        <v>0.73793679000000001</v>
      </c>
      <c r="D539" s="26">
        <v>-1.7908097E-3</v>
      </c>
      <c r="E539" s="28">
        <f t="shared" si="24"/>
        <v>3.0172468399999999E-4</v>
      </c>
      <c r="F539" s="18">
        <f t="shared" si="25"/>
        <v>0.94443736892803887</v>
      </c>
      <c r="G539" s="12">
        <f t="shared" si="26"/>
        <v>6.51163479519143</v>
      </c>
    </row>
    <row r="540" spans="1:7" x14ac:dyDescent="0.25">
      <c r="A540" s="24">
        <v>26.707031000000001</v>
      </c>
      <c r="B540" s="23">
        <v>-11.883106</v>
      </c>
      <c r="C540" s="25">
        <v>0.73795628999999996</v>
      </c>
      <c r="D540" s="26">
        <v>-1.7948865E-3</v>
      </c>
      <c r="E540" s="28">
        <f t="shared" si="24"/>
        <v>3.0240415066666668E-4</v>
      </c>
      <c r="F540" s="18">
        <f t="shared" si="25"/>
        <v>0.94562752959247998</v>
      </c>
      <c r="G540" s="12">
        <f t="shared" si="26"/>
        <v>6.5198406242378164</v>
      </c>
    </row>
    <row r="541" spans="1:7" x14ac:dyDescent="0.25">
      <c r="A541" s="24">
        <v>26.756836</v>
      </c>
      <c r="B541" s="23">
        <v>-11.90741</v>
      </c>
      <c r="C541" s="25">
        <v>0.73792893000000004</v>
      </c>
      <c r="D541" s="26">
        <v>-1.7991781000000001E-3</v>
      </c>
      <c r="E541" s="28">
        <f t="shared" si="24"/>
        <v>3.0311941733333333E-4</v>
      </c>
      <c r="F541" s="18">
        <f t="shared" si="25"/>
        <v>0.94756158046093275</v>
      </c>
      <c r="G541" s="12">
        <f t="shared" si="26"/>
        <v>6.5331753707705396</v>
      </c>
    </row>
    <row r="542" spans="1:7" x14ac:dyDescent="0.25">
      <c r="A542" s="24">
        <v>26.806640999999999</v>
      </c>
      <c r="B542" s="23">
        <v>-11.932226999999999</v>
      </c>
      <c r="C542" s="25">
        <v>0.73782199999999998</v>
      </c>
      <c r="D542" s="26">
        <v>-1.8035411999999999E-3</v>
      </c>
      <c r="E542" s="28">
        <f t="shared" si="24"/>
        <v>3.0384660066666667E-4</v>
      </c>
      <c r="F542" s="18">
        <f t="shared" si="25"/>
        <v>0.94953645457228852</v>
      </c>
      <c r="G542" s="12">
        <f t="shared" si="26"/>
        <v>6.546791582287268</v>
      </c>
    </row>
    <row r="543" spans="1:7" x14ac:dyDescent="0.25">
      <c r="A543" s="24">
        <v>26.856445000000001</v>
      </c>
      <c r="B543" s="23">
        <v>-11.958287</v>
      </c>
      <c r="C543" s="25">
        <v>0.7379232</v>
      </c>
      <c r="D543" s="26">
        <v>-1.809597E-3</v>
      </c>
      <c r="E543" s="28">
        <f t="shared" si="24"/>
        <v>3.0485590066666666E-4</v>
      </c>
      <c r="F543" s="18">
        <f t="shared" si="25"/>
        <v>0.95161024348077594</v>
      </c>
      <c r="G543" s="12">
        <f t="shared" si="26"/>
        <v>6.5610897840089093</v>
      </c>
    </row>
    <row r="544" spans="1:7" x14ac:dyDescent="0.25">
      <c r="A544" s="24">
        <v>26.90625</v>
      </c>
      <c r="B544" s="23">
        <v>-11.977938999999999</v>
      </c>
      <c r="C544" s="25">
        <v>0.73784024000000004</v>
      </c>
      <c r="D544" s="26">
        <v>-1.8127143999999999E-3</v>
      </c>
      <c r="E544" s="28">
        <f t="shared" si="24"/>
        <v>3.0537546733333331E-4</v>
      </c>
      <c r="F544" s="18">
        <f t="shared" si="25"/>
        <v>0.95317409995159685</v>
      </c>
      <c r="G544" s="12">
        <f t="shared" si="26"/>
        <v>6.5718721424215598</v>
      </c>
    </row>
    <row r="545" spans="1:7" x14ac:dyDescent="0.25">
      <c r="A545" s="24">
        <v>26.956054999999999</v>
      </c>
      <c r="B545" s="23">
        <v>-12.010096000000001</v>
      </c>
      <c r="C545" s="25">
        <v>0.73781770000000002</v>
      </c>
      <c r="D545" s="26">
        <v>-1.8159747E-3</v>
      </c>
      <c r="E545" s="28">
        <f t="shared" si="24"/>
        <v>3.0591885066666669E-4</v>
      </c>
      <c r="F545" s="18">
        <f t="shared" si="25"/>
        <v>0.95573307270410002</v>
      </c>
      <c r="G545" s="12">
        <f t="shared" si="26"/>
        <v>6.5895155527347917</v>
      </c>
    </row>
    <row r="546" spans="1:7" x14ac:dyDescent="0.25">
      <c r="A546" s="24">
        <v>27.005859000000001</v>
      </c>
      <c r="B546" s="23">
        <v>-12.017906</v>
      </c>
      <c r="C546" s="25">
        <v>0.73783904</v>
      </c>
      <c r="D546" s="26">
        <v>-1.8206476000000001E-3</v>
      </c>
      <c r="E546" s="28">
        <f t="shared" si="24"/>
        <v>3.0669766733333338E-4</v>
      </c>
      <c r="F546" s="18">
        <f t="shared" si="25"/>
        <v>0.95635457275687374</v>
      </c>
      <c r="G546" s="12">
        <f t="shared" si="26"/>
        <v>6.5938006239337934</v>
      </c>
    </row>
    <row r="547" spans="1:7" x14ac:dyDescent="0.25">
      <c r="A547" s="24">
        <v>27.055664</v>
      </c>
      <c r="B547" s="23">
        <v>-12.029438000000001</v>
      </c>
      <c r="C547" s="25">
        <v>0.73788065000000003</v>
      </c>
      <c r="D547" s="26">
        <v>-1.8233240000000001E-3</v>
      </c>
      <c r="E547" s="28">
        <f t="shared" si="24"/>
        <v>3.07143734E-4</v>
      </c>
      <c r="F547" s="18">
        <f t="shared" si="25"/>
        <v>0.95727226015874167</v>
      </c>
      <c r="G547" s="12">
        <f t="shared" si="26"/>
        <v>6.6001278250947291</v>
      </c>
    </row>
    <row r="548" spans="1:7" x14ac:dyDescent="0.25">
      <c r="A548" s="24">
        <v>27.105468999999999</v>
      </c>
      <c r="B548" s="23">
        <v>-12.055016</v>
      </c>
      <c r="C548" s="25">
        <v>0.73777932000000002</v>
      </c>
      <c r="D548" s="26">
        <v>-1.8265067999999999E-3</v>
      </c>
      <c r="E548" s="28">
        <f t="shared" si="24"/>
        <v>3.0767420066666668E-4</v>
      </c>
      <c r="F548" s="18">
        <f t="shared" si="25"/>
        <v>0.95930769272594396</v>
      </c>
      <c r="G548" s="12">
        <f t="shared" si="26"/>
        <v>6.6141615704376333</v>
      </c>
    </row>
    <row r="549" spans="1:7" x14ac:dyDescent="0.25">
      <c r="A549" s="24">
        <v>27.155273000000001</v>
      </c>
      <c r="B549" s="23">
        <v>-12.086786</v>
      </c>
      <c r="C549" s="25">
        <v>0.73765199999999997</v>
      </c>
      <c r="D549" s="26">
        <v>-1.8321276E-3</v>
      </c>
      <c r="E549" s="28">
        <f t="shared" si="24"/>
        <v>3.0861100066666668E-4</v>
      </c>
      <c r="F549" s="18">
        <f t="shared" si="25"/>
        <v>0.96183586899695872</v>
      </c>
      <c r="G549" s="12">
        <f t="shared" si="26"/>
        <v>6.6315926475173157</v>
      </c>
    </row>
    <row r="550" spans="1:7" x14ac:dyDescent="0.25">
      <c r="A550" s="24">
        <v>27.205078</v>
      </c>
      <c r="B550" s="23">
        <v>-12.117049</v>
      </c>
      <c r="C550" s="25">
        <v>0.73768102999999996</v>
      </c>
      <c r="D550" s="26">
        <v>-1.8356204E-3</v>
      </c>
      <c r="E550" s="28">
        <f t="shared" si="24"/>
        <v>3.0919313399999999E-4</v>
      </c>
      <c r="F550" s="18">
        <f t="shared" si="25"/>
        <v>0.96424412201835363</v>
      </c>
      <c r="G550" s="12">
        <f t="shared" si="26"/>
        <v>6.6481968869149375</v>
      </c>
    </row>
    <row r="551" spans="1:7" x14ac:dyDescent="0.25">
      <c r="A551" s="24">
        <v>27.254883</v>
      </c>
      <c r="B551" s="23">
        <v>-12.134914999999999</v>
      </c>
      <c r="C551" s="25">
        <v>0.73756653000000005</v>
      </c>
      <c r="D551" s="26">
        <v>-1.8435419000000001E-3</v>
      </c>
      <c r="E551" s="28">
        <f t="shared" si="24"/>
        <v>3.1051338400000004E-4</v>
      </c>
      <c r="F551" s="18">
        <f t="shared" si="25"/>
        <v>0.96566585312499353</v>
      </c>
      <c r="G551" s="12">
        <f t="shared" si="26"/>
        <v>6.6579993301980851</v>
      </c>
    </row>
    <row r="552" spans="1:7" x14ac:dyDescent="0.25">
      <c r="A552" s="24">
        <v>27.304687999999999</v>
      </c>
      <c r="B552" s="23">
        <v>-12.158552999999999</v>
      </c>
      <c r="C552" s="25">
        <v>0.73758363999999998</v>
      </c>
      <c r="D552" s="26">
        <v>-1.8437981E-3</v>
      </c>
      <c r="E552" s="28">
        <f t="shared" si="24"/>
        <v>3.1055608400000002E-4</v>
      </c>
      <c r="F552" s="18">
        <f t="shared" si="25"/>
        <v>0.96754690539739663</v>
      </c>
      <c r="G552" s="12">
        <f t="shared" si="26"/>
        <v>6.6709686660498164</v>
      </c>
    </row>
    <row r="553" spans="1:7" x14ac:dyDescent="0.25">
      <c r="A553" s="24">
        <v>27.354492</v>
      </c>
      <c r="B553" s="23">
        <v>-12.181770999999999</v>
      </c>
      <c r="C553" s="25">
        <v>0.73756820000000001</v>
      </c>
      <c r="D553" s="26">
        <v>-1.8508196000000001E-3</v>
      </c>
      <c r="E553" s="28">
        <f t="shared" si="24"/>
        <v>3.1172633400000004E-4</v>
      </c>
      <c r="F553" s="18">
        <f t="shared" si="25"/>
        <v>0.96939453513175045</v>
      </c>
      <c r="G553" s="12">
        <f t="shared" si="26"/>
        <v>6.6837075627333578</v>
      </c>
    </row>
    <row r="554" spans="1:7" x14ac:dyDescent="0.25">
      <c r="A554" s="24">
        <v>27.404297</v>
      </c>
      <c r="B554" s="23">
        <v>-12.213654999999999</v>
      </c>
      <c r="C554" s="25">
        <v>0.73755150999999997</v>
      </c>
      <c r="D554" s="26">
        <v>-1.8546103999999999E-3</v>
      </c>
      <c r="E554" s="28">
        <f t="shared" si="24"/>
        <v>3.12358134E-4</v>
      </c>
      <c r="F554" s="18">
        <f t="shared" si="25"/>
        <v>0.97193178323452145</v>
      </c>
      <c r="G554" s="12">
        <f t="shared" si="26"/>
        <v>6.7012011875872624</v>
      </c>
    </row>
    <row r="555" spans="1:7" x14ac:dyDescent="0.25">
      <c r="A555" s="24">
        <v>27.454101999999999</v>
      </c>
      <c r="B555" s="23">
        <v>-12.230587999999999</v>
      </c>
      <c r="C555" s="25">
        <v>0.73751425999999998</v>
      </c>
      <c r="D555" s="26">
        <v>-1.858747E-3</v>
      </c>
      <c r="E555" s="28">
        <f t="shared" si="24"/>
        <v>3.1304756733333336E-4</v>
      </c>
      <c r="F555" s="18">
        <f t="shared" si="25"/>
        <v>0.97327926856020897</v>
      </c>
      <c r="G555" s="12">
        <f t="shared" si="26"/>
        <v>6.710491726718212</v>
      </c>
    </row>
    <row r="556" spans="1:7" x14ac:dyDescent="0.25">
      <c r="A556" s="24">
        <v>27.503906000000001</v>
      </c>
      <c r="B556" s="23">
        <v>-12.224273</v>
      </c>
      <c r="C556" s="25">
        <v>0.73750722000000002</v>
      </c>
      <c r="D556" s="26">
        <v>-1.8600702E-3</v>
      </c>
      <c r="E556" s="28">
        <f t="shared" si="24"/>
        <v>3.1326810066666669E-4</v>
      </c>
      <c r="F556" s="18">
        <f t="shared" si="25"/>
        <v>0.9727767368273964</v>
      </c>
      <c r="G556" s="12">
        <f t="shared" si="26"/>
        <v>6.7070269092250365</v>
      </c>
    </row>
    <row r="557" spans="1:7" x14ac:dyDescent="0.25">
      <c r="A557" s="24">
        <v>27.553711</v>
      </c>
      <c r="B557" s="23">
        <v>-12.255217999999999</v>
      </c>
      <c r="C557" s="25">
        <v>0.73747801999999996</v>
      </c>
      <c r="D557" s="26">
        <v>-1.8640754999999999E-3</v>
      </c>
      <c r="E557" s="28">
        <f t="shared" si="24"/>
        <v>3.1393565066666665E-4</v>
      </c>
      <c r="F557" s="18">
        <f t="shared" si="25"/>
        <v>0.97523926168438568</v>
      </c>
      <c r="G557" s="12">
        <f t="shared" si="26"/>
        <v>6.7240053379386264</v>
      </c>
    </row>
    <row r="558" spans="1:7" x14ac:dyDescent="0.25">
      <c r="A558" s="24">
        <v>27.603515999999999</v>
      </c>
      <c r="B558" s="23">
        <v>-12.282064</v>
      </c>
      <c r="C558" s="25">
        <v>0.73748243000000002</v>
      </c>
      <c r="D558" s="26">
        <v>-1.8689573E-3</v>
      </c>
      <c r="E558" s="28">
        <f t="shared" si="24"/>
        <v>3.1474928400000002E-4</v>
      </c>
      <c r="F558" s="18">
        <f t="shared" si="25"/>
        <v>0.97737559848550826</v>
      </c>
      <c r="G558" s="12">
        <f t="shared" si="26"/>
        <v>6.7387347901035985</v>
      </c>
    </row>
    <row r="559" spans="1:7" x14ac:dyDescent="0.25">
      <c r="A559" s="24">
        <v>27.653320000000001</v>
      </c>
      <c r="B559" s="23">
        <v>-12.301962</v>
      </c>
      <c r="C559" s="25">
        <v>0.73738092</v>
      </c>
      <c r="D559" s="26">
        <v>-1.8780708E-3</v>
      </c>
      <c r="E559" s="28">
        <f t="shared" si="24"/>
        <v>3.1626820066666669E-4</v>
      </c>
      <c r="F559" s="18">
        <f t="shared" si="25"/>
        <v>0.97895903101432946</v>
      </c>
      <c r="G559" s="12">
        <f t="shared" si="26"/>
        <v>6.7496521200290482</v>
      </c>
    </row>
    <row r="560" spans="1:7" x14ac:dyDescent="0.25">
      <c r="A560" s="24">
        <v>27.703125</v>
      </c>
      <c r="B560" s="23">
        <v>-12.325542</v>
      </c>
      <c r="C560" s="25">
        <v>0.73743320000000001</v>
      </c>
      <c r="D560" s="26">
        <v>-1.8802941000000001E-3</v>
      </c>
      <c r="E560" s="28">
        <f t="shared" si="24"/>
        <v>3.1663875066666668E-4</v>
      </c>
      <c r="F560" s="18">
        <f t="shared" si="25"/>
        <v>0.98083546779338293</v>
      </c>
      <c r="G560" s="12">
        <f t="shared" si="26"/>
        <v>6.7625896333289823</v>
      </c>
    </row>
    <row r="561" spans="1:7" x14ac:dyDescent="0.25">
      <c r="A561" s="24">
        <v>27.752929999999999</v>
      </c>
      <c r="B561" s="23">
        <v>-12.350514</v>
      </c>
      <c r="C561" s="25">
        <v>0.73738015000000001</v>
      </c>
      <c r="D561" s="26">
        <v>-1.8844723E-3</v>
      </c>
      <c r="E561" s="28">
        <f t="shared" si="24"/>
        <v>3.1733511733333334E-4</v>
      </c>
      <c r="F561" s="18">
        <f t="shared" si="25"/>
        <v>0.98282267641282839</v>
      </c>
      <c r="G561" s="12">
        <f t="shared" si="26"/>
        <v>6.7762908878720678</v>
      </c>
    </row>
    <row r="562" spans="1:7" x14ac:dyDescent="0.25">
      <c r="A562" s="24">
        <v>27.802734000000001</v>
      </c>
      <c r="B562" s="23">
        <v>-12.36788</v>
      </c>
      <c r="C562" s="25">
        <v>0.73732167000000004</v>
      </c>
      <c r="D562" s="26">
        <v>-1.8875598999999999E-3</v>
      </c>
      <c r="E562" s="28">
        <f t="shared" si="24"/>
        <v>3.1784971733333334E-4</v>
      </c>
      <c r="F562" s="18">
        <f t="shared" si="25"/>
        <v>0.98420461878369525</v>
      </c>
      <c r="G562" s="12">
        <f t="shared" si="26"/>
        <v>6.7858189988121289</v>
      </c>
    </row>
    <row r="563" spans="1:7" x14ac:dyDescent="0.25">
      <c r="A563" s="24">
        <v>27.852539</v>
      </c>
      <c r="B563" s="23">
        <v>-12.387885000000001</v>
      </c>
      <c r="C563" s="25">
        <v>0.73727781000000003</v>
      </c>
      <c r="D563" s="26">
        <v>-1.8944560999999999E-3</v>
      </c>
      <c r="E563" s="28">
        <f t="shared" si="24"/>
        <v>3.1899908399999998E-4</v>
      </c>
      <c r="F563" s="18">
        <f t="shared" si="25"/>
        <v>0.98579656610197197</v>
      </c>
      <c r="G563" s="12">
        <f t="shared" si="26"/>
        <v>6.7967950358589988</v>
      </c>
    </row>
    <row r="564" spans="1:7" x14ac:dyDescent="0.25">
      <c r="A564" s="24">
        <v>27.902343999999999</v>
      </c>
      <c r="B564" s="23">
        <v>-12.414020000000001</v>
      </c>
      <c r="C564" s="25">
        <v>0.73723799000000001</v>
      </c>
      <c r="D564" s="26">
        <v>-1.8953323999999999E-3</v>
      </c>
      <c r="E564" s="28">
        <f t="shared" si="24"/>
        <v>3.1914513400000001E-4</v>
      </c>
      <c r="F564" s="18">
        <f t="shared" si="25"/>
        <v>0.98787632332082531</v>
      </c>
      <c r="G564" s="12">
        <f t="shared" si="26"/>
        <v>6.8111343874321033</v>
      </c>
    </row>
    <row r="565" spans="1:7" x14ac:dyDescent="0.25">
      <c r="A565" s="24">
        <v>27.952148000000001</v>
      </c>
      <c r="B565" s="23">
        <v>-12.427406</v>
      </c>
      <c r="C565" s="25">
        <v>0.73727458999999995</v>
      </c>
      <c r="D565" s="26">
        <v>-1.8997967000000001E-3</v>
      </c>
      <c r="E565" s="28">
        <f t="shared" si="24"/>
        <v>3.1988918400000004E-4</v>
      </c>
      <c r="F565" s="18">
        <f t="shared" si="25"/>
        <v>0.98894154735493933</v>
      </c>
      <c r="G565" s="12">
        <f t="shared" si="26"/>
        <v>6.8184788129211995</v>
      </c>
    </row>
    <row r="566" spans="1:7" x14ac:dyDescent="0.25">
      <c r="A566" s="24">
        <v>28.001953</v>
      </c>
      <c r="B566" s="23">
        <v>-12.455921999999999</v>
      </c>
      <c r="C566" s="25">
        <v>0.73718441000000001</v>
      </c>
      <c r="D566" s="26">
        <v>-1.9062816999999999E-3</v>
      </c>
      <c r="E566" s="28">
        <f t="shared" si="24"/>
        <v>3.2097001733333335E-4</v>
      </c>
      <c r="F566" s="18">
        <f t="shared" si="25"/>
        <v>0.99121077853354356</v>
      </c>
      <c r="G566" s="12">
        <f t="shared" si="26"/>
        <v>6.8341245351120792</v>
      </c>
    </row>
    <row r="567" spans="1:7" x14ac:dyDescent="0.25">
      <c r="A567" s="24">
        <v>28.051758</v>
      </c>
      <c r="B567" s="23">
        <v>-12.474326</v>
      </c>
      <c r="C567" s="25">
        <v>0.73725616999999999</v>
      </c>
      <c r="D567" s="26">
        <v>-1.9093452999999999E-3</v>
      </c>
      <c r="E567" s="28">
        <f t="shared" si="24"/>
        <v>3.2148061733333334E-4</v>
      </c>
      <c r="F567" s="18">
        <f t="shared" si="25"/>
        <v>0.99267532231987521</v>
      </c>
      <c r="G567" s="12">
        <f t="shared" si="26"/>
        <v>6.8442221599963862</v>
      </c>
    </row>
    <row r="568" spans="1:7" x14ac:dyDescent="0.25">
      <c r="A568" s="24">
        <v>28.101562999999999</v>
      </c>
      <c r="B568" s="23">
        <v>-12.489005000000001</v>
      </c>
      <c r="C568" s="25">
        <v>0.73715757999999998</v>
      </c>
      <c r="D568" s="26">
        <v>-1.9135952E-3</v>
      </c>
      <c r="E568" s="28">
        <f t="shared" si="24"/>
        <v>3.2218893400000001E-4</v>
      </c>
      <c r="F568" s="18">
        <f t="shared" si="25"/>
        <v>0.99384344002469827</v>
      </c>
      <c r="G568" s="12">
        <f t="shared" si="26"/>
        <v>6.8522760089247052</v>
      </c>
    </row>
    <row r="569" spans="1:7" x14ac:dyDescent="0.25">
      <c r="A569" s="24">
        <v>28.151367</v>
      </c>
      <c r="B569" s="23">
        <v>-12.51674</v>
      </c>
      <c r="C569" s="25">
        <v>0.73704720000000001</v>
      </c>
      <c r="D569" s="26">
        <v>-1.9182025999999999E-3</v>
      </c>
      <c r="E569" s="28">
        <f t="shared" si="24"/>
        <v>3.2295683399999998E-4</v>
      </c>
      <c r="F569" s="18">
        <f t="shared" si="25"/>
        <v>0.99605052119802506</v>
      </c>
      <c r="G569" s="12">
        <f t="shared" si="26"/>
        <v>6.8674932239956838</v>
      </c>
    </row>
    <row r="570" spans="1:7" x14ac:dyDescent="0.25">
      <c r="A570" s="24">
        <v>28.201172</v>
      </c>
      <c r="B570" s="23">
        <v>-12.542680000000001</v>
      </c>
      <c r="C570" s="25">
        <v>0.73713273000000001</v>
      </c>
      <c r="D570" s="26">
        <v>-1.92402E-3</v>
      </c>
      <c r="E570" s="28">
        <f t="shared" si="24"/>
        <v>3.2392640066666666E-4</v>
      </c>
      <c r="F570" s="18">
        <f t="shared" si="25"/>
        <v>0.998114760809927</v>
      </c>
      <c r="G570" s="12">
        <f t="shared" si="26"/>
        <v>6.8817255859549844</v>
      </c>
    </row>
    <row r="571" spans="1:7" x14ac:dyDescent="0.25">
      <c r="A571" s="24">
        <v>28.250976999999999</v>
      </c>
      <c r="B571" s="23">
        <v>-12.559996999999999</v>
      </c>
      <c r="C571" s="25">
        <v>0.73713457999999998</v>
      </c>
      <c r="D571" s="26">
        <v>-1.9262789000000001E-3</v>
      </c>
      <c r="E571" s="28">
        <f t="shared" si="24"/>
        <v>3.2430288400000005E-4</v>
      </c>
      <c r="F571" s="18">
        <f t="shared" si="25"/>
        <v>0.99949280388468809</v>
      </c>
      <c r="G571" s="12">
        <f t="shared" si="26"/>
        <v>6.8912268123254226</v>
      </c>
    </row>
    <row r="572" spans="1:7" x14ac:dyDescent="0.25">
      <c r="A572" s="24">
        <v>28.300781000000001</v>
      </c>
      <c r="B572" s="23">
        <v>-12.585599999999999</v>
      </c>
      <c r="C572" s="25">
        <v>0.73706459999999996</v>
      </c>
      <c r="D572" s="26">
        <v>-1.9300936999999999E-3</v>
      </c>
      <c r="E572" s="28">
        <f t="shared" si="24"/>
        <v>3.2493868400000002E-4</v>
      </c>
      <c r="F572" s="18">
        <f t="shared" si="25"/>
        <v>1.0015302258886789</v>
      </c>
      <c r="G572" s="12">
        <f t="shared" si="26"/>
        <v>6.9052742742854827</v>
      </c>
    </row>
    <row r="573" spans="1:7" x14ac:dyDescent="0.25">
      <c r="A573" s="24">
        <v>28.350586</v>
      </c>
      <c r="B573" s="23">
        <v>-12.609972000000001</v>
      </c>
      <c r="C573" s="25">
        <v>0.73702908</v>
      </c>
      <c r="D573" s="26">
        <v>-1.9352019E-3</v>
      </c>
      <c r="E573" s="28">
        <f t="shared" si="24"/>
        <v>3.2579005066666667E-4</v>
      </c>
      <c r="F573" s="18">
        <f t="shared" si="25"/>
        <v>1.003469688025197</v>
      </c>
      <c r="G573" s="12">
        <f t="shared" si="26"/>
        <v>6.9186463300168652</v>
      </c>
    </row>
    <row r="574" spans="1:7" x14ac:dyDescent="0.25">
      <c r="A574" s="24">
        <v>28.400390999999999</v>
      </c>
      <c r="B574" s="23">
        <v>-12.619648</v>
      </c>
      <c r="C574" s="25">
        <v>0.73699999000000005</v>
      </c>
      <c r="D574" s="26">
        <v>-1.9392966000000001E-3</v>
      </c>
      <c r="E574" s="28">
        <f t="shared" si="24"/>
        <v>3.2647250066666667E-4</v>
      </c>
      <c r="F574" s="18">
        <f t="shared" si="25"/>
        <v>1.0042396796398754</v>
      </c>
      <c r="G574" s="12">
        <f t="shared" si="26"/>
        <v>6.9239552095202646</v>
      </c>
    </row>
    <row r="575" spans="1:7" x14ac:dyDescent="0.25">
      <c r="A575" s="24">
        <v>28.450195000000001</v>
      </c>
      <c r="B575" s="23">
        <v>-12.649741000000001</v>
      </c>
      <c r="C575" s="25">
        <v>0.73696494000000001</v>
      </c>
      <c r="D575" s="26">
        <v>-1.9440829000000001E-3</v>
      </c>
      <c r="E575" s="28">
        <f t="shared" si="24"/>
        <v>3.2727021733333335E-4</v>
      </c>
      <c r="F575" s="18">
        <f t="shared" si="25"/>
        <v>1.0066344044911077</v>
      </c>
      <c r="G575" s="12">
        <f t="shared" si="26"/>
        <v>6.9404661759212374</v>
      </c>
    </row>
    <row r="576" spans="1:7" x14ac:dyDescent="0.25">
      <c r="A576" s="24">
        <v>28.5</v>
      </c>
      <c r="B576" s="23">
        <v>-12.669715</v>
      </c>
      <c r="C576" s="25">
        <v>0.73692005999999999</v>
      </c>
      <c r="D576" s="26">
        <v>-1.9479034999999999E-3</v>
      </c>
      <c r="E576" s="28">
        <f t="shared" si="24"/>
        <v>3.2790698399999996E-4</v>
      </c>
      <c r="F576" s="18">
        <f t="shared" si="25"/>
        <v>1.0082238849077665</v>
      </c>
      <c r="G576" s="12">
        <f t="shared" si="26"/>
        <v>6.9514252043628355</v>
      </c>
    </row>
    <row r="577" spans="1:7" x14ac:dyDescent="0.25">
      <c r="A577" s="24">
        <v>28.549804999999999</v>
      </c>
      <c r="B577" s="23">
        <v>-12.686026999999999</v>
      </c>
      <c r="C577" s="25">
        <v>0.73697376000000003</v>
      </c>
      <c r="D577" s="26">
        <v>-1.9521177E-3</v>
      </c>
      <c r="E577" s="28">
        <f t="shared" si="24"/>
        <v>3.2860935066666665E-4</v>
      </c>
      <c r="F577" s="18">
        <f t="shared" si="25"/>
        <v>1.0095219526236239</v>
      </c>
      <c r="G577" s="12">
        <f t="shared" si="26"/>
        <v>6.9603750227236718</v>
      </c>
    </row>
    <row r="578" spans="1:7" x14ac:dyDescent="0.25">
      <c r="A578" s="24">
        <v>28.599609000000001</v>
      </c>
      <c r="B578" s="23">
        <v>-12.710601</v>
      </c>
      <c r="C578" s="25">
        <v>0.73688268999999995</v>
      </c>
      <c r="D578" s="26">
        <v>-1.9594787E-3</v>
      </c>
      <c r="E578" s="28">
        <f t="shared" si="24"/>
        <v>3.2983618399999999E-4</v>
      </c>
      <c r="F578" s="18">
        <f t="shared" si="25"/>
        <v>1.0114774894093941</v>
      </c>
      <c r="G578" s="12">
        <f t="shared" si="26"/>
        <v>6.9738579087216612</v>
      </c>
    </row>
    <row r="579" spans="1:7" x14ac:dyDescent="0.25">
      <c r="A579" s="24">
        <v>28.649414</v>
      </c>
      <c r="B579" s="23">
        <v>-12.733313000000001</v>
      </c>
      <c r="C579" s="25">
        <v>0.73679227000000003</v>
      </c>
      <c r="D579" s="26">
        <v>-1.9631088000000001E-3</v>
      </c>
      <c r="E579" s="28">
        <f t="shared" si="24"/>
        <v>3.3044120066666672E-4</v>
      </c>
      <c r="F579" s="18">
        <f t="shared" si="25"/>
        <v>1.0132848529431457</v>
      </c>
      <c r="G579" s="12">
        <f t="shared" si="26"/>
        <v>6.9863191810739975</v>
      </c>
    </row>
    <row r="580" spans="1:7" x14ac:dyDescent="0.25">
      <c r="A580" s="24">
        <v>28.699218999999999</v>
      </c>
      <c r="B580" s="23">
        <v>-12.762646</v>
      </c>
      <c r="C580" s="25">
        <v>0.73681896999999996</v>
      </c>
      <c r="D580" s="26">
        <v>-1.9637346000000002E-3</v>
      </c>
      <c r="E580" s="28">
        <f t="shared" si="24"/>
        <v>3.3054550066666672E-4</v>
      </c>
      <c r="F580" s="18">
        <f t="shared" si="25"/>
        <v>1.0156190989160028</v>
      </c>
      <c r="G580" s="12">
        <f t="shared" si="26"/>
        <v>7.0024131623134789</v>
      </c>
    </row>
    <row r="581" spans="1:7" x14ac:dyDescent="0.25">
      <c r="A581" s="24">
        <v>28.749023000000001</v>
      </c>
      <c r="B581" s="23">
        <v>-12.790148</v>
      </c>
      <c r="C581" s="25">
        <v>0.73677473999999998</v>
      </c>
      <c r="D581" s="26">
        <v>-1.9701241999999998E-3</v>
      </c>
      <c r="E581" s="28">
        <f t="shared" ref="E581:E644" si="27" xml:space="preserve"> (delta_0 - D581) / L</f>
        <v>3.3161043399999998E-4</v>
      </c>
      <c r="F581" s="18">
        <f t="shared" ref="F581:F644" si="28" xml:space="preserve"> -B581 / A_4x8_in2</f>
        <v>1.0178076385384596</v>
      </c>
      <c r="G581" s="12">
        <f t="shared" ref="G581:G644" si="29" xml:space="preserve"> -B581 * kip_to_N / A_4x8_mm2</f>
        <v>7.0175025385125798</v>
      </c>
    </row>
    <row r="582" spans="1:7" x14ac:dyDescent="0.25">
      <c r="A582" s="24">
        <v>28.798828</v>
      </c>
      <c r="B582" s="23">
        <v>-12.799469</v>
      </c>
      <c r="C582" s="25">
        <v>0.73674410999999995</v>
      </c>
      <c r="D582" s="26">
        <v>-1.9734857999999999E-3</v>
      </c>
      <c r="E582" s="28">
        <f t="shared" si="27"/>
        <v>3.3217070066666668E-4</v>
      </c>
      <c r="F582" s="18">
        <f t="shared" si="28"/>
        <v>1.0185493801507393</v>
      </c>
      <c r="G582" s="12">
        <f t="shared" si="29"/>
        <v>7.0226166420523883</v>
      </c>
    </row>
    <row r="583" spans="1:7" x14ac:dyDescent="0.25">
      <c r="A583" s="24">
        <v>28.848633</v>
      </c>
      <c r="B583" s="23">
        <v>-12.822962</v>
      </c>
      <c r="C583" s="25">
        <v>0.73670738999999996</v>
      </c>
      <c r="D583" s="26">
        <v>-1.9792616000000002E-3</v>
      </c>
      <c r="E583" s="28">
        <f t="shared" si="27"/>
        <v>3.3313333400000002E-4</v>
      </c>
      <c r="F583" s="18">
        <f t="shared" si="28"/>
        <v>1.0204188936897682</v>
      </c>
      <c r="G583" s="12">
        <f t="shared" si="29"/>
        <v>7.0355064215246257</v>
      </c>
    </row>
    <row r="584" spans="1:7" x14ac:dyDescent="0.25">
      <c r="A584" s="24">
        <v>28.898437999999999</v>
      </c>
      <c r="B584" s="23">
        <v>-12.851380000000001</v>
      </c>
      <c r="C584" s="25">
        <v>0.73670709000000001</v>
      </c>
      <c r="D584" s="26">
        <v>-1.9817948000000001E-3</v>
      </c>
      <c r="E584" s="28">
        <f t="shared" si="27"/>
        <v>3.3355553400000001E-4</v>
      </c>
      <c r="F584" s="18">
        <f t="shared" si="28"/>
        <v>1.022680326276161</v>
      </c>
      <c r="G584" s="12">
        <f t="shared" si="29"/>
        <v>7.0510983745762594</v>
      </c>
    </row>
    <row r="585" spans="1:7" x14ac:dyDescent="0.25">
      <c r="A585" s="24">
        <v>28.948242</v>
      </c>
      <c r="B585" s="23">
        <v>-12.878446</v>
      </c>
      <c r="C585" s="25">
        <v>0.73665594999999995</v>
      </c>
      <c r="D585" s="26">
        <v>-1.9867776000000001E-3</v>
      </c>
      <c r="E585" s="28">
        <f t="shared" si="27"/>
        <v>3.3438600066666669E-4</v>
      </c>
      <c r="F585" s="18">
        <f t="shared" si="28"/>
        <v>1.0248341701210235</v>
      </c>
      <c r="G585" s="12">
        <f t="shared" si="29"/>
        <v>7.0659485329721887</v>
      </c>
    </row>
    <row r="586" spans="1:7" x14ac:dyDescent="0.25">
      <c r="A586" s="24">
        <v>28.998047</v>
      </c>
      <c r="B586" s="23">
        <v>-12.888628000000001</v>
      </c>
      <c r="C586" s="25">
        <v>0.73663789000000002</v>
      </c>
      <c r="D586" s="26">
        <v>-1.9896328000000001E-3</v>
      </c>
      <c r="E586" s="28">
        <f t="shared" si="27"/>
        <v>3.3486186733333335E-4</v>
      </c>
      <c r="F586" s="18">
        <f t="shared" si="28"/>
        <v>1.0256444279363044</v>
      </c>
      <c r="G586" s="12">
        <f t="shared" si="29"/>
        <v>7.0715350368067913</v>
      </c>
    </row>
    <row r="587" spans="1:7" x14ac:dyDescent="0.25">
      <c r="A587" s="24">
        <v>29.047851999999999</v>
      </c>
      <c r="B587" s="23">
        <v>-12.906507</v>
      </c>
      <c r="C587" s="25">
        <v>0.73663937999999995</v>
      </c>
      <c r="D587" s="26">
        <v>-1.9950090999999999E-3</v>
      </c>
      <c r="E587" s="28">
        <f t="shared" si="27"/>
        <v>3.3575791733333332E-4</v>
      </c>
      <c r="F587" s="18">
        <f t="shared" si="28"/>
        <v>1.0270671935500744</v>
      </c>
      <c r="G587" s="12">
        <f t="shared" si="29"/>
        <v>7.0813446127308586</v>
      </c>
    </row>
    <row r="588" spans="1:7" x14ac:dyDescent="0.25">
      <c r="A588" s="24">
        <v>29.097656000000001</v>
      </c>
      <c r="B588" s="23">
        <v>-12.923219</v>
      </c>
      <c r="C588" s="25">
        <v>0.73652083000000002</v>
      </c>
      <c r="D588" s="26">
        <v>-1.9968271000000001E-3</v>
      </c>
      <c r="E588" s="28">
        <f t="shared" si="27"/>
        <v>3.3606091733333338E-4</v>
      </c>
      <c r="F588" s="18">
        <f t="shared" si="28"/>
        <v>1.0283970922545502</v>
      </c>
      <c r="G588" s="12">
        <f t="shared" si="29"/>
        <v>7.090513896966165</v>
      </c>
    </row>
    <row r="589" spans="1:7" x14ac:dyDescent="0.25">
      <c r="A589" s="24">
        <v>29.147461</v>
      </c>
      <c r="B589" s="23">
        <v>-12.952951000000001</v>
      </c>
      <c r="C589" s="25">
        <v>0.73647242999999996</v>
      </c>
      <c r="D589" s="26">
        <v>-2.0051716999999998E-3</v>
      </c>
      <c r="E589" s="28">
        <f t="shared" si="27"/>
        <v>3.3745168399999998E-4</v>
      </c>
      <c r="F589" s="18">
        <f t="shared" si="28"/>
        <v>1.0307630896385545</v>
      </c>
      <c r="G589" s="12">
        <f t="shared" si="29"/>
        <v>7.1068267954154285</v>
      </c>
    </row>
    <row r="590" spans="1:7" x14ac:dyDescent="0.25">
      <c r="A590" s="24">
        <v>29.197265999999999</v>
      </c>
      <c r="B590" s="23">
        <v>-12.970919</v>
      </c>
      <c r="C590" s="25">
        <v>0.73657823</v>
      </c>
      <c r="D590" s="26">
        <v>-2.0087479999999999E-3</v>
      </c>
      <c r="E590" s="28">
        <f t="shared" si="27"/>
        <v>3.3804773400000001E-4</v>
      </c>
      <c r="F590" s="18">
        <f t="shared" si="28"/>
        <v>1.032192937647292</v>
      </c>
      <c r="G590" s="12">
        <f t="shared" si="29"/>
        <v>7.1166852024965657</v>
      </c>
    </row>
    <row r="591" spans="1:7" x14ac:dyDescent="0.25">
      <c r="A591" s="24">
        <v>29.247070000000001</v>
      </c>
      <c r="B591" s="23">
        <v>-12.998472</v>
      </c>
      <c r="C591" s="25">
        <v>0.73652839999999997</v>
      </c>
      <c r="D591" s="26">
        <v>-2.0158111999999998E-3</v>
      </c>
      <c r="E591" s="28">
        <f t="shared" si="27"/>
        <v>3.3922493399999996E-4</v>
      </c>
      <c r="F591" s="18">
        <f t="shared" si="28"/>
        <v>1.0343855357207974</v>
      </c>
      <c r="G591" s="12">
        <f t="shared" si="29"/>
        <v>7.1318025605946609</v>
      </c>
    </row>
    <row r="592" spans="1:7" x14ac:dyDescent="0.25">
      <c r="A592" s="24">
        <v>29.296875</v>
      </c>
      <c r="B592" s="23">
        <v>-13.019565999999999</v>
      </c>
      <c r="C592" s="25">
        <v>0.73654491</v>
      </c>
      <c r="D592" s="26">
        <v>-2.017343E-3</v>
      </c>
      <c r="E592" s="28">
        <f t="shared" si="27"/>
        <v>3.3948023400000001E-4</v>
      </c>
      <c r="F592" s="18">
        <f t="shared" si="28"/>
        <v>1.0360641429055877</v>
      </c>
      <c r="G592" s="12">
        <f t="shared" si="29"/>
        <v>7.143376093484771</v>
      </c>
    </row>
    <row r="593" spans="1:7" x14ac:dyDescent="0.25">
      <c r="A593" s="24">
        <v>29.346679999999999</v>
      </c>
      <c r="B593" s="23">
        <v>-13.039139</v>
      </c>
      <c r="C593" s="25">
        <v>0.73640698000000004</v>
      </c>
      <c r="D593" s="26">
        <v>-2.0192801000000001E-3</v>
      </c>
      <c r="E593" s="28">
        <f t="shared" si="27"/>
        <v>3.39803084E-4</v>
      </c>
      <c r="F593" s="18">
        <f t="shared" si="28"/>
        <v>1.0376217127561567</v>
      </c>
      <c r="G593" s="12">
        <f t="shared" si="29"/>
        <v>7.1541151073872156</v>
      </c>
    </row>
    <row r="594" spans="1:7" x14ac:dyDescent="0.25">
      <c r="A594" s="24">
        <v>29.396484000000001</v>
      </c>
      <c r="B594" s="23">
        <v>-13.070852</v>
      </c>
      <c r="C594" s="25">
        <v>0.73639774000000002</v>
      </c>
      <c r="D594" s="26">
        <v>-2.0289002000000002E-3</v>
      </c>
      <c r="E594" s="28">
        <f t="shared" si="27"/>
        <v>3.4140643400000005E-4</v>
      </c>
      <c r="F594" s="18">
        <f t="shared" si="28"/>
        <v>1.0401453531112932</v>
      </c>
      <c r="G594" s="12">
        <f t="shared" si="29"/>
        <v>7.171514910579786</v>
      </c>
    </row>
    <row r="595" spans="1:7" x14ac:dyDescent="0.25">
      <c r="A595" s="24">
        <v>29.446289</v>
      </c>
      <c r="B595" s="23">
        <v>-13.08365</v>
      </c>
      <c r="C595" s="25">
        <v>0.73636263999999996</v>
      </c>
      <c r="D595" s="26">
        <v>-2.032131E-3</v>
      </c>
      <c r="E595" s="28">
        <f t="shared" si="27"/>
        <v>3.4194490066666669E-4</v>
      </c>
      <c r="F595" s="18">
        <f t="shared" si="28"/>
        <v>1.0411637855921383</v>
      </c>
      <c r="G595" s="12">
        <f t="shared" si="29"/>
        <v>7.1785367212334146</v>
      </c>
    </row>
    <row r="596" spans="1:7" x14ac:dyDescent="0.25">
      <c r="A596" s="24">
        <v>29.496093999999999</v>
      </c>
      <c r="B596" s="23">
        <v>-13.094122</v>
      </c>
      <c r="C596" s="25">
        <v>0.73630684999999996</v>
      </c>
      <c r="D596" s="26">
        <v>-2.0364878999999999E-3</v>
      </c>
      <c r="E596" s="28">
        <f t="shared" si="27"/>
        <v>3.4267105066666668E-4</v>
      </c>
      <c r="F596" s="18">
        <f t="shared" si="28"/>
        <v>1.0419971208741674</v>
      </c>
      <c r="G596" s="12">
        <f t="shared" si="29"/>
        <v>7.1842823378270069</v>
      </c>
    </row>
    <row r="597" spans="1:7" x14ac:dyDescent="0.25">
      <c r="A597" s="24">
        <v>29.545898000000001</v>
      </c>
      <c r="B597" s="23">
        <v>-13.135790999999999</v>
      </c>
      <c r="C597" s="25">
        <v>0.73636173999999999</v>
      </c>
      <c r="D597" s="26">
        <v>-2.0403741000000002E-3</v>
      </c>
      <c r="E597" s="28">
        <f t="shared" si="27"/>
        <v>3.4331875066666669E-4</v>
      </c>
      <c r="F597" s="18">
        <f t="shared" si="28"/>
        <v>1.0453130345360155</v>
      </c>
      <c r="G597" s="12">
        <f t="shared" si="29"/>
        <v>7.207144646635105</v>
      </c>
    </row>
    <row r="598" spans="1:7" x14ac:dyDescent="0.25">
      <c r="A598" s="24">
        <v>29.595703</v>
      </c>
      <c r="B598" s="23">
        <v>-13.149468000000001</v>
      </c>
      <c r="C598" s="25">
        <v>0.73632354</v>
      </c>
      <c r="D598" s="26">
        <v>-2.0439265999999999E-3</v>
      </c>
      <c r="E598" s="28">
        <f t="shared" si="27"/>
        <v>3.4391083399999998E-4</v>
      </c>
      <c r="F598" s="18">
        <f t="shared" si="28"/>
        <v>1.0464014156143495</v>
      </c>
      <c r="G598" s="12">
        <f t="shared" si="29"/>
        <v>7.2146487335478788</v>
      </c>
    </row>
    <row r="599" spans="1:7" x14ac:dyDescent="0.25">
      <c r="A599" s="24">
        <v>29.645508</v>
      </c>
      <c r="B599" s="23">
        <v>-13.17304</v>
      </c>
      <c r="C599" s="25">
        <v>0.73635393000000005</v>
      </c>
      <c r="D599" s="26">
        <v>-2.0479440999999999E-3</v>
      </c>
      <c r="E599" s="28">
        <f t="shared" si="27"/>
        <v>3.4458041733333335E-4</v>
      </c>
      <c r="F599" s="18">
        <f t="shared" si="28"/>
        <v>1.0482772157736304</v>
      </c>
      <c r="G599" s="12">
        <f t="shared" si="29"/>
        <v>7.227581857530323</v>
      </c>
    </row>
    <row r="600" spans="1:7" x14ac:dyDescent="0.25">
      <c r="A600" s="24">
        <v>29.695312999999999</v>
      </c>
      <c r="B600" s="23">
        <v>-13.195116000000001</v>
      </c>
      <c r="C600" s="25">
        <v>0.73627405999999995</v>
      </c>
      <c r="D600" s="26">
        <v>-2.0523728000000001E-3</v>
      </c>
      <c r="E600" s="28">
        <f t="shared" si="27"/>
        <v>3.4531853400000004E-4</v>
      </c>
      <c r="F600" s="18">
        <f t="shared" si="28"/>
        <v>1.0500339680354789</v>
      </c>
      <c r="G600" s="12">
        <f t="shared" si="29"/>
        <v>7.2396941791422549</v>
      </c>
    </row>
    <row r="601" spans="1:7" x14ac:dyDescent="0.25">
      <c r="A601" s="24">
        <v>29.745117</v>
      </c>
      <c r="B601" s="23">
        <v>-13.219117000000001</v>
      </c>
      <c r="C601" s="25">
        <v>0.73617125000000005</v>
      </c>
      <c r="D601" s="26">
        <v>-2.0554004999999999E-3</v>
      </c>
      <c r="E601" s="28">
        <f t="shared" si="27"/>
        <v>3.4582315066666668E-4</v>
      </c>
      <c r="F601" s="18">
        <f t="shared" si="28"/>
        <v>1.0519439069300531</v>
      </c>
      <c r="G601" s="12">
        <f t="shared" si="29"/>
        <v>7.2528626802750678</v>
      </c>
    </row>
    <row r="602" spans="1:7" x14ac:dyDescent="0.25">
      <c r="A602" s="24">
        <v>29.794922</v>
      </c>
      <c r="B602" s="23">
        <v>-13.244804999999999</v>
      </c>
      <c r="C602" s="25">
        <v>0.73618543000000003</v>
      </c>
      <c r="D602" s="26">
        <v>-2.0614148E-3</v>
      </c>
      <c r="E602" s="28">
        <f t="shared" si="27"/>
        <v>3.4682553400000002E-4</v>
      </c>
      <c r="F602" s="18">
        <f t="shared" si="28"/>
        <v>1.0539880930191254</v>
      </c>
      <c r="G602" s="12">
        <f t="shared" si="29"/>
        <v>7.2669567787334524</v>
      </c>
    </row>
    <row r="603" spans="1:7" x14ac:dyDescent="0.25">
      <c r="A603" s="24">
        <v>29.844726999999999</v>
      </c>
      <c r="B603" s="23">
        <v>-13.27619</v>
      </c>
      <c r="C603" s="25">
        <v>0.73608278999999999</v>
      </c>
      <c r="D603" s="26">
        <v>-2.0665586999999998E-3</v>
      </c>
      <c r="E603" s="28">
        <f t="shared" si="27"/>
        <v>3.4768285066666665E-4</v>
      </c>
      <c r="F603" s="18">
        <f t="shared" si="28"/>
        <v>1.0564856319635949</v>
      </c>
      <c r="G603" s="12">
        <f t="shared" si="29"/>
        <v>7.2841766199089584</v>
      </c>
    </row>
    <row r="604" spans="1:7" x14ac:dyDescent="0.25">
      <c r="A604" s="24">
        <v>29.894531000000001</v>
      </c>
      <c r="B604" s="23">
        <v>-13.302497000000001</v>
      </c>
      <c r="C604" s="25">
        <v>0.73615527000000003</v>
      </c>
      <c r="D604" s="26">
        <v>-2.0703433999999998E-3</v>
      </c>
      <c r="E604" s="28">
        <f t="shared" si="27"/>
        <v>3.4831363399999996E-4</v>
      </c>
      <c r="F604" s="18">
        <f t="shared" si="28"/>
        <v>1.0585790765075542</v>
      </c>
      <c r="G604" s="12">
        <f t="shared" si="29"/>
        <v>7.2986103418080832</v>
      </c>
    </row>
    <row r="605" spans="1:7" x14ac:dyDescent="0.25">
      <c r="A605" s="24">
        <v>29.944336</v>
      </c>
      <c r="B605" s="23">
        <v>-13.319043000000001</v>
      </c>
      <c r="C605" s="25">
        <v>0.73613512999999997</v>
      </c>
      <c r="D605" s="26">
        <v>-2.076596E-3</v>
      </c>
      <c r="E605" s="28">
        <f t="shared" si="27"/>
        <v>3.4935573400000003E-4</v>
      </c>
      <c r="F605" s="18">
        <f t="shared" si="28"/>
        <v>1.0598957653517536</v>
      </c>
      <c r="G605" s="12">
        <f t="shared" si="29"/>
        <v>7.3076885477054843</v>
      </c>
    </row>
    <row r="606" spans="1:7" x14ac:dyDescent="0.25">
      <c r="A606" s="24">
        <v>29.994140999999999</v>
      </c>
      <c r="B606" s="23">
        <v>-13.344901999999999</v>
      </c>
      <c r="C606" s="25">
        <v>0.73616194999999995</v>
      </c>
      <c r="D606" s="26">
        <v>-2.0811855999999999E-3</v>
      </c>
      <c r="E606" s="28">
        <f t="shared" si="27"/>
        <v>3.5012066733333333E-4</v>
      </c>
      <c r="F606" s="18">
        <f t="shared" si="28"/>
        <v>1.0619535591884601</v>
      </c>
      <c r="G606" s="12">
        <f t="shared" si="29"/>
        <v>7.321876467825204</v>
      </c>
    </row>
    <row r="607" spans="1:7" x14ac:dyDescent="0.25">
      <c r="A607" s="24">
        <v>30.043945000000001</v>
      </c>
      <c r="B607" s="23">
        <v>-13.361516999999999</v>
      </c>
      <c r="C607" s="25">
        <v>0.73603695999999996</v>
      </c>
      <c r="D607" s="26">
        <v>-2.0863353E-3</v>
      </c>
      <c r="E607" s="28">
        <f t="shared" si="27"/>
        <v>3.509789506666667E-4</v>
      </c>
      <c r="F607" s="18">
        <f t="shared" si="28"/>
        <v>1.0632757388781959</v>
      </c>
      <c r="G607" s="12">
        <f t="shared" si="29"/>
        <v>7.3309925315859505</v>
      </c>
    </row>
    <row r="608" spans="1:7" x14ac:dyDescent="0.25">
      <c r="A608" s="24">
        <v>30.09375</v>
      </c>
      <c r="B608" s="23">
        <v>-13.388593</v>
      </c>
      <c r="C608" s="25">
        <v>0.73605852999999999</v>
      </c>
      <c r="D608" s="26">
        <v>-2.0911574999999999E-3</v>
      </c>
      <c r="E608" s="28">
        <f t="shared" si="27"/>
        <v>3.5178265066666668E-4</v>
      </c>
      <c r="F608" s="18">
        <f t="shared" si="28"/>
        <v>1.0654303784977741</v>
      </c>
      <c r="G608" s="12">
        <f t="shared" si="29"/>
        <v>7.345848176628742</v>
      </c>
    </row>
    <row r="609" spans="1:7" x14ac:dyDescent="0.25">
      <c r="A609" s="24">
        <v>30.143554999999999</v>
      </c>
      <c r="B609" s="23">
        <v>-13.41549</v>
      </c>
      <c r="C609" s="25">
        <v>0.73602014999999998</v>
      </c>
      <c r="D609" s="26">
        <v>-2.0934401999999999E-3</v>
      </c>
      <c r="E609" s="28">
        <f t="shared" si="27"/>
        <v>3.5216310066666664E-4</v>
      </c>
      <c r="F609" s="18">
        <f t="shared" si="28"/>
        <v>1.0675707737499456</v>
      </c>
      <c r="G609" s="12">
        <f t="shared" si="29"/>
        <v>7.3606056106927085</v>
      </c>
    </row>
    <row r="610" spans="1:7" x14ac:dyDescent="0.25">
      <c r="A610" s="24">
        <v>30.193359000000001</v>
      </c>
      <c r="B610" s="23">
        <v>-13.419681000000001</v>
      </c>
      <c r="C610" s="25">
        <v>0.73602122000000003</v>
      </c>
      <c r="D610" s="26">
        <v>-2.1015644999999999E-3</v>
      </c>
      <c r="E610" s="28">
        <f t="shared" si="27"/>
        <v>3.5351715066666667E-4</v>
      </c>
      <c r="F610" s="18">
        <f t="shared" si="28"/>
        <v>1.0679042829331946</v>
      </c>
      <c r="G610" s="12">
        <f t="shared" si="29"/>
        <v>7.3629050643924554</v>
      </c>
    </row>
    <row r="611" spans="1:7" x14ac:dyDescent="0.25">
      <c r="A611" s="24">
        <v>30.243164</v>
      </c>
      <c r="B611" s="23">
        <v>-13.444454</v>
      </c>
      <c r="C611" s="25">
        <v>0.7359677</v>
      </c>
      <c r="D611" s="26">
        <v>-2.1012544E-3</v>
      </c>
      <c r="E611" s="28">
        <f t="shared" si="27"/>
        <v>3.5346546733333335E-4</v>
      </c>
      <c r="F611" s="18">
        <f t="shared" si="28"/>
        <v>1.0698756556358024</v>
      </c>
      <c r="G611" s="12">
        <f t="shared" si="29"/>
        <v>7.3764971346629933</v>
      </c>
    </row>
    <row r="612" spans="1:7" x14ac:dyDescent="0.25">
      <c r="A612" s="24">
        <v>30.292968999999999</v>
      </c>
      <c r="B612" s="23">
        <v>-13.465638999999999</v>
      </c>
      <c r="C612" s="25">
        <v>0.73586898999999995</v>
      </c>
      <c r="D612" s="26">
        <v>-2.1076084000000001E-3</v>
      </c>
      <c r="E612" s="28">
        <f t="shared" si="27"/>
        <v>3.5452446733333338E-4</v>
      </c>
      <c r="F612" s="18">
        <f t="shared" si="28"/>
        <v>1.0715615043705031</v>
      </c>
      <c r="G612" s="12">
        <f t="shared" si="29"/>
        <v>7.3881205960395437</v>
      </c>
    </row>
    <row r="613" spans="1:7" x14ac:dyDescent="0.25">
      <c r="A613" s="24">
        <v>30.342773000000001</v>
      </c>
      <c r="B613" s="23">
        <v>-13.478792</v>
      </c>
      <c r="C613" s="25">
        <v>0.73594576</v>
      </c>
      <c r="D613" s="26">
        <v>-2.1119594999999998E-3</v>
      </c>
      <c r="E613" s="28">
        <f t="shared" si="27"/>
        <v>3.5524965066666662E-4</v>
      </c>
      <c r="F613" s="18">
        <f t="shared" si="28"/>
        <v>1.0726081868537471</v>
      </c>
      <c r="G613" s="12">
        <f t="shared" si="29"/>
        <v>7.3953371826567649</v>
      </c>
    </row>
    <row r="614" spans="1:7" x14ac:dyDescent="0.25">
      <c r="A614" s="24">
        <v>30.392578</v>
      </c>
      <c r="B614" s="23">
        <v>-13.498068</v>
      </c>
      <c r="C614" s="25">
        <v>0.73591702999999997</v>
      </c>
      <c r="D614" s="26">
        <v>-2.1176578000000001E-3</v>
      </c>
      <c r="E614" s="28">
        <f t="shared" si="27"/>
        <v>3.5619936733333337E-4</v>
      </c>
      <c r="F614" s="18">
        <f t="shared" si="28"/>
        <v>1.0741421221952667</v>
      </c>
      <c r="G614" s="12">
        <f t="shared" si="29"/>
        <v>7.4059132431474142</v>
      </c>
    </row>
    <row r="615" spans="1:7" x14ac:dyDescent="0.25">
      <c r="A615" s="24">
        <v>30.442383</v>
      </c>
      <c r="B615" s="23">
        <v>-13.524384</v>
      </c>
      <c r="C615" s="25">
        <v>0.73575020000000002</v>
      </c>
      <c r="D615" s="26">
        <v>-2.1191239E-3</v>
      </c>
      <c r="E615" s="28">
        <f t="shared" si="27"/>
        <v>3.5644371733333332E-4</v>
      </c>
      <c r="F615" s="18">
        <f t="shared" si="28"/>
        <v>1.07623628293647</v>
      </c>
      <c r="G615" s="12">
        <f t="shared" si="29"/>
        <v>7.4203519030287151</v>
      </c>
    </row>
    <row r="616" spans="1:7" x14ac:dyDescent="0.25">
      <c r="A616" s="24">
        <v>30.492187999999999</v>
      </c>
      <c r="B616" s="23">
        <v>-13.550837</v>
      </c>
      <c r="C616" s="25">
        <v>0.73584448999999996</v>
      </c>
      <c r="D616" s="26">
        <v>-2.1257518999999998E-3</v>
      </c>
      <c r="E616" s="28">
        <f t="shared" si="27"/>
        <v>3.57548384E-4</v>
      </c>
      <c r="F616" s="18">
        <f t="shared" si="28"/>
        <v>1.0783413457912749</v>
      </c>
      <c r="G616" s="12">
        <f t="shared" si="29"/>
        <v>7.4348657299720218</v>
      </c>
    </row>
    <row r="617" spans="1:7" x14ac:dyDescent="0.25">
      <c r="A617" s="24">
        <v>30.541992</v>
      </c>
      <c r="B617" s="23">
        <v>-13.572463000000001</v>
      </c>
      <c r="C617" s="25">
        <v>0.73576850000000005</v>
      </c>
      <c r="D617" s="26">
        <v>-2.1282197E-3</v>
      </c>
      <c r="E617" s="28">
        <f t="shared" si="27"/>
        <v>3.5795968400000001E-4</v>
      </c>
      <c r="F617" s="18">
        <f t="shared" si="28"/>
        <v>1.0800622881909276</v>
      </c>
      <c r="G617" s="12">
        <f t="shared" si="29"/>
        <v>7.4467311524751763</v>
      </c>
    </row>
    <row r="618" spans="1:7" x14ac:dyDescent="0.25">
      <c r="A618" s="24">
        <v>30.591797</v>
      </c>
      <c r="B618" s="23">
        <v>-13.602287</v>
      </c>
      <c r="C618" s="25">
        <v>0.7357496</v>
      </c>
      <c r="D618" s="26">
        <v>-2.1378994000000001E-3</v>
      </c>
      <c r="E618" s="28">
        <f t="shared" si="27"/>
        <v>3.5957296733333334E-4</v>
      </c>
      <c r="F618" s="18">
        <f t="shared" si="28"/>
        <v>1.082435606702314</v>
      </c>
      <c r="G618" s="12">
        <f t="shared" si="29"/>
        <v>7.4630945280755672</v>
      </c>
    </row>
    <row r="619" spans="1:7" x14ac:dyDescent="0.25">
      <c r="A619" s="24">
        <v>30.641601999999999</v>
      </c>
      <c r="B619" s="23">
        <v>-13.620615000000001</v>
      </c>
      <c r="C619" s="25">
        <v>0.73574238999999997</v>
      </c>
      <c r="D619" s="26">
        <v>-2.1395325000000001E-3</v>
      </c>
      <c r="E619" s="28">
        <f t="shared" si="27"/>
        <v>3.5984515066666672E-4</v>
      </c>
      <c r="F619" s="18">
        <f t="shared" si="28"/>
        <v>1.0838941026008082</v>
      </c>
      <c r="G619" s="12">
        <f t="shared" si="29"/>
        <v>7.4731504544437275</v>
      </c>
    </row>
    <row r="620" spans="1:7" x14ac:dyDescent="0.25">
      <c r="A620" s="24">
        <v>30.691406000000001</v>
      </c>
      <c r="B620" s="23">
        <v>-13.641923999999999</v>
      </c>
      <c r="C620" s="25">
        <v>0.73573290999999996</v>
      </c>
      <c r="D620" s="26">
        <v>-2.1440148999999999E-3</v>
      </c>
      <c r="E620" s="28">
        <f t="shared" si="27"/>
        <v>3.6059221733333332E-4</v>
      </c>
      <c r="F620" s="18">
        <f t="shared" si="28"/>
        <v>1.0855898189419806</v>
      </c>
      <c r="G620" s="12">
        <f t="shared" si="29"/>
        <v>7.4848419502413641</v>
      </c>
    </row>
    <row r="621" spans="1:7" x14ac:dyDescent="0.25">
      <c r="A621" s="24">
        <v>30.741211</v>
      </c>
      <c r="B621" s="23">
        <v>-13.661711</v>
      </c>
      <c r="C621" s="25">
        <v>0.73562223000000004</v>
      </c>
      <c r="D621" s="26">
        <v>-2.1483182999999999E-3</v>
      </c>
      <c r="E621" s="28">
        <f t="shared" si="27"/>
        <v>3.6130945066666667E-4</v>
      </c>
      <c r="F621" s="18">
        <f t="shared" si="28"/>
        <v>1.0871644183714604</v>
      </c>
      <c r="G621" s="12">
        <f t="shared" si="29"/>
        <v>7.4956983783866482</v>
      </c>
    </row>
    <row r="622" spans="1:7" x14ac:dyDescent="0.25">
      <c r="A622" s="24">
        <v>30.791015999999999</v>
      </c>
      <c r="B622" s="23">
        <v>-13.689253000000001</v>
      </c>
      <c r="C622" s="25">
        <v>0.73565446999999995</v>
      </c>
      <c r="D622" s="26">
        <v>-2.1531639999999999E-3</v>
      </c>
      <c r="E622" s="28">
        <f t="shared" si="27"/>
        <v>3.6211706733333332E-4</v>
      </c>
      <c r="F622" s="18">
        <f t="shared" si="28"/>
        <v>1.0893561410927788</v>
      </c>
      <c r="G622" s="12">
        <f t="shared" si="29"/>
        <v>7.510809701173196</v>
      </c>
    </row>
    <row r="623" spans="1:7" x14ac:dyDescent="0.25">
      <c r="A623" s="24">
        <v>30.840820000000001</v>
      </c>
      <c r="B623" s="23">
        <v>-13.70828</v>
      </c>
      <c r="C623" s="25">
        <v>0.73560417</v>
      </c>
      <c r="D623" s="26">
        <v>-2.1588205999999999E-3</v>
      </c>
      <c r="E623" s="28">
        <f t="shared" si="27"/>
        <v>3.6305983399999997E-4</v>
      </c>
      <c r="F623" s="18">
        <f t="shared" si="28"/>
        <v>1.0908702616438835</v>
      </c>
      <c r="G623" s="12">
        <f t="shared" si="29"/>
        <v>7.5212491441569886</v>
      </c>
    </row>
    <row r="624" spans="1:7" x14ac:dyDescent="0.25">
      <c r="A624" s="24">
        <v>30.890625</v>
      </c>
      <c r="B624" s="23">
        <v>-13.722727000000001</v>
      </c>
      <c r="C624" s="25">
        <v>0.73559158999999996</v>
      </c>
      <c r="D624" s="26">
        <v>-2.1616338999999999E-3</v>
      </c>
      <c r="E624" s="28">
        <f t="shared" si="27"/>
        <v>3.6352871733333331E-4</v>
      </c>
      <c r="F624" s="18">
        <f t="shared" si="28"/>
        <v>1.092019917375308</v>
      </c>
      <c r="G624" s="12">
        <f t="shared" si="29"/>
        <v>7.5291757028781152</v>
      </c>
    </row>
    <row r="625" spans="1:7" x14ac:dyDescent="0.25">
      <c r="A625" s="24">
        <v>30.940429999999999</v>
      </c>
      <c r="B625" s="23">
        <v>-13.764369</v>
      </c>
      <c r="C625" s="25">
        <v>0.73549396</v>
      </c>
      <c r="D625" s="26">
        <v>-2.1671354999999999E-3</v>
      </c>
      <c r="E625" s="28">
        <f t="shared" si="27"/>
        <v>3.6444565066666668E-4</v>
      </c>
      <c r="F625" s="18">
        <f t="shared" si="28"/>
        <v>1.0953336824454243</v>
      </c>
      <c r="G625" s="12">
        <f t="shared" si="29"/>
        <v>7.552023197739687</v>
      </c>
    </row>
    <row r="626" spans="1:7" x14ac:dyDescent="0.25">
      <c r="A626" s="24">
        <v>30.990234000000001</v>
      </c>
      <c r="B626" s="23">
        <v>-13.772062</v>
      </c>
      <c r="C626" s="25">
        <v>0.73556089000000002</v>
      </c>
      <c r="D626" s="26">
        <v>-2.1705269000000002E-3</v>
      </c>
      <c r="E626" s="28">
        <f t="shared" si="27"/>
        <v>3.6501088400000002E-4</v>
      </c>
      <c r="F626" s="18">
        <f t="shared" si="28"/>
        <v>1.0959458719340271</v>
      </c>
      <c r="G626" s="12">
        <f t="shared" si="29"/>
        <v>7.5562440751704072</v>
      </c>
    </row>
    <row r="627" spans="1:7" x14ac:dyDescent="0.25">
      <c r="A627" s="24">
        <v>31.040039</v>
      </c>
      <c r="B627" s="23">
        <v>-13.810304</v>
      </c>
      <c r="C627" s="25">
        <v>0.73548913000000005</v>
      </c>
      <c r="D627" s="26">
        <v>-2.1769286000000001E-3</v>
      </c>
      <c r="E627" s="28">
        <f t="shared" si="27"/>
        <v>3.66077834E-4</v>
      </c>
      <c r="F627" s="18">
        <f t="shared" si="28"/>
        <v>1.0989890736008874</v>
      </c>
      <c r="G627" s="12">
        <f t="shared" si="29"/>
        <v>7.5772261100989935</v>
      </c>
    </row>
    <row r="628" spans="1:7" x14ac:dyDescent="0.25">
      <c r="A628" s="24">
        <v>31.089843999999999</v>
      </c>
      <c r="B628" s="23">
        <v>-13.821804999999999</v>
      </c>
      <c r="C628" s="25">
        <v>0.73551148</v>
      </c>
      <c r="D628" s="26">
        <v>-2.1803856000000002E-3</v>
      </c>
      <c r="E628" s="28">
        <f t="shared" si="27"/>
        <v>3.666540006666667E-4</v>
      </c>
      <c r="F628" s="18">
        <f t="shared" si="28"/>
        <v>1.0999042941011372</v>
      </c>
      <c r="G628" s="12">
        <f t="shared" si="29"/>
        <v>7.5835363026546565</v>
      </c>
    </row>
    <row r="629" spans="1:7" x14ac:dyDescent="0.25">
      <c r="A629" s="24">
        <v>31.139648000000001</v>
      </c>
      <c r="B629" s="23">
        <v>-13.841704999999999</v>
      </c>
      <c r="C629" s="25">
        <v>0.73544704999999999</v>
      </c>
      <c r="D629" s="26">
        <v>-2.1867871E-3</v>
      </c>
      <c r="E629" s="28">
        <f t="shared" si="27"/>
        <v>3.6772091733333335E-4</v>
      </c>
      <c r="F629" s="18">
        <f t="shared" si="28"/>
        <v>1.1014878857849015</v>
      </c>
      <c r="G629" s="12">
        <f t="shared" si="29"/>
        <v>7.5944547299094785</v>
      </c>
    </row>
    <row r="630" spans="1:7" x14ac:dyDescent="0.25">
      <c r="A630" s="24">
        <v>31.189453</v>
      </c>
      <c r="B630" s="23">
        <v>-13.857972</v>
      </c>
      <c r="C630" s="25">
        <v>0.73545545000000001</v>
      </c>
      <c r="D630" s="26">
        <v>-2.1884204000000001E-3</v>
      </c>
      <c r="E630" s="28">
        <f t="shared" si="27"/>
        <v>3.6799313400000001E-4</v>
      </c>
      <c r="F630" s="18">
        <f t="shared" si="28"/>
        <v>1.1027823725145396</v>
      </c>
      <c r="G630" s="12">
        <f t="shared" si="29"/>
        <v>7.6033798583594381</v>
      </c>
    </row>
    <row r="631" spans="1:7" x14ac:dyDescent="0.25">
      <c r="A631" s="24">
        <v>31.239258</v>
      </c>
      <c r="B631" s="23">
        <v>-13.880421999999999</v>
      </c>
      <c r="C631" s="25">
        <v>0.73547881999999998</v>
      </c>
      <c r="D631" s="26">
        <v>-2.1933853000000001E-3</v>
      </c>
      <c r="E631" s="28">
        <f t="shared" si="27"/>
        <v>3.6882061733333333E-4</v>
      </c>
      <c r="F631" s="18">
        <f t="shared" si="28"/>
        <v>1.1045688867507459</v>
      </c>
      <c r="G631" s="12">
        <f t="shared" si="29"/>
        <v>7.6156973805639971</v>
      </c>
    </row>
    <row r="632" spans="1:7" x14ac:dyDescent="0.25">
      <c r="A632" s="24">
        <v>31.289062999999999</v>
      </c>
      <c r="B632" s="23">
        <v>-13.899342000000001</v>
      </c>
      <c r="C632" s="25">
        <v>0.73542719999999995</v>
      </c>
      <c r="D632" s="26">
        <v>-2.1964548999999999E-3</v>
      </c>
      <c r="E632" s="28">
        <f t="shared" si="27"/>
        <v>3.6933221733333334E-4</v>
      </c>
      <c r="F632" s="18">
        <f t="shared" si="28"/>
        <v>1.1060744925123955</v>
      </c>
      <c r="G632" s="12">
        <f t="shared" si="29"/>
        <v>7.6260781164263713</v>
      </c>
    </row>
    <row r="633" spans="1:7" x14ac:dyDescent="0.25">
      <c r="A633" s="24">
        <v>31.338867</v>
      </c>
      <c r="B633" s="23">
        <v>-13.942995</v>
      </c>
      <c r="C633" s="25">
        <v>0.73541372999999999</v>
      </c>
      <c r="D633" s="26">
        <v>-2.2036969000000001E-3</v>
      </c>
      <c r="E633" s="28">
        <f t="shared" si="27"/>
        <v>3.7053921733333337E-4</v>
      </c>
      <c r="F633" s="18">
        <f t="shared" si="28"/>
        <v>1.1095482878777907</v>
      </c>
      <c r="G633" s="12">
        <f t="shared" si="29"/>
        <v>7.6500289759718338</v>
      </c>
    </row>
    <row r="634" spans="1:7" x14ac:dyDescent="0.25">
      <c r="A634" s="24">
        <v>31.388672</v>
      </c>
      <c r="B634" s="23">
        <v>-13.944841</v>
      </c>
      <c r="C634" s="25">
        <v>0.73527615999999996</v>
      </c>
      <c r="D634" s="26">
        <v>-2.2073507000000001E-3</v>
      </c>
      <c r="E634" s="28">
        <f t="shared" si="27"/>
        <v>3.7114818400000004E-4</v>
      </c>
      <c r="F634" s="18">
        <f t="shared" si="28"/>
        <v>1.1096951878902646</v>
      </c>
      <c r="G634" s="12">
        <f t="shared" si="29"/>
        <v>7.651041810982508</v>
      </c>
    </row>
    <row r="635" spans="1:7" x14ac:dyDescent="0.25">
      <c r="A635" s="24">
        <v>31.438476999999999</v>
      </c>
      <c r="B635" s="23">
        <v>-13.960234</v>
      </c>
      <c r="C635" s="25">
        <v>0.73529350999999998</v>
      </c>
      <c r="D635" s="26">
        <v>-2.2106825E-3</v>
      </c>
      <c r="E635" s="28">
        <f t="shared" si="27"/>
        <v>3.7170348399999999E-4</v>
      </c>
      <c r="F635" s="18">
        <f t="shared" si="28"/>
        <v>1.1109201239097712</v>
      </c>
      <c r="G635" s="12">
        <f t="shared" si="29"/>
        <v>7.6594874064967513</v>
      </c>
    </row>
    <row r="636" spans="1:7" x14ac:dyDescent="0.25">
      <c r="A636" s="24">
        <v>31.488281000000001</v>
      </c>
      <c r="B636" s="23">
        <v>-13.9976</v>
      </c>
      <c r="C636" s="25">
        <v>0.73536151999999999</v>
      </c>
      <c r="D636" s="26">
        <v>-2.2147894000000001E-3</v>
      </c>
      <c r="E636" s="28">
        <f t="shared" si="27"/>
        <v>3.7238796733333335E-4</v>
      </c>
      <c r="F636" s="18">
        <f t="shared" si="28"/>
        <v>1.1138936157115571</v>
      </c>
      <c r="G636" s="12">
        <f t="shared" si="29"/>
        <v>7.6799888111602526</v>
      </c>
    </row>
    <row r="637" spans="1:7" x14ac:dyDescent="0.25">
      <c r="A637" s="24">
        <v>31.538086</v>
      </c>
      <c r="B637" s="23">
        <v>-14.013711000000001</v>
      </c>
      <c r="C637" s="25">
        <v>0.73525362999999999</v>
      </c>
      <c r="D637" s="26">
        <v>-2.2193729000000001E-3</v>
      </c>
      <c r="E637" s="28">
        <f t="shared" si="27"/>
        <v>3.7315188400000005E-4</v>
      </c>
      <c r="F637" s="18">
        <f t="shared" si="28"/>
        <v>1.1151756883556339</v>
      </c>
      <c r="G637" s="12">
        <f t="shared" si="29"/>
        <v>7.688828347919169</v>
      </c>
    </row>
    <row r="638" spans="1:7" x14ac:dyDescent="0.25">
      <c r="A638" s="24">
        <v>31.587890999999999</v>
      </c>
      <c r="B638" s="23">
        <v>-14.039192</v>
      </c>
      <c r="C638" s="25">
        <v>0.73527277000000002</v>
      </c>
      <c r="D638" s="26">
        <v>-2.2241115000000001E-3</v>
      </c>
      <c r="E638" s="28">
        <f t="shared" si="27"/>
        <v>3.7394165066666668E-4</v>
      </c>
      <c r="F638" s="18">
        <f t="shared" si="28"/>
        <v>1.1172034019080961</v>
      </c>
      <c r="G638" s="12">
        <f t="shared" si="29"/>
        <v>7.7028088727875152</v>
      </c>
    </row>
    <row r="639" spans="1:7" x14ac:dyDescent="0.25">
      <c r="A639" s="24">
        <v>31.637695000000001</v>
      </c>
      <c r="B639" s="23">
        <v>-14.056542</v>
      </c>
      <c r="C639" s="25">
        <v>0.73526579000000003</v>
      </c>
      <c r="D639" s="26">
        <v>-2.2296666000000001E-3</v>
      </c>
      <c r="E639" s="28">
        <f t="shared" si="27"/>
        <v>3.7486750066666668E-4</v>
      </c>
      <c r="F639" s="18">
        <f t="shared" si="28"/>
        <v>1.1185840710394184</v>
      </c>
      <c r="G639" s="12">
        <f t="shared" si="29"/>
        <v>7.7123282050925992</v>
      </c>
    </row>
    <row r="640" spans="1:7" x14ac:dyDescent="0.25">
      <c r="A640" s="24">
        <v>31.6875</v>
      </c>
      <c r="B640" s="23">
        <v>-14.076188999999999</v>
      </c>
      <c r="C640" s="25">
        <v>0.73513030999999995</v>
      </c>
      <c r="D640" s="26">
        <v>-2.2336245000000002E-3</v>
      </c>
      <c r="E640" s="28">
        <f t="shared" si="27"/>
        <v>3.7552715066666671E-4</v>
      </c>
      <c r="F640" s="18">
        <f t="shared" si="28"/>
        <v>1.1201475296228816</v>
      </c>
      <c r="G640" s="12">
        <f t="shared" si="29"/>
        <v>7.7231078201818182</v>
      </c>
    </row>
    <row r="641" spans="1:7" x14ac:dyDescent="0.25">
      <c r="A641" s="24">
        <v>31.737304999999999</v>
      </c>
      <c r="B641" s="23">
        <v>-14.100073</v>
      </c>
      <c r="C641" s="25">
        <v>0.73516828000000001</v>
      </c>
      <c r="D641" s="26">
        <v>-2.2365809E-3</v>
      </c>
      <c r="E641" s="28">
        <f t="shared" si="27"/>
        <v>3.76019884E-4</v>
      </c>
      <c r="F641" s="18">
        <f t="shared" si="28"/>
        <v>1.1220481579532851</v>
      </c>
      <c r="G641" s="12">
        <f t="shared" si="29"/>
        <v>7.7362121275463487</v>
      </c>
    </row>
    <row r="642" spans="1:7" x14ac:dyDescent="0.25">
      <c r="A642" s="24">
        <v>31.787109000000001</v>
      </c>
      <c r="B642" s="23">
        <v>-14.119132</v>
      </c>
      <c r="C642" s="25">
        <v>0.73511565000000001</v>
      </c>
      <c r="D642" s="26">
        <v>-2.2435067E-3</v>
      </c>
      <c r="E642" s="28">
        <f t="shared" si="27"/>
        <v>3.77174184E-4</v>
      </c>
      <c r="F642" s="18">
        <f t="shared" si="28"/>
        <v>1.1235648249834793</v>
      </c>
      <c r="G642" s="12">
        <f t="shared" si="29"/>
        <v>7.746669127800101</v>
      </c>
    </row>
    <row r="643" spans="1:7" x14ac:dyDescent="0.25">
      <c r="A643" s="24">
        <v>31.836914</v>
      </c>
      <c r="B643" s="23">
        <v>-14.147441000000001</v>
      </c>
      <c r="C643" s="25">
        <v>0.73511422000000004</v>
      </c>
      <c r="D643" s="26">
        <v>-2.2495449999999999E-3</v>
      </c>
      <c r="E643" s="28">
        <f t="shared" si="27"/>
        <v>3.7818056733333335E-4</v>
      </c>
      <c r="F643" s="18">
        <f t="shared" si="28"/>
        <v>1.1258175836254736</v>
      </c>
      <c r="G643" s="12">
        <f t="shared" si="29"/>
        <v>7.7622012764009423</v>
      </c>
    </row>
    <row r="644" spans="1:7" x14ac:dyDescent="0.25">
      <c r="A644" s="24">
        <v>31.886718999999999</v>
      </c>
      <c r="B644" s="23">
        <v>-14.151387</v>
      </c>
      <c r="C644" s="25">
        <v>0.73507679000000004</v>
      </c>
      <c r="D644" s="26">
        <v>-2.2531211999999999E-3</v>
      </c>
      <c r="E644" s="28">
        <f t="shared" si="27"/>
        <v>3.7877660066666668E-4</v>
      </c>
      <c r="F644" s="18">
        <f t="shared" si="28"/>
        <v>1.1261315963281937</v>
      </c>
      <c r="G644" s="12">
        <f t="shared" si="29"/>
        <v>7.7643663072525761</v>
      </c>
    </row>
    <row r="645" spans="1:7" x14ac:dyDescent="0.25">
      <c r="A645" s="24">
        <v>31.936523000000001</v>
      </c>
      <c r="B645" s="23">
        <v>-14.169318000000001</v>
      </c>
      <c r="C645" s="25">
        <v>0.73503810000000003</v>
      </c>
      <c r="D645" s="26">
        <v>-2.2564706999999998E-3</v>
      </c>
      <c r="E645" s="28">
        <f t="shared" ref="E645:E708" si="30" xml:space="preserve"> (delta_0 - D645) / L</f>
        <v>3.7933485066666666E-4</v>
      </c>
      <c r="F645" s="18">
        <f t="shared" ref="F645:F708" si="31" xml:space="preserve"> -B645 / A_4x8_in2</f>
        <v>1.1275584999704842</v>
      </c>
      <c r="G645" s="12">
        <f t="shared" ref="G645:G708" si="32" xml:space="preserve"> -B645 * kip_to_N / A_4x8_mm2</f>
        <v>7.7742044137403248</v>
      </c>
    </row>
    <row r="646" spans="1:7" x14ac:dyDescent="0.25">
      <c r="A646" s="24">
        <v>31.986328</v>
      </c>
      <c r="B646" s="23">
        <v>-14.197915</v>
      </c>
      <c r="C646" s="25">
        <v>0.73498964</v>
      </c>
      <c r="D646" s="26">
        <v>-2.2606610000000002E-3</v>
      </c>
      <c r="E646" s="28">
        <f t="shared" si="30"/>
        <v>3.8003323400000004E-4</v>
      </c>
      <c r="F646" s="18">
        <f t="shared" si="31"/>
        <v>1.1298341769242837</v>
      </c>
      <c r="G646" s="12">
        <f t="shared" si="32"/>
        <v>7.7898945777707835</v>
      </c>
    </row>
    <row r="647" spans="1:7" x14ac:dyDescent="0.25">
      <c r="A647" s="24">
        <v>32.036133</v>
      </c>
      <c r="B647" s="23">
        <v>-14.220877</v>
      </c>
      <c r="C647" s="25">
        <v>0.73501247000000003</v>
      </c>
      <c r="D647" s="26">
        <v>-2.2656382E-3</v>
      </c>
      <c r="E647" s="28">
        <f t="shared" si="30"/>
        <v>3.8086276733333336E-4</v>
      </c>
      <c r="F647" s="18">
        <f t="shared" si="31"/>
        <v>1.1316614348259217</v>
      </c>
      <c r="G647" s="12">
        <f t="shared" si="32"/>
        <v>7.8024930162946635</v>
      </c>
    </row>
    <row r="648" spans="1:7" x14ac:dyDescent="0.25">
      <c r="A648" s="24">
        <v>32.085937999999999</v>
      </c>
      <c r="B648" s="23">
        <v>-14.265408000000001</v>
      </c>
      <c r="C648" s="25">
        <v>0.73497884999999996</v>
      </c>
      <c r="D648" s="26">
        <v>-2.2725165000000002E-3</v>
      </c>
      <c r="E648" s="28">
        <f t="shared" si="30"/>
        <v>3.8200915066666669E-4</v>
      </c>
      <c r="F648" s="18">
        <f t="shared" si="31"/>
        <v>1.1352050992113343</v>
      </c>
      <c r="G648" s="12">
        <f t="shared" si="32"/>
        <v>7.826925603434586</v>
      </c>
    </row>
    <row r="649" spans="1:7" x14ac:dyDescent="0.25">
      <c r="A649" s="24">
        <v>32.135742</v>
      </c>
      <c r="B649" s="23">
        <v>-14.276616000000001</v>
      </c>
      <c r="C649" s="25">
        <v>0.73486172999999999</v>
      </c>
      <c r="D649" s="26">
        <v>-2.2761462999999998E-3</v>
      </c>
      <c r="E649" s="28">
        <f t="shared" si="30"/>
        <v>3.826141173333333E-4</v>
      </c>
      <c r="F649" s="18">
        <f t="shared" si="31"/>
        <v>1.1360970035124214</v>
      </c>
      <c r="G649" s="12">
        <f t="shared" si="32"/>
        <v>7.8330750372372009</v>
      </c>
    </row>
    <row r="650" spans="1:7" x14ac:dyDescent="0.25">
      <c r="A650" s="24">
        <v>32.185547</v>
      </c>
      <c r="B650" s="23">
        <v>-14.296851999999999</v>
      </c>
      <c r="C650" s="25">
        <v>0.73487258</v>
      </c>
      <c r="D650" s="26">
        <v>-2.2838531999999998E-3</v>
      </c>
      <c r="E650" s="28">
        <f t="shared" si="30"/>
        <v>3.8389860066666666E-4</v>
      </c>
      <c r="F650" s="18">
        <f t="shared" si="31"/>
        <v>1.137707333226625</v>
      </c>
      <c r="G650" s="12">
        <f t="shared" si="32"/>
        <v>7.8441778158265754</v>
      </c>
    </row>
    <row r="651" spans="1:7" x14ac:dyDescent="0.25">
      <c r="A651" s="24">
        <v>32.235351999999999</v>
      </c>
      <c r="B651" s="23">
        <v>-14.329094</v>
      </c>
      <c r="C651" s="25">
        <v>0.73484296000000005</v>
      </c>
      <c r="D651" s="26">
        <v>-2.2883117000000001E-3</v>
      </c>
      <c r="E651" s="28">
        <f t="shared" si="30"/>
        <v>3.8464168400000005E-4</v>
      </c>
      <c r="F651" s="18">
        <f t="shared" si="31"/>
        <v>1.1402730700642094</v>
      </c>
      <c r="G651" s="12">
        <f t="shared" si="32"/>
        <v>7.8618678626381309</v>
      </c>
    </row>
    <row r="652" spans="1:7" x14ac:dyDescent="0.25">
      <c r="A652" s="24">
        <v>32.285156000000001</v>
      </c>
      <c r="B652" s="23">
        <v>-14.341741000000001</v>
      </c>
      <c r="C652" s="25">
        <v>0.73483074000000004</v>
      </c>
      <c r="D652" s="26">
        <v>-2.2897243E-3</v>
      </c>
      <c r="E652" s="28">
        <f t="shared" si="30"/>
        <v>3.8487711733333337E-4</v>
      </c>
      <c r="F652" s="18">
        <f t="shared" si="31"/>
        <v>1.1412794863468512</v>
      </c>
      <c r="G652" s="12">
        <f t="shared" si="32"/>
        <v>7.8688068249241478</v>
      </c>
    </row>
    <row r="653" spans="1:7" x14ac:dyDescent="0.25">
      <c r="A653" s="24">
        <v>32.334961</v>
      </c>
      <c r="B653" s="23">
        <v>-14.356927000000001</v>
      </c>
      <c r="C653" s="25">
        <v>0.73472892999999995</v>
      </c>
      <c r="D653" s="26">
        <v>-2.2929369000000001E-3</v>
      </c>
      <c r="E653" s="28">
        <f t="shared" si="30"/>
        <v>3.8541255066666669E-4</v>
      </c>
      <c r="F653" s="18">
        <f t="shared" si="31"/>
        <v>1.142487949829748</v>
      </c>
      <c r="G653" s="12">
        <f t="shared" si="32"/>
        <v>7.8771388468483545</v>
      </c>
    </row>
    <row r="654" spans="1:7" x14ac:dyDescent="0.25">
      <c r="A654" s="24">
        <v>32.384765999999999</v>
      </c>
      <c r="B654" s="23">
        <v>-14.387878000000001</v>
      </c>
      <c r="C654" s="25">
        <v>0.73476774</v>
      </c>
      <c r="D654" s="26">
        <v>-2.3037732999999999E-3</v>
      </c>
      <c r="E654" s="28">
        <f t="shared" si="30"/>
        <v>3.8721861733333332E-4</v>
      </c>
      <c r="F654" s="18">
        <f t="shared" si="31"/>
        <v>1.1449509521515666</v>
      </c>
      <c r="G654" s="12">
        <f t="shared" si="32"/>
        <v>7.8941205675500621</v>
      </c>
    </row>
    <row r="655" spans="1:7" x14ac:dyDescent="0.25">
      <c r="A655" s="24">
        <v>32.434570000000001</v>
      </c>
      <c r="B655" s="23">
        <v>-14.411732000000001</v>
      </c>
      <c r="C655" s="25">
        <v>0.73480117</v>
      </c>
      <c r="D655" s="26">
        <v>-2.3060858000000001E-3</v>
      </c>
      <c r="E655" s="28">
        <f t="shared" si="30"/>
        <v>3.8760403400000002E-4</v>
      </c>
      <c r="F655" s="18">
        <f t="shared" si="31"/>
        <v>1.1468491931578235</v>
      </c>
      <c r="G655" s="12">
        <f t="shared" si="32"/>
        <v>7.9072084149740078</v>
      </c>
    </row>
    <row r="656" spans="1:7" x14ac:dyDescent="0.25">
      <c r="A656" s="24">
        <v>32.484375</v>
      </c>
      <c r="B656" s="23">
        <v>-14.429999</v>
      </c>
      <c r="C656" s="25">
        <v>0.73470139999999995</v>
      </c>
      <c r="D656" s="26">
        <v>-2.3105262999999999E-3</v>
      </c>
      <c r="E656" s="28">
        <f t="shared" si="30"/>
        <v>3.8834411733333331E-4</v>
      </c>
      <c r="F656" s="18">
        <f t="shared" si="31"/>
        <v>1.1483028348305533</v>
      </c>
      <c r="G656" s="12">
        <f t="shared" si="32"/>
        <v>7.9172308727963099</v>
      </c>
    </row>
    <row r="657" spans="1:7" x14ac:dyDescent="0.25">
      <c r="A657" s="24">
        <v>32.534179999999999</v>
      </c>
      <c r="B657" s="23">
        <v>-14.438604</v>
      </c>
      <c r="C657" s="25">
        <v>0.73467088000000003</v>
      </c>
      <c r="D657" s="26">
        <v>-2.3123979999999998E-3</v>
      </c>
      <c r="E657" s="28">
        <f t="shared" si="30"/>
        <v>3.8865606733333333E-4</v>
      </c>
      <c r="F657" s="18">
        <f t="shared" si="31"/>
        <v>1.1489875989732061</v>
      </c>
      <c r="G657" s="12">
        <f t="shared" si="32"/>
        <v>7.9219521324208202</v>
      </c>
    </row>
    <row r="658" spans="1:7" x14ac:dyDescent="0.25">
      <c r="A658" s="24">
        <v>32.583984000000001</v>
      </c>
      <c r="B658" s="23">
        <v>-14.460758999999999</v>
      </c>
      <c r="C658" s="25">
        <v>0.73464744999999998</v>
      </c>
      <c r="D658" s="26">
        <v>-2.3187875999999999E-3</v>
      </c>
      <c r="E658" s="28">
        <f t="shared" si="30"/>
        <v>3.8972100066666664E-4</v>
      </c>
      <c r="F658" s="18">
        <f t="shared" si="31"/>
        <v>1.1507506378553067</v>
      </c>
      <c r="G658" s="12">
        <f t="shared" si="32"/>
        <v>7.9341077985429589</v>
      </c>
    </row>
    <row r="659" spans="1:7" x14ac:dyDescent="0.25">
      <c r="A659" s="24">
        <v>32.633789</v>
      </c>
      <c r="B659" s="23">
        <v>-14.490752000000001</v>
      </c>
      <c r="C659" s="25">
        <v>0.73462426999999997</v>
      </c>
      <c r="D659" s="26">
        <v>-2.3254809999999999E-3</v>
      </c>
      <c r="E659" s="28">
        <f t="shared" si="30"/>
        <v>3.9083656733333334E-4</v>
      </c>
      <c r="F659" s="18">
        <f t="shared" si="31"/>
        <v>1.1531374049593843</v>
      </c>
      <c r="G659" s="12">
        <f t="shared" si="32"/>
        <v>7.9505638984753144</v>
      </c>
    </row>
    <row r="660" spans="1:7" x14ac:dyDescent="0.25">
      <c r="A660" s="24">
        <v>32.683593999999999</v>
      </c>
      <c r="B660" s="23">
        <v>-14.516721</v>
      </c>
      <c r="C660" s="25">
        <v>0.73459779999999997</v>
      </c>
      <c r="D660" s="26">
        <v>-2.3290932E-3</v>
      </c>
      <c r="E660" s="28">
        <f t="shared" si="30"/>
        <v>3.9143860066666666E-4</v>
      </c>
      <c r="F660" s="18">
        <f t="shared" si="31"/>
        <v>1.1552039523179611</v>
      </c>
      <c r="G660" s="12">
        <f t="shared" si="32"/>
        <v>7.9648121717105136</v>
      </c>
    </row>
    <row r="661" spans="1:7" x14ac:dyDescent="0.25">
      <c r="A661" s="24">
        <v>32.733398000000001</v>
      </c>
      <c r="B661" s="23">
        <v>-14.529902</v>
      </c>
      <c r="C661" s="25">
        <v>0.73458451000000002</v>
      </c>
      <c r="D661" s="26">
        <v>-2.3346245000000002E-3</v>
      </c>
      <c r="E661" s="28">
        <f t="shared" si="30"/>
        <v>3.9236048400000004E-4</v>
      </c>
      <c r="F661" s="18">
        <f t="shared" si="31"/>
        <v>1.1562528629704081</v>
      </c>
      <c r="G661" s="12">
        <f t="shared" si="32"/>
        <v>7.9720441209389445</v>
      </c>
    </row>
    <row r="662" spans="1:7" x14ac:dyDescent="0.25">
      <c r="A662" s="24">
        <v>32.783203</v>
      </c>
      <c r="B662" s="23">
        <v>-14.556096</v>
      </c>
      <c r="C662" s="25">
        <v>0.73449474999999997</v>
      </c>
      <c r="D662" s="26">
        <v>-2.3397921999999999E-3</v>
      </c>
      <c r="E662" s="28">
        <f t="shared" si="30"/>
        <v>3.9322176733333334E-4</v>
      </c>
      <c r="F662" s="18">
        <f t="shared" si="31"/>
        <v>1.1583373152600827</v>
      </c>
      <c r="G662" s="12">
        <f t="shared" si="32"/>
        <v>7.9864158437285324</v>
      </c>
    </row>
    <row r="663" spans="1:7" x14ac:dyDescent="0.25">
      <c r="A663" s="24">
        <v>32.833008</v>
      </c>
      <c r="B663" s="23">
        <v>-14.587657</v>
      </c>
      <c r="C663" s="25">
        <v>0.73450618999999995</v>
      </c>
      <c r="D663" s="26">
        <v>-2.3438812E-3</v>
      </c>
      <c r="E663" s="28">
        <f t="shared" si="30"/>
        <v>3.9390326733333334E-4</v>
      </c>
      <c r="F663" s="18">
        <f t="shared" si="31"/>
        <v>1.1608488598395443</v>
      </c>
      <c r="G663" s="12">
        <f t="shared" si="32"/>
        <v>8.0037322498888059</v>
      </c>
    </row>
    <row r="664" spans="1:7" x14ac:dyDescent="0.25">
      <c r="A664" s="24">
        <v>32.882812999999999</v>
      </c>
      <c r="B664" s="23">
        <v>-14.603104999999999</v>
      </c>
      <c r="C664" s="25">
        <v>0.73443663000000003</v>
      </c>
      <c r="D664" s="26">
        <v>-2.3474337000000001E-3</v>
      </c>
      <c r="E664" s="28">
        <f t="shared" si="30"/>
        <v>3.9449535066666668E-4</v>
      </c>
      <c r="F664" s="18">
        <f t="shared" si="31"/>
        <v>1.162078172619986</v>
      </c>
      <c r="G664" s="12">
        <f t="shared" si="32"/>
        <v>8.0122080219607881</v>
      </c>
    </row>
    <row r="665" spans="1:7" x14ac:dyDescent="0.25">
      <c r="A665" s="24">
        <v>32.932617</v>
      </c>
      <c r="B665" s="23">
        <v>-14.616752999999999</v>
      </c>
      <c r="C665" s="25">
        <v>0.73451197000000001</v>
      </c>
      <c r="D665" s="26">
        <v>-2.3503064000000001E-3</v>
      </c>
      <c r="E665" s="28">
        <f t="shared" si="30"/>
        <v>3.9497413400000004E-4</v>
      </c>
      <c r="F665" s="18">
        <f t="shared" si="31"/>
        <v>1.1631642459516451</v>
      </c>
      <c r="G665" s="12">
        <f t="shared" si="32"/>
        <v>8.0196961975976642</v>
      </c>
    </row>
    <row r="666" spans="1:7" x14ac:dyDescent="0.25">
      <c r="A666" s="24">
        <v>32.982422</v>
      </c>
      <c r="B666" s="23">
        <v>-14.649293999999999</v>
      </c>
      <c r="C666" s="25">
        <v>0.73443608999999999</v>
      </c>
      <c r="D666" s="26">
        <v>-2.3533343E-3</v>
      </c>
      <c r="E666" s="28">
        <f t="shared" si="30"/>
        <v>3.9547878400000001E-4</v>
      </c>
      <c r="F666" s="18">
        <f t="shared" si="31"/>
        <v>1.165753776453222</v>
      </c>
      <c r="G666" s="12">
        <f t="shared" si="32"/>
        <v>8.0375502951503837</v>
      </c>
    </row>
    <row r="667" spans="1:7" x14ac:dyDescent="0.25">
      <c r="A667" s="24">
        <v>33.032226999999999</v>
      </c>
      <c r="B667" s="23">
        <v>-14.667301</v>
      </c>
      <c r="C667" s="25">
        <v>0.73432766999999999</v>
      </c>
      <c r="D667" s="26">
        <v>-2.3610649999999999E-3</v>
      </c>
      <c r="E667" s="28">
        <f t="shared" si="30"/>
        <v>3.96767234E-4</v>
      </c>
      <c r="F667" s="18">
        <f t="shared" si="31"/>
        <v>1.1671867279833499</v>
      </c>
      <c r="G667" s="12">
        <f t="shared" si="32"/>
        <v>8.0474301001542834</v>
      </c>
    </row>
    <row r="668" spans="1:7" x14ac:dyDescent="0.25">
      <c r="A668" s="24">
        <v>33.082031000000001</v>
      </c>
      <c r="B668" s="23">
        <v>-14.69167</v>
      </c>
      <c r="C668" s="25">
        <v>0.73438477999999996</v>
      </c>
      <c r="D668" s="26">
        <v>-2.3640571000000002E-3</v>
      </c>
      <c r="E668" s="28">
        <f t="shared" si="30"/>
        <v>3.9726591733333337E-4</v>
      </c>
      <c r="F668" s="18">
        <f t="shared" si="31"/>
        <v>1.169125951387453</v>
      </c>
      <c r="G668" s="12">
        <f t="shared" si="32"/>
        <v>8.0608005098916067</v>
      </c>
    </row>
    <row r="669" spans="1:7" x14ac:dyDescent="0.25">
      <c r="A669" s="24">
        <v>33.131836</v>
      </c>
      <c r="B669" s="23">
        <v>-14.705824</v>
      </c>
      <c r="C669" s="25">
        <v>0.73440158</v>
      </c>
      <c r="D669" s="26">
        <v>-2.3726462E-3</v>
      </c>
      <c r="E669" s="28">
        <f t="shared" si="30"/>
        <v>3.98697434E-4</v>
      </c>
      <c r="F669" s="18">
        <f t="shared" si="31"/>
        <v>1.1702522909197144</v>
      </c>
      <c r="G669" s="12">
        <f t="shared" si="32"/>
        <v>8.0685663098596834</v>
      </c>
    </row>
    <row r="670" spans="1:7" x14ac:dyDescent="0.25">
      <c r="A670" s="24">
        <v>33.181640999999999</v>
      </c>
      <c r="B670" s="23">
        <v>-14.716721</v>
      </c>
      <c r="C670" s="25">
        <v>0.73437797999999999</v>
      </c>
      <c r="D670" s="26">
        <v>-2.3726878999999999E-3</v>
      </c>
      <c r="E670" s="28">
        <f t="shared" si="30"/>
        <v>3.9870438399999998E-4</v>
      </c>
      <c r="F670" s="18">
        <f t="shared" si="31"/>
        <v>1.1711194466271506</v>
      </c>
      <c r="G670" s="12">
        <f t="shared" si="32"/>
        <v>8.0745451089448999</v>
      </c>
    </row>
    <row r="671" spans="1:7" x14ac:dyDescent="0.25">
      <c r="A671" s="24">
        <v>33.231445000000001</v>
      </c>
      <c r="B671" s="23">
        <v>-14.756629999999999</v>
      </c>
      <c r="C671" s="25">
        <v>0.73432368000000003</v>
      </c>
      <c r="D671" s="26">
        <v>-2.3813604E-3</v>
      </c>
      <c r="E671" s="28">
        <f t="shared" si="30"/>
        <v>4.0014980066666668E-4</v>
      </c>
      <c r="F671" s="18">
        <f t="shared" si="31"/>
        <v>1.1742953039390778</v>
      </c>
      <c r="G671" s="12">
        <f t="shared" si="32"/>
        <v>8.0964417679053344</v>
      </c>
    </row>
    <row r="672" spans="1:7" x14ac:dyDescent="0.25">
      <c r="A672" s="24">
        <v>33.28125</v>
      </c>
      <c r="B672" s="23">
        <v>-14.777678</v>
      </c>
      <c r="C672" s="25">
        <v>0.73427933000000001</v>
      </c>
      <c r="D672" s="26">
        <v>-2.3856518999999998E-3</v>
      </c>
      <c r="E672" s="28">
        <f t="shared" si="30"/>
        <v>4.0086505066666664E-4</v>
      </c>
      <c r="F672" s="18">
        <f t="shared" si="31"/>
        <v>1.1759702505601768</v>
      </c>
      <c r="G672" s="12">
        <f t="shared" si="32"/>
        <v>8.1079900622198817</v>
      </c>
    </row>
    <row r="673" spans="1:7" x14ac:dyDescent="0.25">
      <c r="A673" s="24">
        <v>33.331054999999999</v>
      </c>
      <c r="B673" s="23">
        <v>-14.794878000000001</v>
      </c>
      <c r="C673" s="25">
        <v>0.73423046000000003</v>
      </c>
      <c r="D673" s="26">
        <v>-2.3882148999999999E-3</v>
      </c>
      <c r="E673" s="28">
        <f t="shared" si="30"/>
        <v>4.0129221733333333E-4</v>
      </c>
      <c r="F673" s="18">
        <f t="shared" si="31"/>
        <v>1.1773389830707672</v>
      </c>
      <c r="G673" s="12">
        <f t="shared" si="32"/>
        <v>8.1174270948220393</v>
      </c>
    </row>
    <row r="674" spans="1:7" x14ac:dyDescent="0.25">
      <c r="A674" s="24">
        <v>33.380859000000001</v>
      </c>
      <c r="B674" s="23">
        <v>-14.821472</v>
      </c>
      <c r="C674" s="25">
        <v>0.73421460000000005</v>
      </c>
      <c r="D674" s="26">
        <v>-2.3945807000000001E-3</v>
      </c>
      <c r="E674" s="28">
        <f t="shared" si="30"/>
        <v>4.0235318400000001E-4</v>
      </c>
      <c r="F674" s="18">
        <f t="shared" si="31"/>
        <v>1.1794552663490601</v>
      </c>
      <c r="G674" s="12">
        <f t="shared" si="32"/>
        <v>8.1320182834860955</v>
      </c>
    </row>
    <row r="675" spans="1:7" x14ac:dyDescent="0.25">
      <c r="A675" s="24">
        <v>33.430664</v>
      </c>
      <c r="B675" s="23">
        <v>-14.826718</v>
      </c>
      <c r="C675" s="25">
        <v>0.73420894000000003</v>
      </c>
      <c r="D675" s="26">
        <v>-2.4009347000000002E-3</v>
      </c>
      <c r="E675" s="28">
        <f t="shared" si="30"/>
        <v>4.0341218400000004E-4</v>
      </c>
      <c r="F675" s="18">
        <f t="shared" si="31"/>
        <v>1.1798727297647902</v>
      </c>
      <c r="G675" s="12">
        <f t="shared" si="32"/>
        <v>8.1348965784297533</v>
      </c>
    </row>
    <row r="676" spans="1:7" x14ac:dyDescent="0.25">
      <c r="A676" s="24">
        <v>33.480468999999999</v>
      </c>
      <c r="B676" s="23">
        <v>-14.856282</v>
      </c>
      <c r="C676" s="25">
        <v>0.73418117000000005</v>
      </c>
      <c r="D676" s="26">
        <v>-2.4050531999999999E-3</v>
      </c>
      <c r="E676" s="28">
        <f t="shared" si="30"/>
        <v>4.0409860066666667E-4</v>
      </c>
      <c r="F676" s="18">
        <f t="shared" si="31"/>
        <v>1.1822253581335747</v>
      </c>
      <c r="G676" s="12">
        <f t="shared" si="32"/>
        <v>8.1511173012117411</v>
      </c>
    </row>
    <row r="677" spans="1:7" x14ac:dyDescent="0.25">
      <c r="A677" s="24">
        <v>33.530273000000001</v>
      </c>
      <c r="B677" s="23">
        <v>-14.872028999999999</v>
      </c>
      <c r="C677" s="25">
        <v>0.73417931999999997</v>
      </c>
      <c r="D677" s="26">
        <v>-2.4079978000000001E-3</v>
      </c>
      <c r="E677" s="28">
        <f t="shared" si="30"/>
        <v>4.0458936733333336E-4</v>
      </c>
      <c r="F677" s="18">
        <f t="shared" si="31"/>
        <v>1.1834784645780085</v>
      </c>
      <c r="G677" s="12">
        <f t="shared" si="32"/>
        <v>8.159757124024889</v>
      </c>
    </row>
    <row r="678" spans="1:7" x14ac:dyDescent="0.25">
      <c r="A678" s="24">
        <v>33.580078</v>
      </c>
      <c r="B678" s="23">
        <v>-14.885168999999999</v>
      </c>
      <c r="C678" s="25">
        <v>0.73410785000000001</v>
      </c>
      <c r="D678" s="26">
        <v>-2.4154424E-3</v>
      </c>
      <c r="E678" s="28">
        <f t="shared" si="30"/>
        <v>4.0583013399999999E-4</v>
      </c>
      <c r="F678" s="18">
        <f t="shared" si="31"/>
        <v>1.1845241125541224</v>
      </c>
      <c r="G678" s="12">
        <f t="shared" si="32"/>
        <v>8.1669665780011886</v>
      </c>
    </row>
    <row r="679" spans="1:7" x14ac:dyDescent="0.25">
      <c r="A679" s="24">
        <v>33.629883</v>
      </c>
      <c r="B679" s="23">
        <v>-14.92557</v>
      </c>
      <c r="C679" s="25">
        <v>0.73410845000000002</v>
      </c>
      <c r="D679" s="26">
        <v>-2.4190067999999999E-3</v>
      </c>
      <c r="E679" s="28">
        <f t="shared" si="30"/>
        <v>4.0642420066666667E-4</v>
      </c>
      <c r="F679" s="18">
        <f t="shared" si="31"/>
        <v>1.1877391219820501</v>
      </c>
      <c r="G679" s="12">
        <f t="shared" si="32"/>
        <v>8.1891331799872216</v>
      </c>
    </row>
    <row r="680" spans="1:7" x14ac:dyDescent="0.25">
      <c r="A680" s="24">
        <v>33.679687999999999</v>
      </c>
      <c r="B680" s="23">
        <v>-14.945423999999999</v>
      </c>
      <c r="C680" s="25">
        <v>0.73403012999999995</v>
      </c>
      <c r="D680" s="26">
        <v>-2.4259628000000001E-3</v>
      </c>
      <c r="E680" s="28">
        <f t="shared" si="30"/>
        <v>4.0758353400000003E-4</v>
      </c>
      <c r="F680" s="18">
        <f t="shared" si="31"/>
        <v>1.1893190531021234</v>
      </c>
      <c r="G680" s="12">
        <f t="shared" si="32"/>
        <v>8.200026368666478</v>
      </c>
    </row>
    <row r="681" spans="1:7" x14ac:dyDescent="0.25">
      <c r="A681" s="24">
        <v>33.729492</v>
      </c>
      <c r="B681" s="23">
        <v>-14.97677</v>
      </c>
      <c r="C681" s="25">
        <v>0.73408377000000002</v>
      </c>
      <c r="D681" s="26">
        <v>-2.4282752999999998E-3</v>
      </c>
      <c r="E681" s="28">
        <f t="shared" si="30"/>
        <v>4.0796895066666663E-4</v>
      </c>
      <c r="F681" s="18">
        <f t="shared" si="31"/>
        <v>1.1918134885252027</v>
      </c>
      <c r="G681" s="12">
        <f t="shared" si="32"/>
        <v>8.2172248119192233</v>
      </c>
    </row>
    <row r="682" spans="1:7" x14ac:dyDescent="0.25">
      <c r="A682" s="24">
        <v>33.779297</v>
      </c>
      <c r="B682" s="23">
        <v>-15.003359</v>
      </c>
      <c r="C682" s="25">
        <v>0.73398507000000002</v>
      </c>
      <c r="D682" s="26">
        <v>-2.4342118000000002E-3</v>
      </c>
      <c r="E682" s="28">
        <f t="shared" si="30"/>
        <v>4.0895836733333336E-4</v>
      </c>
      <c r="F682" s="18">
        <f t="shared" si="31"/>
        <v>1.1939293739161378</v>
      </c>
      <c r="G682" s="12">
        <f t="shared" si="32"/>
        <v>8.2318132572598497</v>
      </c>
    </row>
    <row r="683" spans="1:7" x14ac:dyDescent="0.25">
      <c r="A683" s="24">
        <v>33.829101999999999</v>
      </c>
      <c r="B683" s="23">
        <v>-15.023452000000001</v>
      </c>
      <c r="C683" s="25">
        <v>0.73394161000000002</v>
      </c>
      <c r="D683" s="26">
        <v>-2.4383603999999998E-3</v>
      </c>
      <c r="E683" s="28">
        <f t="shared" si="30"/>
        <v>4.0964980066666664E-4</v>
      </c>
      <c r="F683" s="18">
        <f t="shared" si="31"/>
        <v>1.1955283240519108</v>
      </c>
      <c r="G683" s="12">
        <f t="shared" si="32"/>
        <v>8.2428375767991025</v>
      </c>
    </row>
    <row r="684" spans="1:7" x14ac:dyDescent="0.25">
      <c r="A684" s="24">
        <v>33.878906000000001</v>
      </c>
      <c r="B684" s="23">
        <v>-15.049825999999999</v>
      </c>
      <c r="C684" s="25">
        <v>0.73398542</v>
      </c>
      <c r="D684" s="26">
        <v>-2.4425031E-3</v>
      </c>
      <c r="E684" s="28">
        <f t="shared" si="30"/>
        <v>4.1034025066666665E-4</v>
      </c>
      <c r="F684" s="18">
        <f t="shared" si="31"/>
        <v>1.1976271002864634</v>
      </c>
      <c r="G684" s="12">
        <f t="shared" si="32"/>
        <v>8.2573080592322015</v>
      </c>
    </row>
    <row r="685" spans="1:7" x14ac:dyDescent="0.25">
      <c r="A685" s="24">
        <v>33.928711</v>
      </c>
      <c r="B685" s="23">
        <v>-15.082293999999999</v>
      </c>
      <c r="C685" s="25">
        <v>0.73397756000000003</v>
      </c>
      <c r="D685" s="26">
        <v>-2.4475096999999999E-3</v>
      </c>
      <c r="E685" s="28">
        <f t="shared" si="30"/>
        <v>4.1117468399999997E-4</v>
      </c>
      <c r="F685" s="18">
        <f t="shared" si="31"/>
        <v>1.2002108216326173</v>
      </c>
      <c r="G685" s="12">
        <f t="shared" si="32"/>
        <v>8.2751221042628309</v>
      </c>
    </row>
    <row r="686" spans="1:7" x14ac:dyDescent="0.25">
      <c r="A686" s="24">
        <v>33.978515999999999</v>
      </c>
      <c r="B686" s="23">
        <v>-15.085025</v>
      </c>
      <c r="C686" s="25">
        <v>0.73397206999999998</v>
      </c>
      <c r="D686" s="26">
        <v>-2.4538100999999999E-3</v>
      </c>
      <c r="E686" s="28">
        <f t="shared" si="30"/>
        <v>4.1222475066666667E-4</v>
      </c>
      <c r="F686" s="18">
        <f t="shared" si="31"/>
        <v>1.2004281477074092</v>
      </c>
      <c r="G686" s="12">
        <f t="shared" si="32"/>
        <v>8.2766205075207679</v>
      </c>
    </row>
    <row r="687" spans="1:7" x14ac:dyDescent="0.25">
      <c r="A687" s="24">
        <v>34.028320000000001</v>
      </c>
      <c r="B687" s="23">
        <v>-15.115888999999999</v>
      </c>
      <c r="C687" s="25">
        <v>0.73389119000000003</v>
      </c>
      <c r="D687" s="26">
        <v>-2.4596395000000002E-3</v>
      </c>
      <c r="E687" s="28">
        <f t="shared" si="30"/>
        <v>4.1319631733333339E-4</v>
      </c>
      <c r="F687" s="18">
        <f t="shared" si="31"/>
        <v>1.2028842267892033</v>
      </c>
      <c r="G687" s="12">
        <f t="shared" si="32"/>
        <v>8.2935544943947779</v>
      </c>
    </row>
    <row r="688" spans="1:7" x14ac:dyDescent="0.25">
      <c r="A688" s="24">
        <v>34.078125</v>
      </c>
      <c r="B688" s="23">
        <v>-15.139265999999999</v>
      </c>
      <c r="C688" s="25">
        <v>0.73385739000000005</v>
      </c>
      <c r="D688" s="26">
        <v>-2.4644793E-3</v>
      </c>
      <c r="E688" s="28">
        <f t="shared" si="30"/>
        <v>4.1400295066666666E-4</v>
      </c>
      <c r="F688" s="18">
        <f t="shared" si="31"/>
        <v>1.204744509341533</v>
      </c>
      <c r="G688" s="12">
        <f t="shared" si="32"/>
        <v>8.306380628763419</v>
      </c>
    </row>
    <row r="689" spans="1:7" x14ac:dyDescent="0.25">
      <c r="A689" s="24">
        <v>34.127929999999999</v>
      </c>
      <c r="B689" s="23">
        <v>-15.162217999999999</v>
      </c>
      <c r="C689" s="25">
        <v>0.73379092999999995</v>
      </c>
      <c r="D689" s="26">
        <v>-2.4706363000000001E-3</v>
      </c>
      <c r="E689" s="28">
        <f t="shared" si="30"/>
        <v>4.1502911733333334E-4</v>
      </c>
      <c r="F689" s="18">
        <f t="shared" si="31"/>
        <v>1.2065709714684556</v>
      </c>
      <c r="G689" s="12">
        <f t="shared" si="32"/>
        <v>8.3189735806404368</v>
      </c>
    </row>
    <row r="690" spans="1:7" x14ac:dyDescent="0.25">
      <c r="A690" s="24">
        <v>34.177734000000001</v>
      </c>
      <c r="B690" s="23">
        <v>-15.170809999999999</v>
      </c>
      <c r="C690" s="25">
        <v>0.73377186000000005</v>
      </c>
      <c r="D690" s="26">
        <v>-2.4740994000000001E-3</v>
      </c>
      <c r="E690" s="28">
        <f t="shared" si="30"/>
        <v>4.156063006666667E-4</v>
      </c>
      <c r="F690" s="18">
        <f t="shared" si="31"/>
        <v>1.2072547011039783</v>
      </c>
      <c r="G690" s="12">
        <f t="shared" si="32"/>
        <v>8.3236877076240248</v>
      </c>
    </row>
    <row r="691" spans="1:7" x14ac:dyDescent="0.25">
      <c r="A691" s="24">
        <v>34.227539</v>
      </c>
      <c r="B691" s="23">
        <v>-15.195639999999999</v>
      </c>
      <c r="C691" s="25">
        <v>0.73369538999999995</v>
      </c>
      <c r="D691" s="26">
        <v>-2.4806438000000001E-3</v>
      </c>
      <c r="E691" s="28">
        <f t="shared" si="30"/>
        <v>4.1669703400000003E-4</v>
      </c>
      <c r="F691" s="18">
        <f t="shared" si="31"/>
        <v>1.2092306097224641</v>
      </c>
      <c r="G691" s="12">
        <f t="shared" si="32"/>
        <v>8.3373110517816755</v>
      </c>
    </row>
    <row r="692" spans="1:7" x14ac:dyDescent="0.25">
      <c r="A692" s="24">
        <v>34.277343999999999</v>
      </c>
      <c r="B692" s="23">
        <v>-15.218776</v>
      </c>
      <c r="C692" s="25">
        <v>0.73369700000000004</v>
      </c>
      <c r="D692" s="26">
        <v>-2.4823306999999998E-3</v>
      </c>
      <c r="E692" s="28">
        <f t="shared" si="30"/>
        <v>4.16978184E-4</v>
      </c>
      <c r="F692" s="18">
        <f t="shared" si="31"/>
        <v>1.2110717141041514</v>
      </c>
      <c r="G692" s="12">
        <f t="shared" si="32"/>
        <v>8.3500049579609499</v>
      </c>
    </row>
    <row r="693" spans="1:7" x14ac:dyDescent="0.25">
      <c r="A693" s="24">
        <v>34.327148000000001</v>
      </c>
      <c r="B693" s="23">
        <v>-15.244469</v>
      </c>
      <c r="C693" s="25">
        <v>0.73378783000000003</v>
      </c>
      <c r="D693" s="26">
        <v>-2.4891912E-3</v>
      </c>
      <c r="E693" s="28">
        <f t="shared" si="30"/>
        <v>4.1812160066666666E-4</v>
      </c>
      <c r="F693" s="18">
        <f t="shared" si="31"/>
        <v>1.2131162980805814</v>
      </c>
      <c r="G693" s="12">
        <f t="shared" si="32"/>
        <v>8.364101799742766</v>
      </c>
    </row>
    <row r="694" spans="1:7" x14ac:dyDescent="0.25">
      <c r="A694" s="24">
        <v>34.376953</v>
      </c>
      <c r="B694" s="23">
        <v>-15.268673</v>
      </c>
      <c r="C694" s="25">
        <v>0.73367112999999995</v>
      </c>
      <c r="D694" s="26">
        <v>-2.4962483000000001E-3</v>
      </c>
      <c r="E694" s="28">
        <f t="shared" si="30"/>
        <v>4.1929778400000002E-4</v>
      </c>
      <c r="F694" s="18">
        <f t="shared" si="31"/>
        <v>1.2150423912018795</v>
      </c>
      <c r="G694" s="12">
        <f t="shared" si="32"/>
        <v>8.3773816798068701</v>
      </c>
    </row>
    <row r="695" spans="1:7" x14ac:dyDescent="0.25">
      <c r="A695" s="24">
        <v>34.426758</v>
      </c>
      <c r="B695" s="23">
        <v>-15.285437</v>
      </c>
      <c r="C695" s="25">
        <v>0.73366487000000002</v>
      </c>
      <c r="D695" s="26">
        <v>-2.4999557000000001E-3</v>
      </c>
      <c r="E695" s="28">
        <f t="shared" si="30"/>
        <v>4.1991568400000001E-4</v>
      </c>
      <c r="F695" s="18">
        <f t="shared" si="31"/>
        <v>1.2163764279348757</v>
      </c>
      <c r="G695" s="12">
        <f t="shared" si="32"/>
        <v>8.3865794946058561</v>
      </c>
    </row>
    <row r="696" spans="1:7" x14ac:dyDescent="0.25">
      <c r="A696" s="24">
        <v>34.476562999999999</v>
      </c>
      <c r="B696" s="23">
        <v>-15.306887</v>
      </c>
      <c r="C696" s="25">
        <v>0.73359567000000003</v>
      </c>
      <c r="D696" s="26">
        <v>-2.5037825000000001E-3</v>
      </c>
      <c r="E696" s="28">
        <f t="shared" si="30"/>
        <v>4.2055348400000001E-4</v>
      </c>
      <c r="F696" s="18">
        <f t="shared" si="31"/>
        <v>1.2180833646995364</v>
      </c>
      <c r="G696" s="12">
        <f t="shared" si="32"/>
        <v>8.3983483521242448</v>
      </c>
    </row>
    <row r="697" spans="1:7" x14ac:dyDescent="0.25">
      <c r="A697" s="24">
        <v>34.526367</v>
      </c>
      <c r="B697" s="23">
        <v>-15.322407</v>
      </c>
      <c r="C697" s="25">
        <v>0.73359423999999995</v>
      </c>
      <c r="D697" s="26">
        <v>-2.5113223E-3</v>
      </c>
      <c r="E697" s="28">
        <f t="shared" si="30"/>
        <v>4.2181011733333332E-4</v>
      </c>
      <c r="F697" s="18">
        <f t="shared" si="31"/>
        <v>1.2193184070579295</v>
      </c>
      <c r="G697" s="12">
        <f t="shared" si="32"/>
        <v>8.4068636280536335</v>
      </c>
    </row>
    <row r="698" spans="1:7" x14ac:dyDescent="0.25">
      <c r="A698" s="24">
        <v>34.576172</v>
      </c>
      <c r="B698" s="23">
        <v>-15.358174999999999</v>
      </c>
      <c r="C698" s="25">
        <v>0.73349666999999996</v>
      </c>
      <c r="D698" s="26">
        <v>-2.5169493000000002E-3</v>
      </c>
      <c r="E698" s="28">
        <f t="shared" si="30"/>
        <v>4.2274795066666671E-4</v>
      </c>
      <c r="F698" s="18">
        <f t="shared" si="31"/>
        <v>1.2221647340601849</v>
      </c>
      <c r="G698" s="12">
        <f t="shared" si="32"/>
        <v>8.4264882665486294</v>
      </c>
    </row>
    <row r="699" spans="1:7" x14ac:dyDescent="0.25">
      <c r="A699" s="24">
        <v>34.625976999999999</v>
      </c>
      <c r="B699" s="23">
        <v>-15.382133</v>
      </c>
      <c r="C699" s="25">
        <v>0.73347949999999995</v>
      </c>
      <c r="D699" s="26">
        <v>-2.5217176999999999E-3</v>
      </c>
      <c r="E699" s="28">
        <f t="shared" si="30"/>
        <v>4.2354268399999998E-4</v>
      </c>
      <c r="F699" s="18">
        <f t="shared" si="31"/>
        <v>1.2240712511234826</v>
      </c>
      <c r="G699" s="12">
        <f t="shared" si="32"/>
        <v>8.4396331750999369</v>
      </c>
    </row>
    <row r="700" spans="1:7" x14ac:dyDescent="0.25">
      <c r="A700" s="24">
        <v>34.675781000000001</v>
      </c>
      <c r="B700" s="23">
        <v>-15.390688000000001</v>
      </c>
      <c r="C700" s="25">
        <v>0.73353641999999997</v>
      </c>
      <c r="D700" s="26">
        <v>-2.5247575E-3</v>
      </c>
      <c r="E700" s="28">
        <f t="shared" si="30"/>
        <v>4.2404931733333335E-4</v>
      </c>
      <c r="F700" s="18">
        <f t="shared" si="31"/>
        <v>1.2247520363925584</v>
      </c>
      <c r="G700" s="12">
        <f t="shared" si="32"/>
        <v>8.444327001490139</v>
      </c>
    </row>
    <row r="701" spans="1:7" x14ac:dyDescent="0.25">
      <c r="A701" s="24">
        <v>34.725586</v>
      </c>
      <c r="B701" s="23">
        <v>-15.421597999999999</v>
      </c>
      <c r="C701" s="25">
        <v>0.73353743999999999</v>
      </c>
      <c r="D701" s="26">
        <v>-2.5298175999999999E-3</v>
      </c>
      <c r="E701" s="28">
        <f t="shared" si="30"/>
        <v>4.2489266733333335E-4</v>
      </c>
      <c r="F701" s="18">
        <f t="shared" si="31"/>
        <v>1.2272117760380434</v>
      </c>
      <c r="G701" s="12">
        <f t="shared" si="32"/>
        <v>8.4612862269397127</v>
      </c>
    </row>
    <row r="702" spans="1:7" x14ac:dyDescent="0.25">
      <c r="A702" s="24">
        <v>34.775390999999999</v>
      </c>
      <c r="B702" s="23">
        <v>-15.436802999999999</v>
      </c>
      <c r="C702" s="25">
        <v>0.73345523999999995</v>
      </c>
      <c r="D702" s="26">
        <v>-2.5385676E-3</v>
      </c>
      <c r="E702" s="28">
        <f t="shared" si="30"/>
        <v>4.263510006666667E-4</v>
      </c>
      <c r="F702" s="18">
        <f t="shared" si="31"/>
        <v>1.2284217514928997</v>
      </c>
      <c r="G702" s="12">
        <f t="shared" si="32"/>
        <v>8.4696286734929558</v>
      </c>
    </row>
    <row r="703" spans="1:7" x14ac:dyDescent="0.25">
      <c r="A703" s="24">
        <v>34.825195000000001</v>
      </c>
      <c r="B703" s="23">
        <v>-15.466234999999999</v>
      </c>
      <c r="C703" s="25">
        <v>0.73351747</v>
      </c>
      <c r="D703" s="26">
        <v>-2.538359E-3</v>
      </c>
      <c r="E703" s="28">
        <f t="shared" si="30"/>
        <v>4.2631623400000003E-4</v>
      </c>
      <c r="F703" s="18">
        <f t="shared" si="31"/>
        <v>1.23076387563544</v>
      </c>
      <c r="G703" s="12">
        <f t="shared" si="32"/>
        <v>8.4857769725363692</v>
      </c>
    </row>
    <row r="704" spans="1:7" x14ac:dyDescent="0.25">
      <c r="A704" s="24">
        <v>34.875</v>
      </c>
      <c r="B704" s="23">
        <v>-15.473077</v>
      </c>
      <c r="C704" s="25">
        <v>0.73342054999999995</v>
      </c>
      <c r="D704" s="26">
        <v>-2.5449276E-3</v>
      </c>
      <c r="E704" s="28">
        <f t="shared" si="30"/>
        <v>4.2741100066666669E-4</v>
      </c>
      <c r="F704" s="18">
        <f t="shared" si="31"/>
        <v>1.2313083446957573</v>
      </c>
      <c r="G704" s="12">
        <f t="shared" si="32"/>
        <v>8.4895309363191576</v>
      </c>
    </row>
    <row r="705" spans="1:7" x14ac:dyDescent="0.25">
      <c r="A705" s="24">
        <v>34.924804999999999</v>
      </c>
      <c r="B705" s="23">
        <v>-15.506705999999999</v>
      </c>
      <c r="C705" s="25">
        <v>0.73338835999999996</v>
      </c>
      <c r="D705" s="26">
        <v>-2.5498329E-3</v>
      </c>
      <c r="E705" s="28">
        <f t="shared" si="30"/>
        <v>4.2822855066666668E-4</v>
      </c>
      <c r="F705" s="18">
        <f t="shared" si="31"/>
        <v>1.2339844554863759</v>
      </c>
      <c r="G705" s="12">
        <f t="shared" si="32"/>
        <v>8.5079819810504329</v>
      </c>
    </row>
    <row r="706" spans="1:7" x14ac:dyDescent="0.25">
      <c r="A706" s="24">
        <v>34.974609000000001</v>
      </c>
      <c r="B706" s="23">
        <v>-15.515656</v>
      </c>
      <c r="C706" s="25">
        <v>0.73336696999999995</v>
      </c>
      <c r="D706" s="26">
        <v>-2.5556029E-3</v>
      </c>
      <c r="E706" s="28">
        <f t="shared" si="30"/>
        <v>4.2919021733333333E-4</v>
      </c>
      <c r="F706" s="18">
        <f t="shared" si="31"/>
        <v>1.2346966738567122</v>
      </c>
      <c r="G706" s="12">
        <f t="shared" si="32"/>
        <v>8.5128925299916727</v>
      </c>
    </row>
    <row r="707" spans="1:7" x14ac:dyDescent="0.25">
      <c r="A707" s="24">
        <v>35.024414</v>
      </c>
      <c r="B707" s="23">
        <v>-15.546948</v>
      </c>
      <c r="C707" s="25">
        <v>0.73332929999999996</v>
      </c>
      <c r="D707" s="26">
        <v>-2.5591613E-3</v>
      </c>
      <c r="E707" s="28">
        <f t="shared" si="30"/>
        <v>4.2978328399999999E-4</v>
      </c>
      <c r="F707" s="18">
        <f t="shared" si="31"/>
        <v>1.2371868120963281</v>
      </c>
      <c r="G707" s="12">
        <f t="shared" si="32"/>
        <v>8.5300613453513652</v>
      </c>
    </row>
    <row r="708" spans="1:7" x14ac:dyDescent="0.25">
      <c r="A708" s="24">
        <v>35.074218999999999</v>
      </c>
      <c r="B708" s="23">
        <v>-15.567114</v>
      </c>
      <c r="C708" s="25">
        <v>0.73331307999999995</v>
      </c>
      <c r="D708" s="26">
        <v>-2.5673211E-3</v>
      </c>
      <c r="E708" s="28">
        <f t="shared" si="30"/>
        <v>4.3114325066666667E-4</v>
      </c>
      <c r="F708" s="18">
        <f t="shared" si="31"/>
        <v>1.2387915713875237</v>
      </c>
      <c r="G708" s="12">
        <f t="shared" si="32"/>
        <v>8.541125717412708</v>
      </c>
    </row>
    <row r="709" spans="1:7" x14ac:dyDescent="0.25">
      <c r="A709" s="24">
        <v>35.124023000000001</v>
      </c>
      <c r="B709" s="23">
        <v>-15.582335</v>
      </c>
      <c r="C709" s="25">
        <v>0.73331219000000003</v>
      </c>
      <c r="D709" s="26">
        <v>-2.5701580999999999E-3</v>
      </c>
      <c r="E709" s="28">
        <f t="shared" ref="E709:E737" si="33" xml:space="preserve"> (delta_0 - D709) / L</f>
        <v>4.31616084E-4</v>
      </c>
      <c r="F709" s="18">
        <f t="shared" ref="F709:F744" si="34" xml:space="preserve"> -B709 / A_4x8_in2</f>
        <v>1.2400028200819246</v>
      </c>
      <c r="G709" s="12">
        <f t="shared" ref="G709:G744" si="35" xml:space="preserve"> -B709 * kip_to_N / A_4x8_mm2</f>
        <v>8.5494769426009309</v>
      </c>
    </row>
    <row r="710" spans="1:7" x14ac:dyDescent="0.25">
      <c r="A710" s="24">
        <v>35.173828</v>
      </c>
      <c r="B710" s="23">
        <v>-15.630236999999999</v>
      </c>
      <c r="C710" s="25">
        <v>0.73325419000000003</v>
      </c>
      <c r="D710" s="26">
        <v>-2.5775669999999998E-3</v>
      </c>
      <c r="E710" s="28">
        <f t="shared" si="33"/>
        <v>4.3285090066666666E-4</v>
      </c>
      <c r="F710" s="18">
        <f t="shared" si="34"/>
        <v>1.2438147401239183</v>
      </c>
      <c r="G710" s="12">
        <f t="shared" si="35"/>
        <v>8.5757590783979385</v>
      </c>
    </row>
    <row r="711" spans="1:7" x14ac:dyDescent="0.25">
      <c r="A711" s="24">
        <v>35.223633</v>
      </c>
      <c r="B711" s="23">
        <v>-15.638083</v>
      </c>
      <c r="C711" s="25">
        <v>0.73319632000000001</v>
      </c>
      <c r="D711" s="26">
        <v>-2.5832773999999998E-3</v>
      </c>
      <c r="E711" s="28">
        <f t="shared" si="33"/>
        <v>4.3380263399999997E-4</v>
      </c>
      <c r="F711" s="18">
        <f t="shared" si="34"/>
        <v>1.244439104965668</v>
      </c>
      <c r="G711" s="12">
        <f t="shared" si="35"/>
        <v>8.5800639015256426</v>
      </c>
    </row>
    <row r="712" spans="1:7" x14ac:dyDescent="0.25">
      <c r="A712" s="24">
        <v>35.273437999999999</v>
      </c>
      <c r="B712" s="23">
        <v>-15.676266999999999</v>
      </c>
      <c r="C712" s="25">
        <v>0.73318302999999996</v>
      </c>
      <c r="D712" s="26">
        <v>-2.5860071E-3</v>
      </c>
      <c r="E712" s="28">
        <f t="shared" si="33"/>
        <v>4.3425758400000001E-4</v>
      </c>
      <c r="F712" s="18">
        <f t="shared" si="34"/>
        <v>1.2474776911391785</v>
      </c>
      <c r="G712" s="12">
        <f t="shared" si="35"/>
        <v>8.6010141139024334</v>
      </c>
    </row>
    <row r="713" spans="1:7" x14ac:dyDescent="0.25">
      <c r="A713" s="24">
        <v>35.323242</v>
      </c>
      <c r="B713" s="23">
        <v>-15.688741</v>
      </c>
      <c r="C713" s="25">
        <v>0.73312438000000002</v>
      </c>
      <c r="D713" s="26">
        <v>-2.5928379000000001E-3</v>
      </c>
      <c r="E713" s="28">
        <f t="shared" si="33"/>
        <v>4.3539605066666667E-4</v>
      </c>
      <c r="F713" s="18">
        <f t="shared" si="34"/>
        <v>1.2484703405192425</v>
      </c>
      <c r="G713" s="12">
        <f t="shared" si="35"/>
        <v>8.6078581571977431</v>
      </c>
    </row>
    <row r="714" spans="1:7" x14ac:dyDescent="0.25">
      <c r="A714" s="24">
        <v>35.373047</v>
      </c>
      <c r="B714" s="23">
        <v>-15.711576000000001</v>
      </c>
      <c r="C714" s="25">
        <v>0.73318916999999995</v>
      </c>
      <c r="D714" s="26">
        <v>-2.5975761999999999E-3</v>
      </c>
      <c r="E714" s="28">
        <f t="shared" si="33"/>
        <v>4.3618576733333333E-4</v>
      </c>
      <c r="F714" s="18">
        <f t="shared" si="34"/>
        <v>1.2502874920819944</v>
      </c>
      <c r="G714" s="12">
        <f t="shared" si="35"/>
        <v>8.6203869153064794</v>
      </c>
    </row>
    <row r="715" spans="1:7" x14ac:dyDescent="0.25">
      <c r="A715" s="24">
        <v>35.422851999999999</v>
      </c>
      <c r="B715" s="23">
        <v>-15.736283999999999</v>
      </c>
      <c r="C715" s="25">
        <v>0.73305023000000002</v>
      </c>
      <c r="D715" s="26">
        <v>-2.6025115999999998E-3</v>
      </c>
      <c r="E715" s="28">
        <f t="shared" si="33"/>
        <v>4.3700833399999998E-4</v>
      </c>
      <c r="F715" s="18">
        <f t="shared" si="34"/>
        <v>1.2522536922489516</v>
      </c>
      <c r="G715" s="12">
        <f t="shared" si="35"/>
        <v>8.6339433223724136</v>
      </c>
    </row>
    <row r="716" spans="1:7" x14ac:dyDescent="0.25">
      <c r="A716" s="24">
        <v>35.472656000000001</v>
      </c>
      <c r="B716" s="23">
        <v>-15.754258</v>
      </c>
      <c r="C716" s="25">
        <v>0.73306990000000005</v>
      </c>
      <c r="D716" s="26">
        <v>-2.6049258E-3</v>
      </c>
      <c r="E716" s="28">
        <f t="shared" si="33"/>
        <v>4.3741070066666667E-4</v>
      </c>
      <c r="F716" s="18">
        <f t="shared" si="34"/>
        <v>1.2536840177225184</v>
      </c>
      <c r="G716" s="12">
        <f t="shared" si="35"/>
        <v>8.6438050214416684</v>
      </c>
    </row>
    <row r="717" spans="1:7" x14ac:dyDescent="0.25">
      <c r="A717" s="24">
        <v>35.522461</v>
      </c>
      <c r="B717" s="23">
        <v>-15.780949</v>
      </c>
      <c r="C717" s="25">
        <v>0.7331531</v>
      </c>
      <c r="D717" s="26">
        <v>-2.6109038999999998E-3</v>
      </c>
      <c r="E717" s="28">
        <f t="shared" si="33"/>
        <v>4.3840705066666664E-4</v>
      </c>
      <c r="F717" s="18">
        <f t="shared" si="34"/>
        <v>1.2558080200155513</v>
      </c>
      <c r="G717" s="12">
        <f t="shared" si="35"/>
        <v>8.6584494305802835</v>
      </c>
    </row>
    <row r="718" spans="1:7" x14ac:dyDescent="0.25">
      <c r="A718" s="24">
        <v>35.572265999999999</v>
      </c>
      <c r="B718" s="23">
        <v>-15.794233</v>
      </c>
      <c r="C718" s="25">
        <v>0.73303216999999998</v>
      </c>
      <c r="D718" s="26">
        <v>-2.6180503999999999E-3</v>
      </c>
      <c r="E718" s="28">
        <f t="shared" si="33"/>
        <v>4.3959813399999998E-4</v>
      </c>
      <c r="F718" s="18">
        <f t="shared" si="34"/>
        <v>1.2568651271475677</v>
      </c>
      <c r="G718" s="12">
        <f t="shared" si="35"/>
        <v>8.6657378922713928</v>
      </c>
    </row>
    <row r="719" spans="1:7" x14ac:dyDescent="0.25">
      <c r="A719" s="24">
        <v>35.622070000000001</v>
      </c>
      <c r="B719" s="23">
        <v>-15.818193000000001</v>
      </c>
      <c r="C719" s="25">
        <v>0.73297882000000003</v>
      </c>
      <c r="D719" s="26">
        <v>-2.6229144999999998E-3</v>
      </c>
      <c r="E719" s="28">
        <f t="shared" si="33"/>
        <v>4.4040881733333333E-4</v>
      </c>
      <c r="F719" s="18">
        <f t="shared" si="34"/>
        <v>1.2587718033658086</v>
      </c>
      <c r="G719" s="12">
        <f t="shared" si="35"/>
        <v>8.6788838981520708</v>
      </c>
    </row>
    <row r="720" spans="1:7" x14ac:dyDescent="0.25">
      <c r="A720" s="24">
        <v>35.671875</v>
      </c>
      <c r="B720" s="23">
        <v>-15.839570999999999</v>
      </c>
      <c r="C720" s="25">
        <v>0.73291658999999998</v>
      </c>
      <c r="D720" s="26">
        <v>-2.6254951999999999E-3</v>
      </c>
      <c r="E720" s="28">
        <f t="shared" si="33"/>
        <v>4.4083893399999999E-4</v>
      </c>
      <c r="F720" s="18">
        <f t="shared" si="34"/>
        <v>1.2604730105525179</v>
      </c>
      <c r="G720" s="12">
        <f t="shared" si="35"/>
        <v>8.6906132518130548</v>
      </c>
    </row>
    <row r="721" spans="1:7" x14ac:dyDescent="0.25">
      <c r="A721" s="24">
        <v>35.721679999999999</v>
      </c>
      <c r="B721" s="23">
        <v>-15.861508000000001</v>
      </c>
      <c r="C721" s="25">
        <v>0.73296015999999997</v>
      </c>
      <c r="D721" s="26">
        <v>-2.6333986000000001E-3</v>
      </c>
      <c r="E721" s="28">
        <f t="shared" si="33"/>
        <v>4.4215616733333336E-4</v>
      </c>
      <c r="F721" s="18">
        <f t="shared" si="34"/>
        <v>1.2622187015458215</v>
      </c>
      <c r="G721" s="12">
        <f t="shared" si="35"/>
        <v>8.7026493090336086</v>
      </c>
    </row>
    <row r="722" spans="1:7" x14ac:dyDescent="0.25">
      <c r="A722" s="24">
        <v>35.771484000000001</v>
      </c>
      <c r="B722" s="23">
        <v>-15.881655</v>
      </c>
      <c r="C722" s="25">
        <v>0.73291295999999995</v>
      </c>
      <c r="D722" s="26">
        <v>-2.6392878E-3</v>
      </c>
      <c r="E722" s="28">
        <f t="shared" si="33"/>
        <v>4.4313770066666669E-4</v>
      </c>
      <c r="F722" s="18">
        <f t="shared" si="34"/>
        <v>1.2638219488650575</v>
      </c>
      <c r="G722" s="12">
        <f t="shared" si="35"/>
        <v>8.713703256465914</v>
      </c>
    </row>
    <row r="723" spans="1:7" x14ac:dyDescent="0.25">
      <c r="A723" s="24">
        <v>35.821289</v>
      </c>
      <c r="B723" s="23">
        <v>-15.897282000000001</v>
      </c>
      <c r="C723" s="25">
        <v>0.73292999999999997</v>
      </c>
      <c r="D723" s="26">
        <v>-2.6429057999999999E-3</v>
      </c>
      <c r="E723" s="28">
        <f t="shared" si="33"/>
        <v>4.4374070066666664E-4</v>
      </c>
      <c r="F723" s="18">
        <f t="shared" si="34"/>
        <v>1.2650655060129061</v>
      </c>
      <c r="G723" s="12">
        <f t="shared" si="35"/>
        <v>8.722277239516723</v>
      </c>
    </row>
    <row r="724" spans="1:7" x14ac:dyDescent="0.25">
      <c r="A724" s="24">
        <v>35.871093999999999</v>
      </c>
      <c r="B724" s="23">
        <v>-15.922077</v>
      </c>
      <c r="C724" s="25">
        <v>0.73283600999999998</v>
      </c>
      <c r="D724" s="26">
        <v>-2.6478347999999998E-3</v>
      </c>
      <c r="E724" s="28">
        <f t="shared" si="33"/>
        <v>4.4456220066666662E-4</v>
      </c>
      <c r="F724" s="18">
        <f t="shared" si="34"/>
        <v>1.2670386294198879</v>
      </c>
      <c r="G724" s="12">
        <f t="shared" si="35"/>
        <v>8.7358813804103548</v>
      </c>
    </row>
    <row r="725" spans="1:7" x14ac:dyDescent="0.25">
      <c r="A725" s="24">
        <v>35.920898000000001</v>
      </c>
      <c r="B725" s="23">
        <v>-15.931118</v>
      </c>
      <c r="C725" s="25">
        <v>0.73289651</v>
      </c>
      <c r="D725" s="26">
        <v>-2.6539506000000002E-3</v>
      </c>
      <c r="E725" s="28">
        <f t="shared" si="33"/>
        <v>4.4558150066666672E-4</v>
      </c>
      <c r="F725" s="18">
        <f t="shared" si="34"/>
        <v>1.2677580893401348</v>
      </c>
      <c r="G725" s="12">
        <f t="shared" si="35"/>
        <v>8.7408418578380367</v>
      </c>
    </row>
    <row r="726" spans="1:7" x14ac:dyDescent="0.25">
      <c r="A726" s="24">
        <v>35.970703</v>
      </c>
      <c r="B726" s="23">
        <v>-15.955045999999999</v>
      </c>
      <c r="C726" s="25">
        <v>0.73272311999999995</v>
      </c>
      <c r="D726" s="26">
        <v>-2.6608824E-3</v>
      </c>
      <c r="E726" s="28">
        <f t="shared" si="33"/>
        <v>4.4673680066666669E-4</v>
      </c>
      <c r="F726" s="18">
        <f t="shared" si="34"/>
        <v>1.2696622190792861</v>
      </c>
      <c r="G726" s="12">
        <f t="shared" si="35"/>
        <v>8.7539703064487586</v>
      </c>
    </row>
    <row r="727" spans="1:7" x14ac:dyDescent="0.25">
      <c r="A727" s="24">
        <v>36.020508</v>
      </c>
      <c r="B727" s="23">
        <v>-15.972925</v>
      </c>
      <c r="C727" s="25">
        <v>0.73272419</v>
      </c>
      <c r="D727" s="26">
        <v>-2.6624738000000001E-3</v>
      </c>
      <c r="E727" s="28">
        <f t="shared" si="33"/>
        <v>4.4700203400000003E-4</v>
      </c>
      <c r="F727" s="18">
        <f t="shared" si="34"/>
        <v>1.2710849846930563</v>
      </c>
      <c r="G727" s="12">
        <f t="shared" si="35"/>
        <v>8.7637798823728268</v>
      </c>
    </row>
    <row r="728" spans="1:7" x14ac:dyDescent="0.25">
      <c r="A728" s="24">
        <v>36.070312999999999</v>
      </c>
      <c r="B728" s="23">
        <v>-15.995257000000001</v>
      </c>
      <c r="C728" s="25">
        <v>0.73275917999999995</v>
      </c>
      <c r="D728" s="26">
        <v>-2.6667535000000002E-3</v>
      </c>
      <c r="E728" s="28">
        <f t="shared" si="33"/>
        <v>4.4771531733333339E-4</v>
      </c>
      <c r="F728" s="18">
        <f t="shared" si="34"/>
        <v>1.2728621087876204</v>
      </c>
      <c r="G728" s="12">
        <f t="shared" si="35"/>
        <v>8.7760326621444182</v>
      </c>
    </row>
    <row r="729" spans="1:7" x14ac:dyDescent="0.25">
      <c r="A729" s="24">
        <v>36.120117</v>
      </c>
      <c r="B729" s="23">
        <v>-16.027037</v>
      </c>
      <c r="C729" s="25">
        <v>0.73272364999999995</v>
      </c>
      <c r="D729" s="26">
        <v>-2.6749370000000001E-3</v>
      </c>
      <c r="E729" s="28">
        <f t="shared" si="33"/>
        <v>4.49079234E-4</v>
      </c>
      <c r="F729" s="18">
        <f t="shared" si="34"/>
        <v>1.2753910808333506</v>
      </c>
      <c r="G729" s="12">
        <f t="shared" si="35"/>
        <v>8.793469225870961</v>
      </c>
    </row>
    <row r="730" spans="1:7" x14ac:dyDescent="0.25">
      <c r="A730" s="24">
        <v>36.169922</v>
      </c>
      <c r="B730" s="23">
        <v>-16.053940000000001</v>
      </c>
      <c r="C730" s="25">
        <v>0.73268133000000002</v>
      </c>
      <c r="D730" s="26">
        <v>-2.6777682000000001E-3</v>
      </c>
      <c r="E730" s="28">
        <f t="shared" si="33"/>
        <v>4.495511006666667E-4</v>
      </c>
      <c r="F730" s="18">
        <f t="shared" si="34"/>
        <v>1.2775319535503513</v>
      </c>
      <c r="G730" s="12">
        <f t="shared" si="35"/>
        <v>8.808229951923046</v>
      </c>
    </row>
    <row r="731" spans="1:7" x14ac:dyDescent="0.25">
      <c r="A731" s="24">
        <v>36.219726999999999</v>
      </c>
      <c r="B731" s="23">
        <v>-16.073250000000002</v>
      </c>
      <c r="C731" s="25">
        <v>0.73267232999999998</v>
      </c>
      <c r="D731" s="26">
        <v>-2.6861785000000002E-3</v>
      </c>
      <c r="E731" s="28">
        <f t="shared" si="33"/>
        <v>4.5095281733333335E-4</v>
      </c>
      <c r="F731" s="18">
        <f t="shared" si="34"/>
        <v>1.2790685945259035</v>
      </c>
      <c r="G731" s="12">
        <f t="shared" si="35"/>
        <v>8.8188246670130255</v>
      </c>
    </row>
    <row r="732" spans="1:7" x14ac:dyDescent="0.25">
      <c r="A732" s="24">
        <v>36.269531000000001</v>
      </c>
      <c r="B732" s="23">
        <v>-16.095569999999999</v>
      </c>
      <c r="C732" s="25">
        <v>0.73260665000000003</v>
      </c>
      <c r="D732" s="26">
        <v>-2.6885508999999999E-3</v>
      </c>
      <c r="E732" s="28">
        <f t="shared" si="33"/>
        <v>4.5134821733333331E-4</v>
      </c>
      <c r="F732" s="18">
        <f t="shared" si="34"/>
        <v>1.2808447636908089</v>
      </c>
      <c r="G732" s="12">
        <f t="shared" si="35"/>
        <v>8.8310708628083816</v>
      </c>
    </row>
    <row r="733" spans="1:7" x14ac:dyDescent="0.25">
      <c r="A733" s="24">
        <v>36.319336</v>
      </c>
      <c r="B733" s="23">
        <v>-16.117187999999999</v>
      </c>
      <c r="C733" s="25">
        <v>0.73255758999999998</v>
      </c>
      <c r="D733" s="26">
        <v>-2.6945770000000001E-3</v>
      </c>
      <c r="E733" s="28">
        <f t="shared" si="33"/>
        <v>4.5235256733333336E-4</v>
      </c>
      <c r="F733" s="18">
        <f t="shared" si="34"/>
        <v>1.2825650694706892</v>
      </c>
      <c r="G733" s="12">
        <f t="shared" si="35"/>
        <v>8.8429318959940471</v>
      </c>
    </row>
    <row r="734" spans="1:7" x14ac:dyDescent="0.25">
      <c r="A734" s="24">
        <v>36.369140999999999</v>
      </c>
      <c r="B734" s="23">
        <v>-16.143170999999999</v>
      </c>
      <c r="C734" s="25">
        <v>0.73259925999999997</v>
      </c>
      <c r="D734" s="26">
        <v>-2.7027069999999999E-3</v>
      </c>
      <c r="E734" s="28">
        <f t="shared" si="33"/>
        <v>4.5370756733333333E-4</v>
      </c>
      <c r="F734" s="18">
        <f t="shared" si="34"/>
        <v>1.2846327309138674</v>
      </c>
      <c r="G734" s="12">
        <f t="shared" si="35"/>
        <v>8.8571878505348529</v>
      </c>
    </row>
    <row r="735" spans="1:7" x14ac:dyDescent="0.25">
      <c r="A735" s="24">
        <v>36.418945000000001</v>
      </c>
      <c r="B735" s="23">
        <v>-16.164749</v>
      </c>
      <c r="C735" s="25">
        <v>0.73256958000000005</v>
      </c>
      <c r="D735" s="26">
        <v>-2.7069091E-3</v>
      </c>
      <c r="E735" s="28">
        <f t="shared" si="33"/>
        <v>4.5440791733333336E-4</v>
      </c>
      <c r="F735" s="18">
        <f t="shared" si="34"/>
        <v>1.2863498535948861</v>
      </c>
      <c r="G735" s="12">
        <f t="shared" si="35"/>
        <v>8.8690269371330714</v>
      </c>
    </row>
    <row r="736" spans="1:7" x14ac:dyDescent="0.25">
      <c r="A736" s="24">
        <v>36.46875</v>
      </c>
      <c r="B736" s="23">
        <v>-16.177015000000001</v>
      </c>
      <c r="C736" s="25">
        <v>0.73249244999999996</v>
      </c>
      <c r="D736" s="26">
        <v>-2.710128E-3</v>
      </c>
      <c r="E736" s="28">
        <f t="shared" si="33"/>
        <v>4.5494440066666666E-4</v>
      </c>
      <c r="F736" s="18">
        <f t="shared" si="34"/>
        <v>1.2873259508608688</v>
      </c>
      <c r="G736" s="12">
        <f t="shared" si="35"/>
        <v>8.8757568581736574</v>
      </c>
    </row>
    <row r="737" spans="1:7" x14ac:dyDescent="0.25">
      <c r="A737" s="24">
        <v>36.518554999999999</v>
      </c>
      <c r="B737" s="23">
        <v>-16.214155000000002</v>
      </c>
      <c r="C737" s="25">
        <v>0.73248517999999996</v>
      </c>
      <c r="D737" s="26">
        <v>-2.7149916000000001E-3</v>
      </c>
      <c r="E737" s="28">
        <f t="shared" si="33"/>
        <v>4.5575500066666672E-4</v>
      </c>
      <c r="F737" s="18">
        <f t="shared" si="34"/>
        <v>1.2902814581540853</v>
      </c>
      <c r="G737" s="12">
        <f t="shared" si="35"/>
        <v>8.8961342646180821</v>
      </c>
    </row>
    <row r="738" spans="1:7" x14ac:dyDescent="0.25">
      <c r="A738" s="24">
        <v>6.25E-2</v>
      </c>
      <c r="B738" s="23">
        <v>-16.188811999999999</v>
      </c>
      <c r="C738" s="25">
        <v>0.73126393999999995</v>
      </c>
      <c r="D738" s="26">
        <v>4.5031648000000001E-2</v>
      </c>
      <c r="E738" s="28"/>
      <c r="F738" s="18">
        <f t="shared" si="34"/>
        <v>1.2882647262926961</v>
      </c>
      <c r="G738" s="12">
        <f t="shared" si="35"/>
        <v>8.8822294554764252</v>
      </c>
    </row>
    <row r="739" spans="1:7" x14ac:dyDescent="0.25">
      <c r="A739" s="24">
        <v>0.11230469</v>
      </c>
      <c r="B739" s="23">
        <v>-16.209258999999999</v>
      </c>
      <c r="C739" s="25">
        <v>0.73125755999999997</v>
      </c>
      <c r="D739" s="26">
        <v>4.2190659999999998E-2</v>
      </c>
      <c r="E739" s="28"/>
      <c r="F739" s="18">
        <f t="shared" si="34"/>
        <v>1.2898918468533962</v>
      </c>
      <c r="G739" s="12">
        <f t="shared" si="35"/>
        <v>8.8934480023145852</v>
      </c>
    </row>
    <row r="740" spans="1:7" x14ac:dyDescent="0.25">
      <c r="A740" s="24">
        <v>0.16210938</v>
      </c>
      <c r="B740" s="23">
        <v>-16.221668000000001</v>
      </c>
      <c r="C740" s="25">
        <v>0.73120974999999999</v>
      </c>
      <c r="D740" s="26">
        <v>4.2486243E-2</v>
      </c>
      <c r="E740" s="28"/>
      <c r="F740" s="18">
        <f t="shared" si="34"/>
        <v>1.29087932369781</v>
      </c>
      <c r="G740" s="12">
        <f t="shared" si="35"/>
        <v>8.9002563824052938</v>
      </c>
    </row>
    <row r="741" spans="1:7" x14ac:dyDescent="0.25">
      <c r="A741" s="24">
        <v>0.21191405999999999</v>
      </c>
      <c r="B741" s="23">
        <v>-16.261876999999998</v>
      </c>
      <c r="C741" s="25">
        <v>0.73112946999999995</v>
      </c>
      <c r="D741" s="26">
        <v>4.3764707E-2</v>
      </c>
      <c r="E741" s="28"/>
      <c r="F741" s="18">
        <f t="shared" si="34"/>
        <v>1.2940790542512008</v>
      </c>
      <c r="G741" s="12">
        <f t="shared" si="35"/>
        <v>8.9223176407715776</v>
      </c>
    </row>
    <row r="742" spans="1:7" x14ac:dyDescent="0.25">
      <c r="A742" s="24">
        <v>0.26171875</v>
      </c>
      <c r="B742" s="23">
        <v>-16.269566999999999</v>
      </c>
      <c r="C742" s="25">
        <v>0.73110467000000001</v>
      </c>
      <c r="D742" s="26">
        <v>4.2938992000000002E-2</v>
      </c>
      <c r="E742" s="28"/>
      <c r="F742" s="18">
        <f t="shared" si="34"/>
        <v>1.2946910050073892</v>
      </c>
      <c r="G742" s="12">
        <f t="shared" si="35"/>
        <v>8.9265368722082403</v>
      </c>
    </row>
    <row r="743" spans="1:7" x14ac:dyDescent="0.25">
      <c r="A743" s="24">
        <v>0.31152343999999998</v>
      </c>
      <c r="B743" s="23">
        <v>-16.296907000000001</v>
      </c>
      <c r="C743" s="25">
        <v>0.73111892000000001</v>
      </c>
      <c r="D743" s="26">
        <v>4.2105347000000001E-2</v>
      </c>
      <c r="E743" s="28"/>
      <c r="F743" s="18">
        <f t="shared" si="34"/>
        <v>1.2968666530794555</v>
      </c>
      <c r="G743" s="12">
        <f t="shared" si="35"/>
        <v>8.9415373647281822</v>
      </c>
    </row>
    <row r="744" spans="1:7" x14ac:dyDescent="0.25">
      <c r="A744" s="24">
        <v>0.36132813000000003</v>
      </c>
      <c r="B744" s="23">
        <v>-16.335653000000001</v>
      </c>
      <c r="C744" s="25">
        <v>0.73111789999999999</v>
      </c>
      <c r="D744" s="26">
        <v>4.2959380999999998E-2</v>
      </c>
      <c r="E744" s="28"/>
      <c r="F744" s="18">
        <f t="shared" si="34"/>
        <v>1.2999499617919748</v>
      </c>
      <c r="G744" s="12">
        <f t="shared" si="35"/>
        <v>8.9627959266586004</v>
      </c>
    </row>
    <row r="745" spans="1:7" x14ac:dyDescent="0.25">
      <c r="A745" s="24">
        <v>0.41113281000000002</v>
      </c>
      <c r="B745" s="23">
        <v>-16.344828</v>
      </c>
      <c r="C745" s="25">
        <v>0.73108923000000003</v>
      </c>
      <c r="D745" s="26">
        <v>4.3184854000000002E-2</v>
      </c>
      <c r="E745" s="28"/>
      <c r="F745" s="18">
        <f t="shared" ref="F745:F756" si="36" xml:space="preserve"> -B745 / A_4x8_in2</f>
        <v>1.3006800850934088</v>
      </c>
      <c r="G745" s="12">
        <f t="shared" ref="G745:G756" si="37" xml:space="preserve"> -B745 * kip_to_N / A_4x8_mm2</f>
        <v>8.9678299251542271</v>
      </c>
    </row>
    <row r="746" spans="1:7" x14ac:dyDescent="0.25">
      <c r="A746" s="24">
        <v>0.4609375</v>
      </c>
      <c r="B746" s="23">
        <v>-16.377784999999999</v>
      </c>
      <c r="C746" s="25">
        <v>0.73112469999999996</v>
      </c>
      <c r="D746" s="26">
        <v>4.2529936999999997E-2</v>
      </c>
      <c r="E746" s="28"/>
      <c r="F746" s="18">
        <f t="shared" si="36"/>
        <v>1.3033027198231486</v>
      </c>
      <c r="G746" s="12">
        <f t="shared" si="37"/>
        <v>8.9859122672163956</v>
      </c>
    </row>
    <row r="747" spans="1:7" x14ac:dyDescent="0.25">
      <c r="A747" s="24">
        <v>0.51074218999999998</v>
      </c>
      <c r="B747" s="23">
        <v>-16.401398</v>
      </c>
      <c r="C747" s="25">
        <v>0.73108244</v>
      </c>
      <c r="D747" s="26">
        <v>4.2672195000000003E-2</v>
      </c>
      <c r="E747" s="28"/>
      <c r="F747" s="18">
        <f t="shared" si="36"/>
        <v>1.3051817826587631</v>
      </c>
      <c r="G747" s="12">
        <f t="shared" si="37"/>
        <v>8.9988678864509737</v>
      </c>
    </row>
    <row r="748" spans="1:7" x14ac:dyDescent="0.25">
      <c r="A748" s="24">
        <v>0.56054687999999997</v>
      </c>
      <c r="B748" s="23">
        <v>-16.434653999999998</v>
      </c>
      <c r="C748" s="25">
        <v>0.73104243999999996</v>
      </c>
      <c r="D748" s="26">
        <v>4.3037224999999998E-2</v>
      </c>
      <c r="E748" s="28"/>
      <c r="F748" s="18">
        <f t="shared" si="36"/>
        <v>1.307828211052495</v>
      </c>
      <c r="G748" s="12">
        <f t="shared" si="37"/>
        <v>9.0171142792543062</v>
      </c>
    </row>
    <row r="749" spans="1:7" x14ac:dyDescent="0.25">
      <c r="A749" s="24">
        <v>0.61035156000000002</v>
      </c>
      <c r="B749" s="23">
        <v>-16.463902999999998</v>
      </c>
      <c r="C749" s="25">
        <v>0.73101716999999999</v>
      </c>
      <c r="D749" s="26">
        <v>4.2947441000000003E-2</v>
      </c>
      <c r="E749" s="28"/>
      <c r="F749" s="18">
        <f t="shared" si="36"/>
        <v>1.3101557725177424</v>
      </c>
      <c r="G749" s="12">
        <f t="shared" si="37"/>
        <v>9.0331621726601483</v>
      </c>
    </row>
    <row r="750" spans="1:7" x14ac:dyDescent="0.25">
      <c r="A750" s="24">
        <v>0.66015625</v>
      </c>
      <c r="B750" s="23">
        <v>-16.473503000000001</v>
      </c>
      <c r="C750" s="25">
        <v>0.73099714999999998</v>
      </c>
      <c r="D750" s="26">
        <v>4.2620037E-2</v>
      </c>
      <c r="E750" s="28"/>
      <c r="F750" s="18">
        <f t="shared" si="36"/>
        <v>1.3109197162445836</v>
      </c>
      <c r="G750" s="12">
        <f t="shared" si="37"/>
        <v>9.0384293536474019</v>
      </c>
    </row>
    <row r="751" spans="1:7" x14ac:dyDescent="0.25">
      <c r="A751" s="24">
        <v>0.70996093999999998</v>
      </c>
      <c r="B751" s="23">
        <v>-16.502247000000001</v>
      </c>
      <c r="C751" s="25">
        <v>0.73101561999999998</v>
      </c>
      <c r="D751" s="26">
        <v>4.2796351000000003E-2</v>
      </c>
      <c r="E751" s="28"/>
      <c r="F751" s="18">
        <f t="shared" si="36"/>
        <v>1.3132070910867004</v>
      </c>
      <c r="G751" s="12">
        <f t="shared" si="37"/>
        <v>9.0542001713867268</v>
      </c>
    </row>
    <row r="752" spans="1:7" x14ac:dyDescent="0.25">
      <c r="A752" s="24">
        <v>0.75976562999999997</v>
      </c>
      <c r="B752" s="23">
        <v>-16.511403999999999</v>
      </c>
      <c r="C752" s="25">
        <v>0.73095434999999997</v>
      </c>
      <c r="D752" s="26">
        <v>4.4714797000000001E-2</v>
      </c>
      <c r="E752" s="28"/>
      <c r="F752" s="18">
        <f t="shared" si="36"/>
        <v>1.3139357819936466</v>
      </c>
      <c r="G752" s="12">
        <f t="shared" si="37"/>
        <v>9.0592242939180032</v>
      </c>
    </row>
    <row r="753" spans="1:7" x14ac:dyDescent="0.25">
      <c r="A753" s="24">
        <v>0.80957031000000002</v>
      </c>
      <c r="B753" s="23">
        <v>-16.524405999999999</v>
      </c>
      <c r="C753" s="25">
        <v>0.73096156000000001</v>
      </c>
      <c r="D753" s="26">
        <v>4.3180945999999998E-2</v>
      </c>
      <c r="E753" s="28"/>
      <c r="F753" s="18">
        <f t="shared" si="36"/>
        <v>1.3149704482786868</v>
      </c>
      <c r="G753" s="12">
        <f t="shared" si="37"/>
        <v>9.0663580321676083</v>
      </c>
    </row>
    <row r="754" spans="1:7" x14ac:dyDescent="0.25">
      <c r="A754" s="24">
        <v>0.859375</v>
      </c>
      <c r="B754" s="23">
        <v>-16.554622999999999</v>
      </c>
      <c r="C754" s="25">
        <v>0.73098152999999999</v>
      </c>
      <c r="D754" s="26">
        <v>4.3724636999999997E-2</v>
      </c>
      <c r="E754" s="28"/>
      <c r="F754" s="18">
        <f t="shared" si="36"/>
        <v>1.3173750407363909</v>
      </c>
      <c r="G754" s="12">
        <f t="shared" si="37"/>
        <v>9.0829370329896673</v>
      </c>
    </row>
    <row r="755" spans="1:7" x14ac:dyDescent="0.25">
      <c r="A755" s="24">
        <v>0.90917968999999998</v>
      </c>
      <c r="B755" s="23">
        <v>-16.577444</v>
      </c>
      <c r="C755" s="25">
        <v>0.73087740000000001</v>
      </c>
      <c r="D755" s="26">
        <v>4.4030510000000002E-2</v>
      </c>
      <c r="E755" s="28"/>
      <c r="F755" s="18">
        <f t="shared" si="36"/>
        <v>1.3191910782145408</v>
      </c>
      <c r="G755" s="12">
        <f t="shared" si="37"/>
        <v>9.0954581097927978</v>
      </c>
    </row>
    <row r="756" spans="1:7" x14ac:dyDescent="0.25">
      <c r="A756" s="24">
        <v>0.95898437999999997</v>
      </c>
      <c r="B756" s="23">
        <v>-16.582685000000001</v>
      </c>
      <c r="C756" s="25">
        <v>0.73097842999999996</v>
      </c>
      <c r="D756" s="26">
        <v>4.3338340000000003E-2</v>
      </c>
      <c r="E756" s="28"/>
      <c r="F756" s="18">
        <f t="shared" si="36"/>
        <v>1.3196081437429135</v>
      </c>
      <c r="G756" s="12">
        <f t="shared" si="37"/>
        <v>9.0983336614130259</v>
      </c>
    </row>
    <row r="757" spans="1:7" x14ac:dyDescent="0.25">
      <c r="A757" s="24">
        <v>1.0087891</v>
      </c>
      <c r="B757" s="23">
        <v>-16.618632999999999</v>
      </c>
      <c r="C757" s="25">
        <v>0.73091644</v>
      </c>
      <c r="D757" s="26">
        <v>4.3385266999999998E-2</v>
      </c>
      <c r="F757" s="18">
        <f t="shared" ref="F757:F815" si="38" xml:space="preserve"> -B757 / A_4x8_in2</f>
        <v>1.3224687946900469</v>
      </c>
      <c r="G757" s="12">
        <f t="shared" ref="G757:G815" si="39" xml:space="preserve"> -B757 * kip_to_N / A_4x8_mm2</f>
        <v>9.118057059551532</v>
      </c>
    </row>
    <row r="758" spans="1:7" x14ac:dyDescent="0.25">
      <c r="A758" s="24">
        <v>1.0585937999999999</v>
      </c>
      <c r="B758" s="23">
        <v>-16.632670999999998</v>
      </c>
      <c r="C758" s="25">
        <v>0.73082625999999995</v>
      </c>
      <c r="D758" s="26">
        <v>4.3864667000000003E-2</v>
      </c>
      <c r="F758" s="18">
        <f t="shared" si="38"/>
        <v>1.3235859032356088</v>
      </c>
      <c r="G758" s="12">
        <f t="shared" si="39"/>
        <v>9.1257592144160142</v>
      </c>
    </row>
    <row r="759" spans="1:7" x14ac:dyDescent="0.25">
      <c r="A759" s="24">
        <v>1.1083984</v>
      </c>
      <c r="B759" s="23">
        <v>-16.649345</v>
      </c>
      <c r="C759" s="25">
        <v>0.73083149999999997</v>
      </c>
      <c r="D759" s="26">
        <v>4.3691725000000001E-2</v>
      </c>
      <c r="F759" s="18">
        <f t="shared" si="38"/>
        <v>1.3249127779961662</v>
      </c>
      <c r="G759" s="12">
        <f t="shared" si="39"/>
        <v>9.1349076493932468</v>
      </c>
    </row>
    <row r="760" spans="1:7" x14ac:dyDescent="0.25">
      <c r="A760" s="24">
        <v>1.1582030999999999</v>
      </c>
      <c r="B760" s="23">
        <v>-16.686492999999999</v>
      </c>
      <c r="C760" s="25">
        <v>0.73083668999999996</v>
      </c>
      <c r="D760" s="26">
        <v>4.3473981000000002E-2</v>
      </c>
      <c r="F760" s="18">
        <f t="shared" si="38"/>
        <v>1.3278689219091548</v>
      </c>
      <c r="G760" s="12">
        <f t="shared" si="39"/>
        <v>9.1552894451551605</v>
      </c>
    </row>
    <row r="761" spans="1:7" x14ac:dyDescent="0.25">
      <c r="A761" s="24">
        <v>1.2080078000000001</v>
      </c>
      <c r="B761" s="23">
        <v>-16.72101</v>
      </c>
      <c r="C761" s="25">
        <v>0.73078160999999997</v>
      </c>
      <c r="D761" s="26">
        <v>4.3519791000000002E-2</v>
      </c>
      <c r="F761" s="18">
        <f t="shared" si="38"/>
        <v>1.3306156974945065</v>
      </c>
      <c r="G761" s="12">
        <f t="shared" si="39"/>
        <v>9.1742277041277571</v>
      </c>
    </row>
    <row r="762" spans="1:7" x14ac:dyDescent="0.25">
      <c r="A762" s="24">
        <v>1.2578125</v>
      </c>
      <c r="B762" s="23">
        <v>-16.758921000000001</v>
      </c>
      <c r="C762" s="25">
        <v>0.73081689999999999</v>
      </c>
      <c r="D762" s="26">
        <v>4.3749760999999998E-2</v>
      </c>
      <c r="F762" s="18">
        <f t="shared" si="38"/>
        <v>1.3336325590182849</v>
      </c>
      <c r="G762" s="12">
        <f t="shared" si="39"/>
        <v>9.1950281310452215</v>
      </c>
    </row>
    <row r="763" spans="1:7" x14ac:dyDescent="0.25">
      <c r="A763" s="24">
        <v>1.3076171999999999</v>
      </c>
      <c r="B763" s="23">
        <v>-16.774405999999999</v>
      </c>
      <c r="C763" s="25">
        <v>0.73080754000000003</v>
      </c>
      <c r="D763" s="26">
        <v>4.3602951000000001E-2</v>
      </c>
      <c r="F763" s="18">
        <f t="shared" si="38"/>
        <v>1.3348648161651737</v>
      </c>
      <c r="G763" s="12">
        <f t="shared" si="39"/>
        <v>9.2035242037105931</v>
      </c>
    </row>
    <row r="764" spans="1:7" x14ac:dyDescent="0.25">
      <c r="A764" s="24">
        <v>1.3574219000000001</v>
      </c>
      <c r="B764" s="23">
        <v>-16.787928000000001</v>
      </c>
      <c r="C764" s="25">
        <v>0.73070204000000005</v>
      </c>
      <c r="D764" s="26">
        <v>4.3585121999999997E-2</v>
      </c>
      <c r="F764" s="18">
        <f t="shared" si="38"/>
        <v>1.3359408627354183</v>
      </c>
      <c r="G764" s="12">
        <f t="shared" si="39"/>
        <v>9.2109432475970099</v>
      </c>
    </row>
    <row r="765" spans="1:7" x14ac:dyDescent="0.25">
      <c r="A765" s="24">
        <v>1.4072266</v>
      </c>
      <c r="B765" s="23">
        <v>-16.802897999999999</v>
      </c>
      <c r="C765" s="25">
        <v>0.73073595999999996</v>
      </c>
      <c r="D765" s="26">
        <v>4.3470319E-2</v>
      </c>
      <c r="F765" s="18">
        <f t="shared" si="38"/>
        <v>1.3371321374844609</v>
      </c>
      <c r="G765" s="12">
        <f t="shared" si="39"/>
        <v>9.2191567579490048</v>
      </c>
    </row>
    <row r="766" spans="1:7" x14ac:dyDescent="0.25">
      <c r="A766" s="24">
        <v>1.4570312999999999</v>
      </c>
      <c r="B766" s="23">
        <v>-16.825610999999999</v>
      </c>
      <c r="C766" s="25">
        <v>0.73075157000000002</v>
      </c>
      <c r="D766" s="26">
        <v>4.3331417999999997E-2</v>
      </c>
      <c r="F766" s="18">
        <f t="shared" si="38"/>
        <v>1.3389395805956841</v>
      </c>
      <c r="G766" s="12">
        <f t="shared" si="39"/>
        <v>9.2316185789660263</v>
      </c>
    </row>
    <row r="767" spans="1:7" x14ac:dyDescent="0.25">
      <c r="A767" s="24">
        <v>1.5068359</v>
      </c>
      <c r="B767" s="23">
        <v>-16.844925</v>
      </c>
      <c r="C767" s="25">
        <v>0.73074620999999995</v>
      </c>
      <c r="D767" s="26">
        <v>4.3373215999999999E-2</v>
      </c>
      <c r="F767" s="18">
        <f t="shared" si="38"/>
        <v>1.3404765398811225</v>
      </c>
      <c r="G767" s="12">
        <f t="shared" si="39"/>
        <v>9.2422154887147521</v>
      </c>
    </row>
    <row r="768" spans="1:7" x14ac:dyDescent="0.25">
      <c r="A768" s="24">
        <v>1.5566405999999999</v>
      </c>
      <c r="B768" s="23">
        <v>-16.868053</v>
      </c>
      <c r="C768" s="25">
        <v>0.73069423</v>
      </c>
      <c r="D768" s="26">
        <v>4.3578602000000001E-2</v>
      </c>
      <c r="F768" s="18">
        <f t="shared" si="38"/>
        <v>1.3423170076430373</v>
      </c>
      <c r="G768" s="12">
        <f t="shared" si="39"/>
        <v>9.2549050055765356</v>
      </c>
    </row>
    <row r="769" spans="1:7" x14ac:dyDescent="0.25">
      <c r="A769" s="24">
        <v>1.6064453000000001</v>
      </c>
      <c r="B769" s="23">
        <v>-16.89846</v>
      </c>
      <c r="C769" s="25">
        <v>0.73067439000000001</v>
      </c>
      <c r="D769" s="26">
        <v>4.3766531999999997E-2</v>
      </c>
      <c r="F769" s="18">
        <f t="shared" si="38"/>
        <v>1.3447367198203348</v>
      </c>
      <c r="G769" s="12">
        <f t="shared" si="39"/>
        <v>9.2715882526889661</v>
      </c>
    </row>
    <row r="770" spans="1:7" x14ac:dyDescent="0.25">
      <c r="A770" s="24">
        <v>1.65625</v>
      </c>
      <c r="B770" s="23">
        <v>-16.917446000000002</v>
      </c>
      <c r="C770" s="25">
        <v>0.73059869</v>
      </c>
      <c r="D770" s="26">
        <v>4.3745510000000001E-2</v>
      </c>
      <c r="F770" s="18">
        <f t="shared" si="38"/>
        <v>1.3462475776951064</v>
      </c>
      <c r="G770" s="12">
        <f t="shared" si="39"/>
        <v>9.2820052004206293</v>
      </c>
    </row>
    <row r="771" spans="1:7" x14ac:dyDescent="0.25">
      <c r="A771" s="24">
        <v>1.7060546999999999</v>
      </c>
      <c r="B771" s="23">
        <v>-16.930273</v>
      </c>
      <c r="C771" s="25">
        <v>0.73062258999999996</v>
      </c>
      <c r="D771" s="26">
        <v>4.3601792E-2</v>
      </c>
      <c r="F771" s="18">
        <f t="shared" si="38"/>
        <v>1.3472683179226261</v>
      </c>
      <c r="G771" s="12">
        <f t="shared" si="39"/>
        <v>9.2890429223501556</v>
      </c>
    </row>
    <row r="772" spans="1:7" x14ac:dyDescent="0.25">
      <c r="A772" s="24">
        <v>1.7558594000000001</v>
      </c>
      <c r="B772" s="23">
        <v>-16.955988000000001</v>
      </c>
      <c r="C772" s="25">
        <v>0.73058999000000002</v>
      </c>
      <c r="D772" s="26">
        <v>4.3346840999999997E-2</v>
      </c>
      <c r="F772" s="18">
        <f t="shared" si="38"/>
        <v>1.3493146526034303</v>
      </c>
      <c r="G772" s="12">
        <f t="shared" si="39"/>
        <v>9.3031518347550666</v>
      </c>
    </row>
    <row r="773" spans="1:7" x14ac:dyDescent="0.25">
      <c r="A773" s="24">
        <v>1.8056641</v>
      </c>
      <c r="B773" s="23">
        <v>-16.960889999999999</v>
      </c>
      <c r="C773" s="25">
        <v>0.73062342000000002</v>
      </c>
      <c r="D773" s="26">
        <v>4.3325275000000003E-2</v>
      </c>
      <c r="F773" s="18">
        <f t="shared" si="38"/>
        <v>1.3497047413689482</v>
      </c>
      <c r="G773" s="12">
        <f t="shared" si="39"/>
        <v>9.3058413890466802</v>
      </c>
    </row>
    <row r="774" spans="1:7" x14ac:dyDescent="0.25">
      <c r="A774" s="24">
        <v>1.8554687999999999</v>
      </c>
      <c r="B774" s="23">
        <v>-16.997540000000001</v>
      </c>
      <c r="C774" s="25">
        <v>0.73055893000000005</v>
      </c>
      <c r="D774" s="26">
        <v>4.3755159000000002E-2</v>
      </c>
      <c r="F774" s="18">
        <f t="shared" si="38"/>
        <v>1.3526212557011075</v>
      </c>
      <c r="G774" s="12">
        <f t="shared" si="39"/>
        <v>9.3259499497948823</v>
      </c>
    </row>
    <row r="775" spans="1:7" x14ac:dyDescent="0.25">
      <c r="A775" s="24">
        <v>1.9052734</v>
      </c>
      <c r="B775" s="23">
        <v>-17.024266999999998</v>
      </c>
      <c r="C775" s="25">
        <v>0.73055720000000002</v>
      </c>
      <c r="D775" s="26">
        <v>4.3576471999999998E-2</v>
      </c>
      <c r="F775" s="18">
        <f t="shared" si="38"/>
        <v>1.3547481227831157</v>
      </c>
      <c r="G775" s="12">
        <f t="shared" si="39"/>
        <v>9.3406141108621981</v>
      </c>
    </row>
    <row r="776" spans="1:7" x14ac:dyDescent="0.25">
      <c r="A776" s="24">
        <v>1.9550780999999999</v>
      </c>
      <c r="B776" s="23">
        <v>-17.041224</v>
      </c>
      <c r="C776" s="25">
        <v>0.73053902000000004</v>
      </c>
      <c r="D776" s="26">
        <v>4.2997528E-2</v>
      </c>
      <c r="F776" s="18">
        <f t="shared" si="38"/>
        <v>1.3560975179681205</v>
      </c>
      <c r="G776" s="12">
        <f t="shared" si="39"/>
        <v>9.3499178179456166</v>
      </c>
    </row>
    <row r="777" spans="1:7" x14ac:dyDescent="0.25">
      <c r="A777" s="24">
        <v>2.0048827999999999</v>
      </c>
      <c r="B777" s="23">
        <v>-17.063455999999999</v>
      </c>
      <c r="C777" s="25">
        <v>0.73047459000000003</v>
      </c>
      <c r="D777" s="26">
        <v>4.3137185000000002E-2</v>
      </c>
      <c r="F777" s="18">
        <f t="shared" si="38"/>
        <v>1.35786668431553</v>
      </c>
      <c r="G777" s="12">
        <f t="shared" si="39"/>
        <v>9.3621157312485916</v>
      </c>
    </row>
    <row r="778" spans="1:7" x14ac:dyDescent="0.25">
      <c r="A778" s="24">
        <v>2.0546875</v>
      </c>
      <c r="B778" s="23">
        <v>-17.097021000000002</v>
      </c>
      <c r="C778" s="25">
        <v>0.73047781000000001</v>
      </c>
      <c r="D778" s="26">
        <v>4.3561134000000001E-2</v>
      </c>
      <c r="F778" s="18">
        <f t="shared" si="38"/>
        <v>1.3605377021479699</v>
      </c>
      <c r="G778" s="12">
        <f t="shared" si="39"/>
        <v>9.380531661439953</v>
      </c>
    </row>
    <row r="779" spans="1:7" x14ac:dyDescent="0.25">
      <c r="A779" s="24">
        <v>2.1044922000000001</v>
      </c>
      <c r="B779" s="23">
        <v>-17.099785000000001</v>
      </c>
      <c r="C779" s="25">
        <v>0.73038024000000001</v>
      </c>
      <c r="D779" s="26">
        <v>4.3588992E-2</v>
      </c>
      <c r="F779" s="18">
        <f t="shared" si="38"/>
        <v>1.3607576542793229</v>
      </c>
      <c r="G779" s="12">
        <f t="shared" si="39"/>
        <v>9.3820481706325314</v>
      </c>
    </row>
    <row r="780" spans="1:7" x14ac:dyDescent="0.25">
      <c r="A780" s="24">
        <v>2.1542968999999998</v>
      </c>
      <c r="B780" s="23">
        <v>-17.136420999999999</v>
      </c>
      <c r="C780" s="25">
        <v>0.73046290999999997</v>
      </c>
      <c r="D780" s="26">
        <v>4.3407625999999998E-2</v>
      </c>
      <c r="F780" s="18">
        <f t="shared" si="38"/>
        <v>1.36367305452688</v>
      </c>
      <c r="G780" s="12">
        <f t="shared" si="39"/>
        <v>9.4021490500751259</v>
      </c>
    </row>
    <row r="781" spans="1:7" x14ac:dyDescent="0.25">
      <c r="A781" s="24">
        <v>2.2041016</v>
      </c>
      <c r="B781" s="23">
        <v>-17.156082000000001</v>
      </c>
      <c r="C781" s="25">
        <v>0.73040002999999998</v>
      </c>
      <c r="D781" s="26">
        <v>4.3374757999999999E-2</v>
      </c>
      <c r="F781" s="18">
        <f t="shared" si="38"/>
        <v>1.3652376271949451</v>
      </c>
      <c r="G781" s="12">
        <f t="shared" si="39"/>
        <v>9.4129363464699534</v>
      </c>
    </row>
    <row r="782" spans="1:7" x14ac:dyDescent="0.25">
      <c r="A782" s="24">
        <v>2.2539063000000001</v>
      </c>
      <c r="B782" s="23">
        <v>-17.188376999999999</v>
      </c>
      <c r="C782" s="25">
        <v>0.73044251999999998</v>
      </c>
      <c r="D782" s="26">
        <v>4.3561555000000002E-2</v>
      </c>
      <c r="F782" s="18">
        <f t="shared" si="38"/>
        <v>1.3678075816385213</v>
      </c>
      <c r="G782" s="12">
        <f t="shared" si="39"/>
        <v>9.4306554725098746</v>
      </c>
    </row>
    <row r="783" spans="1:7" x14ac:dyDescent="0.25">
      <c r="A783" s="24">
        <v>2.3037109</v>
      </c>
      <c r="B783" s="23">
        <v>-17.212461000000001</v>
      </c>
      <c r="C783" s="25">
        <v>0.73035824000000005</v>
      </c>
      <c r="D783" s="26">
        <v>4.3372747000000003E-2</v>
      </c>
      <c r="F783" s="18">
        <f t="shared" si="38"/>
        <v>1.3697241254632342</v>
      </c>
      <c r="G783" s="12">
        <f t="shared" si="39"/>
        <v>9.4438695128116414</v>
      </c>
    </row>
    <row r="784" spans="1:7" x14ac:dyDescent="0.25">
      <c r="A784" s="24">
        <v>2.3535156000000002</v>
      </c>
      <c r="B784" s="23">
        <v>-17.225322999999999</v>
      </c>
      <c r="C784" s="25">
        <v>0.73039478000000002</v>
      </c>
      <c r="D784" s="26">
        <v>4.3328945000000001E-2</v>
      </c>
      <c r="F784" s="18">
        <f t="shared" si="38"/>
        <v>1.370747650902258</v>
      </c>
      <c r="G784" s="12">
        <f t="shared" si="39"/>
        <v>9.4509264380051832</v>
      </c>
    </row>
    <row r="785" spans="1:7" x14ac:dyDescent="0.25">
      <c r="A785" s="24">
        <v>2.4033202999999999</v>
      </c>
      <c r="B785" s="23">
        <v>-17.236232999999999</v>
      </c>
      <c r="C785" s="25">
        <v>0.7302556</v>
      </c>
      <c r="D785" s="26">
        <v>4.3422330000000002E-2</v>
      </c>
      <c r="F785" s="18">
        <f t="shared" si="38"/>
        <v>1.3716158411168242</v>
      </c>
      <c r="G785" s="12">
        <f t="shared" si="39"/>
        <v>9.4569123697313184</v>
      </c>
    </row>
    <row r="786" spans="1:7" x14ac:dyDescent="0.25">
      <c r="A786" s="24">
        <v>2.453125</v>
      </c>
      <c r="B786" s="23">
        <v>-17.258006999999999</v>
      </c>
      <c r="C786" s="25">
        <v>0.73038446999999995</v>
      </c>
      <c r="D786" s="26">
        <v>4.3430394999999997E-2</v>
      </c>
      <c r="F786" s="18">
        <f t="shared" si="38"/>
        <v>1.3733485609822658</v>
      </c>
      <c r="G786" s="12">
        <f t="shared" si="39"/>
        <v>9.4688589946080253</v>
      </c>
    </row>
    <row r="787" spans="1:7" x14ac:dyDescent="0.25">
      <c r="A787" s="24">
        <v>2.5029297000000001</v>
      </c>
      <c r="B787" s="23">
        <v>-17.289873</v>
      </c>
      <c r="C787" s="25">
        <v>0.73030578999999995</v>
      </c>
      <c r="D787" s="26">
        <v>4.8749349999999997E-2</v>
      </c>
      <c r="F787" s="18">
        <f t="shared" si="38"/>
        <v>1.3758843766905489</v>
      </c>
      <c r="G787" s="12">
        <f t="shared" si="39"/>
        <v>9.4863427434975822</v>
      </c>
    </row>
    <row r="788" spans="1:7" x14ac:dyDescent="0.25">
      <c r="A788" s="24">
        <v>2.5527343999999998</v>
      </c>
      <c r="B788" s="23">
        <v>-17.316143</v>
      </c>
      <c r="C788" s="25">
        <v>0.73024546999999995</v>
      </c>
      <c r="D788" s="26">
        <v>6.5988890999999994E-2</v>
      </c>
      <c r="F788" s="18">
        <f t="shared" si="38"/>
        <v>1.3779748768680609</v>
      </c>
      <c r="G788" s="12">
        <f t="shared" si="39"/>
        <v>9.5007561648033185</v>
      </c>
    </row>
    <row r="789" spans="1:7" x14ac:dyDescent="0.25">
      <c r="A789" s="24">
        <v>2.6025391</v>
      </c>
      <c r="B789" s="23">
        <v>-17.329643000000001</v>
      </c>
      <c r="C789" s="25">
        <v>0.73030293000000002</v>
      </c>
      <c r="D789" s="26">
        <v>6.1999804999999998E-2</v>
      </c>
      <c r="F789" s="18">
        <f t="shared" si="38"/>
        <v>1.3790491727339313</v>
      </c>
      <c r="G789" s="12">
        <f t="shared" si="39"/>
        <v>9.5081631380666387</v>
      </c>
    </row>
    <row r="790" spans="1:7" x14ac:dyDescent="0.25">
      <c r="A790" s="24">
        <v>2.6523438000000001</v>
      </c>
      <c r="B790" s="23">
        <v>-17.350286000000001</v>
      </c>
      <c r="C790" s="25">
        <v>0.73028426999999996</v>
      </c>
      <c r="D790" s="26">
        <v>6.0622706999999998E-2</v>
      </c>
      <c r="F790" s="18">
        <f t="shared" si="38"/>
        <v>1.3806918904790544</v>
      </c>
      <c r="G790" s="12">
        <f t="shared" si="39"/>
        <v>9.5194892231832871</v>
      </c>
    </row>
    <row r="791" spans="1:7" x14ac:dyDescent="0.25">
      <c r="A791" s="24">
        <v>2.7021484</v>
      </c>
      <c r="B791" s="23">
        <v>-17.386778</v>
      </c>
      <c r="C791" s="25">
        <v>0.73025720999999999</v>
      </c>
      <c r="D791" s="26">
        <v>5.3047135000000002E-2</v>
      </c>
      <c r="F791" s="18">
        <f t="shared" si="38"/>
        <v>1.3835958315707089</v>
      </c>
      <c r="G791" s="12">
        <f t="shared" si="39"/>
        <v>9.5395110949110737</v>
      </c>
    </row>
    <row r="792" spans="1:7" x14ac:dyDescent="0.25">
      <c r="A792" s="24">
        <v>2.7519531000000002</v>
      </c>
      <c r="B792" s="23">
        <v>-17.386451999999998</v>
      </c>
      <c r="C792" s="25">
        <v>0.73019058000000003</v>
      </c>
      <c r="D792" s="26">
        <v>4.6557091000000002E-2</v>
      </c>
      <c r="F792" s="18">
        <f t="shared" si="38"/>
        <v>1.3835698893149848</v>
      </c>
      <c r="G792" s="12">
        <f t="shared" si="39"/>
        <v>9.5393322302233798</v>
      </c>
    </row>
    <row r="793" spans="1:7" x14ac:dyDescent="0.25">
      <c r="A793" s="24">
        <v>2.8017577999999999</v>
      </c>
      <c r="B793" s="23">
        <v>-17.410350999999999</v>
      </c>
      <c r="C793" s="25">
        <v>0.73017997000000001</v>
      </c>
      <c r="D793" s="26">
        <v>4.6492945000000001E-2</v>
      </c>
      <c r="F793" s="18">
        <f t="shared" si="38"/>
        <v>1.3854717113074615</v>
      </c>
      <c r="G793" s="12">
        <f t="shared" si="39"/>
        <v>9.5524447675582032</v>
      </c>
    </row>
    <row r="794" spans="1:7" x14ac:dyDescent="0.25">
      <c r="A794" s="24">
        <v>2.8515625</v>
      </c>
      <c r="B794" s="23">
        <v>-17.436401</v>
      </c>
      <c r="C794" s="25">
        <v>0.73017167999999999</v>
      </c>
      <c r="D794" s="26">
        <v>4.8790392000000002E-2</v>
      </c>
      <c r="F794" s="18">
        <f t="shared" si="38"/>
        <v>1.3875447044412335</v>
      </c>
      <c r="G794" s="12">
        <f t="shared" si="39"/>
        <v>9.5667374826329823</v>
      </c>
    </row>
    <row r="795" spans="1:7" x14ac:dyDescent="0.25">
      <c r="A795" s="24">
        <v>2.9013672000000001</v>
      </c>
      <c r="B795" s="23">
        <v>-17.466206</v>
      </c>
      <c r="C795" s="25">
        <v>0.73012089999999996</v>
      </c>
      <c r="D795" s="26">
        <v>4.6737514000000001E-2</v>
      </c>
      <c r="F795" s="18">
        <f t="shared" si="38"/>
        <v>1.3899165109806604</v>
      </c>
      <c r="G795" s="12">
        <f t="shared" si="39"/>
        <v>9.5830904336043368</v>
      </c>
    </row>
    <row r="796" spans="1:7" x14ac:dyDescent="0.25">
      <c r="A796" s="24">
        <v>2.9511718999999998</v>
      </c>
      <c r="B796" s="23">
        <v>-17.470699</v>
      </c>
      <c r="C796" s="25">
        <v>0.73018192999999998</v>
      </c>
      <c r="D796" s="26">
        <v>4.6634111999999998E-2</v>
      </c>
      <c r="F796" s="18">
        <f t="shared" si="38"/>
        <v>1.3902740525603163</v>
      </c>
      <c r="G796" s="12">
        <f t="shared" si="39"/>
        <v>9.585555584039307</v>
      </c>
    </row>
    <row r="797" spans="1:7" x14ac:dyDescent="0.25">
      <c r="A797" s="24">
        <v>3.0009766</v>
      </c>
      <c r="B797" s="23">
        <v>-17.515404</v>
      </c>
      <c r="C797" s="25">
        <v>0.73013675</v>
      </c>
      <c r="D797" s="26">
        <v>4.5264665000000003E-2</v>
      </c>
      <c r="F797" s="18">
        <f t="shared" si="38"/>
        <v>1.3938315634257781</v>
      </c>
      <c r="G797" s="12">
        <f t="shared" si="39"/>
        <v>9.6100836388346238</v>
      </c>
    </row>
    <row r="798" spans="1:7" x14ac:dyDescent="0.25">
      <c r="A798" s="24">
        <v>3.0507813000000001</v>
      </c>
      <c r="B798" s="23">
        <v>-17.534292000000001</v>
      </c>
      <c r="C798" s="25">
        <v>0.73008859000000004</v>
      </c>
      <c r="D798" s="26">
        <v>4.5245331E-2</v>
      </c>
      <c r="F798" s="18">
        <f t="shared" si="38"/>
        <v>1.3953346227083379</v>
      </c>
      <c r="G798" s="12">
        <f t="shared" si="39"/>
        <v>9.6204468174270392</v>
      </c>
    </row>
    <row r="799" spans="1:7" x14ac:dyDescent="0.25">
      <c r="A799" s="24">
        <v>3.1005859</v>
      </c>
      <c r="B799" s="23">
        <v>-17.546375000000001</v>
      </c>
      <c r="C799" s="25">
        <v>0.73006696000000004</v>
      </c>
      <c r="D799" s="26">
        <v>4.7944768999999998E-2</v>
      </c>
      <c r="F799" s="18">
        <f t="shared" si="38"/>
        <v>1.3962961572970276</v>
      </c>
      <c r="G799" s="12">
        <f t="shared" si="39"/>
        <v>9.6270763328300557</v>
      </c>
    </row>
    <row r="800" spans="1:7" x14ac:dyDescent="0.25">
      <c r="A800" s="24">
        <v>3.1503906000000002</v>
      </c>
      <c r="B800" s="23">
        <v>-17.574252999999999</v>
      </c>
      <c r="C800" s="25">
        <v>0.73003273999999996</v>
      </c>
      <c r="D800" s="26">
        <v>4.9022431999999998E-2</v>
      </c>
      <c r="F800" s="18">
        <f t="shared" si="38"/>
        <v>1.3985146180487853</v>
      </c>
      <c r="G800" s="12">
        <f t="shared" si="39"/>
        <v>9.6423720069511543</v>
      </c>
    </row>
    <row r="801" spans="1:7" x14ac:dyDescent="0.25">
      <c r="A801" s="24">
        <v>3.2001952999999999</v>
      </c>
      <c r="B801" s="23">
        <v>-17.588055000000001</v>
      </c>
      <c r="C801" s="25">
        <v>0.73009139000000001</v>
      </c>
      <c r="D801" s="26">
        <v>5.4971546000000003E-2</v>
      </c>
      <c r="F801" s="18">
        <f t="shared" si="38"/>
        <v>1.3996129463110627</v>
      </c>
      <c r="G801" s="12">
        <f t="shared" si="39"/>
        <v>9.649944676949703</v>
      </c>
    </row>
    <row r="802" spans="1:7" x14ac:dyDescent="0.25">
      <c r="A802" s="24">
        <v>3.25</v>
      </c>
      <c r="B802" s="23">
        <v>-17.609818000000001</v>
      </c>
      <c r="C802" s="25">
        <v>0.73003971999999995</v>
      </c>
      <c r="D802" s="26">
        <v>5.3893041000000003E-2</v>
      </c>
      <c r="F802" s="18">
        <f t="shared" si="38"/>
        <v>1.4013447908243171</v>
      </c>
      <c r="G802" s="12">
        <f t="shared" si="39"/>
        <v>9.6618852665148598</v>
      </c>
    </row>
    <row r="803" spans="1:7" x14ac:dyDescent="0.25">
      <c r="A803" s="24">
        <v>3.2998047000000001</v>
      </c>
      <c r="B803" s="23">
        <v>-17.637798</v>
      </c>
      <c r="C803" s="25">
        <v>0.73000008000000005</v>
      </c>
      <c r="D803" s="26">
        <v>5.2094590000000003E-2</v>
      </c>
      <c r="F803" s="18">
        <f t="shared" si="38"/>
        <v>1.4035713684781728</v>
      </c>
      <c r="G803" s="12">
        <f t="shared" si="39"/>
        <v>9.6772369044339523</v>
      </c>
    </row>
    <row r="804" spans="1:7" x14ac:dyDescent="0.25">
      <c r="A804" s="24">
        <v>3.3496093999999998</v>
      </c>
      <c r="B804" s="23">
        <v>-17.649097000000001</v>
      </c>
      <c r="C804" s="25">
        <v>0.72999024000000001</v>
      </c>
      <c r="D804" s="26">
        <v>5.1687125E-2</v>
      </c>
      <c r="F804" s="18">
        <f t="shared" si="38"/>
        <v>1.4044705143291705</v>
      </c>
      <c r="G804" s="12">
        <f t="shared" si="39"/>
        <v>9.6834362667230085</v>
      </c>
    </row>
    <row r="805" spans="1:7" x14ac:dyDescent="0.25">
      <c r="A805" s="24">
        <v>3.3994141</v>
      </c>
      <c r="B805" s="23">
        <v>-17.684113</v>
      </c>
      <c r="C805" s="25">
        <v>0.72987091999999998</v>
      </c>
      <c r="D805" s="26">
        <v>5.2089694999999998E-2</v>
      </c>
      <c r="F805" s="18">
        <f t="shared" si="38"/>
        <v>1.4072569990728232</v>
      </c>
      <c r="G805" s="12">
        <f t="shared" si="39"/>
        <v>9.7026483093740055</v>
      </c>
    </row>
    <row r="806" spans="1:7" x14ac:dyDescent="0.25">
      <c r="A806" s="24">
        <v>3.4492188000000001</v>
      </c>
      <c r="B806" s="23">
        <v>-17.694586000000001</v>
      </c>
      <c r="C806" s="25">
        <v>0.72994267999999995</v>
      </c>
      <c r="D806" s="26">
        <v>4.9917801999999997E-2</v>
      </c>
      <c r="F806" s="18">
        <f t="shared" si="38"/>
        <v>1.408090413932324</v>
      </c>
      <c r="G806" s="12">
        <f t="shared" si="39"/>
        <v>9.7083944746322839</v>
      </c>
    </row>
    <row r="807" spans="1:7" x14ac:dyDescent="0.25">
      <c r="A807" s="24">
        <v>3.4990234</v>
      </c>
      <c r="B807" s="23">
        <v>-17.720797999999998</v>
      </c>
      <c r="C807" s="25">
        <v>0.72992128000000001</v>
      </c>
      <c r="D807" s="26">
        <v>4.7226026999999997E-2</v>
      </c>
      <c r="F807" s="18">
        <f t="shared" si="38"/>
        <v>1.4101762986164863</v>
      </c>
      <c r="G807" s="12">
        <f t="shared" si="39"/>
        <v>9.7227760733862212</v>
      </c>
    </row>
    <row r="808" spans="1:7" x14ac:dyDescent="0.25">
      <c r="A808" s="24">
        <v>3.5488281000000002</v>
      </c>
      <c r="B808" s="23">
        <v>-17.739408000000001</v>
      </c>
      <c r="C808" s="25">
        <v>0.72990263</v>
      </c>
      <c r="D808" s="26">
        <v>4.0447455E-2</v>
      </c>
      <c r="F808" s="18">
        <f t="shared" si="38"/>
        <v>1.4116572353619565</v>
      </c>
      <c r="G808" s="12">
        <f t="shared" si="39"/>
        <v>9.7329867231958822</v>
      </c>
    </row>
    <row r="809" spans="1:7" x14ac:dyDescent="0.25">
      <c r="A809" s="24">
        <v>3.5986327999999999</v>
      </c>
      <c r="B809" s="23">
        <v>-17.756336000000001</v>
      </c>
      <c r="C809" s="25">
        <v>0.72990005999999996</v>
      </c>
      <c r="D809" s="26">
        <v>3.7255536999999998E-2</v>
      </c>
      <c r="F809" s="18">
        <f t="shared" si="38"/>
        <v>1.4130043228002864</v>
      </c>
      <c r="G809" s="12">
        <f t="shared" si="39"/>
        <v>9.7422745190034004</v>
      </c>
    </row>
    <row r="810" spans="1:7" x14ac:dyDescent="0.25">
      <c r="A810" s="24">
        <v>3.6484375</v>
      </c>
      <c r="B810" s="23">
        <v>-17.782143000000001</v>
      </c>
      <c r="C810" s="25">
        <v>0.72983991999999998</v>
      </c>
      <c r="D810" s="26">
        <v>3.6578993999999997E-2</v>
      </c>
      <c r="F810" s="18">
        <f t="shared" si="38"/>
        <v>1.4150579786084727</v>
      </c>
      <c r="G810" s="12">
        <f t="shared" si="39"/>
        <v>9.7564339085594405</v>
      </c>
    </row>
    <row r="811" spans="1:7" x14ac:dyDescent="0.25">
      <c r="A811" s="24">
        <v>3.6982422000000001</v>
      </c>
      <c r="B811" s="23">
        <v>-17.801676</v>
      </c>
      <c r="C811" s="25">
        <v>0.72978507999999997</v>
      </c>
      <c r="D811" s="26">
        <v>3.4786321000000002E-2</v>
      </c>
      <c r="F811" s="18">
        <f t="shared" si="38"/>
        <v>1.4166123653601796</v>
      </c>
      <c r="G811" s="12">
        <f t="shared" si="39"/>
        <v>9.7671509758744364</v>
      </c>
    </row>
    <row r="812" spans="1:7" x14ac:dyDescent="0.25">
      <c r="A812" s="24">
        <v>3.7480468999999998</v>
      </c>
      <c r="B812" s="23">
        <v>-17.83362</v>
      </c>
      <c r="C812" s="25">
        <v>0.72982650999999998</v>
      </c>
      <c r="D812" s="26">
        <v>3.4170289E-2</v>
      </c>
      <c r="F812" s="18">
        <f t="shared" si="38"/>
        <v>1.4191543881112434</v>
      </c>
      <c r="G812" s="12">
        <f t="shared" si="39"/>
        <v>9.7846775206095113</v>
      </c>
    </row>
    <row r="813" spans="1:7" x14ac:dyDescent="0.25">
      <c r="A813" s="24">
        <v>3.7978516</v>
      </c>
      <c r="B813" s="23">
        <v>-17.863419</v>
      </c>
      <c r="C813" s="25">
        <v>0.72978805999999996</v>
      </c>
      <c r="D813" s="26">
        <v>3.5494844999999997E-2</v>
      </c>
      <c r="F813" s="18">
        <f t="shared" si="38"/>
        <v>1.4215257171858411</v>
      </c>
      <c r="G813" s="12">
        <f t="shared" si="39"/>
        <v>9.8010271795927491</v>
      </c>
    </row>
    <row r="814" spans="1:7" x14ac:dyDescent="0.25">
      <c r="A814" s="24">
        <v>3.8476563000000001</v>
      </c>
      <c r="B814" s="23">
        <v>-17.882777999999998</v>
      </c>
      <c r="C814" s="25">
        <v>0.72974032</v>
      </c>
      <c r="D814" s="26">
        <v>3.6974750000000001E-2</v>
      </c>
      <c r="F814" s="18">
        <f t="shared" si="38"/>
        <v>1.4230662574574988</v>
      </c>
      <c r="G814" s="12">
        <f t="shared" si="39"/>
        <v>9.8116487792523497</v>
      </c>
    </row>
    <row r="815" spans="1:7" x14ac:dyDescent="0.25">
      <c r="A815" s="24">
        <v>3.8974609</v>
      </c>
      <c r="B815" s="23">
        <v>-17.898705</v>
      </c>
      <c r="C815" s="25">
        <v>0.72974128000000005</v>
      </c>
      <c r="D815" s="26">
        <v>4.1319887999999999E-2</v>
      </c>
      <c r="F815" s="18">
        <f t="shared" si="38"/>
        <v>1.4243336878468114</v>
      </c>
      <c r="G815" s="12">
        <f t="shared" si="39"/>
        <v>9.8203873617090132</v>
      </c>
    </row>
    <row r="816" spans="1:7" x14ac:dyDescent="0.25">
      <c r="A816" s="24">
        <v>3.9472656000000002</v>
      </c>
      <c r="B816" s="23">
        <v>-17.917411999999999</v>
      </c>
      <c r="C816" s="25">
        <v>0.72965336000000003</v>
      </c>
      <c r="D816" s="26">
        <v>4.1971859E-2</v>
      </c>
      <c r="F816" s="18">
        <f t="shared" ref="F816:F879" si="40" xml:space="preserve"> -B816 / A_4x8_in2</f>
        <v>1.4258223436070212</v>
      </c>
      <c r="G816" s="12">
        <f t="shared" ref="G816:G879" si="41" xml:space="preserve"> -B816 * kip_to_N / A_4x8_mm2</f>
        <v>9.8306512319932313</v>
      </c>
    </row>
    <row r="817" spans="1:7" x14ac:dyDescent="0.25">
      <c r="A817" s="24">
        <v>3.9970702999999999</v>
      </c>
      <c r="B817" s="23">
        <v>-17.929175999999998</v>
      </c>
      <c r="C817" s="25">
        <v>0.72975504000000002</v>
      </c>
      <c r="D817" s="26">
        <v>4.4072997000000003E-2</v>
      </c>
      <c r="F817" s="18">
        <f t="shared" si="40"/>
        <v>1.4267584929822876</v>
      </c>
      <c r="G817" s="12">
        <f t="shared" si="41"/>
        <v>9.8371057233613559</v>
      </c>
    </row>
    <row r="818" spans="1:7" x14ac:dyDescent="0.25">
      <c r="A818" s="24">
        <v>4.046875</v>
      </c>
      <c r="B818" s="23">
        <v>-17.961027000000001</v>
      </c>
      <c r="C818" s="25">
        <v>0.72969925000000002</v>
      </c>
      <c r="D818" s="26">
        <v>4.6947061999999998E-2</v>
      </c>
      <c r="F818" s="18">
        <f t="shared" si="40"/>
        <v>1.429293115028498</v>
      </c>
      <c r="G818" s="12">
        <f t="shared" si="41"/>
        <v>9.85458124228062</v>
      </c>
    </row>
    <row r="819" spans="1:7" x14ac:dyDescent="0.25">
      <c r="A819" s="24">
        <v>4.0966797000000001</v>
      </c>
      <c r="B819" s="23">
        <v>-17.980430999999999</v>
      </c>
      <c r="C819" s="25">
        <v>0.72957391000000005</v>
      </c>
      <c r="D819" s="26">
        <v>5.0603996999999998E-2</v>
      </c>
      <c r="F819" s="18">
        <f t="shared" si="40"/>
        <v>1.4308372362863753</v>
      </c>
      <c r="G819" s="12">
        <f t="shared" si="41"/>
        <v>9.8652275318510991</v>
      </c>
    </row>
    <row r="820" spans="1:7" x14ac:dyDescent="0.25">
      <c r="A820" s="24">
        <v>4.1464844000000003</v>
      </c>
      <c r="B820" s="23">
        <v>-18.027117000000001</v>
      </c>
      <c r="C820" s="25">
        <v>0.72964108000000005</v>
      </c>
      <c r="D820" s="26">
        <v>5.0640490000000003E-2</v>
      </c>
      <c r="F820" s="18">
        <f t="shared" si="40"/>
        <v>1.4345523901229695</v>
      </c>
      <c r="G820" s="12">
        <f t="shared" si="41"/>
        <v>9.8908424913897228</v>
      </c>
    </row>
    <row r="821" spans="1:7" x14ac:dyDescent="0.25">
      <c r="A821" s="24">
        <v>4.1962891000000004</v>
      </c>
      <c r="B821" s="23">
        <v>-18.040673999999999</v>
      </c>
      <c r="C821" s="25">
        <v>0.72959905999999997</v>
      </c>
      <c r="D821" s="26">
        <v>5.0598378999999999E-2</v>
      </c>
      <c r="F821" s="18">
        <f t="shared" si="40"/>
        <v>1.4356312219047178</v>
      </c>
      <c r="G821" s="12">
        <f t="shared" si="41"/>
        <v>9.898280738540155</v>
      </c>
    </row>
    <row r="822" spans="1:7" x14ac:dyDescent="0.25">
      <c r="A822" s="24">
        <v>4.2460937999999997</v>
      </c>
      <c r="B822" s="23">
        <v>-18.050495000000002</v>
      </c>
      <c r="C822" s="25">
        <v>0.72959023999999995</v>
      </c>
      <c r="D822" s="26">
        <v>4.8704453000000002E-2</v>
      </c>
      <c r="F822" s="18">
        <f t="shared" si="40"/>
        <v>1.4364127522527708</v>
      </c>
      <c r="G822" s="12">
        <f t="shared" si="41"/>
        <v>9.9036691744230509</v>
      </c>
    </row>
    <row r="823" spans="1:7" x14ac:dyDescent="0.25">
      <c r="A823" s="24">
        <v>4.2958983999999996</v>
      </c>
      <c r="B823" s="23">
        <v>-18.056363999999999</v>
      </c>
      <c r="C823" s="25">
        <v>0.72958690000000004</v>
      </c>
      <c r="D823" s="26">
        <v>4.8220846999999997E-2</v>
      </c>
      <c r="F823" s="18">
        <f t="shared" si="40"/>
        <v>1.4368797924332737</v>
      </c>
      <c r="G823" s="12">
        <f t="shared" si="41"/>
        <v>9.9068892874661927</v>
      </c>
    </row>
    <row r="824" spans="1:7" x14ac:dyDescent="0.25">
      <c r="A824" s="24">
        <v>4.3457030999999997</v>
      </c>
      <c r="B824" s="23">
        <v>-18.089437</v>
      </c>
      <c r="C824" s="25">
        <v>0.72949951999999996</v>
      </c>
      <c r="D824" s="26">
        <v>4.7148603999999997E-2</v>
      </c>
      <c r="F824" s="18">
        <f t="shared" si="40"/>
        <v>1.4395116581497129</v>
      </c>
      <c r="G824" s="12">
        <f t="shared" si="41"/>
        <v>9.9250352746319574</v>
      </c>
    </row>
    <row r="825" spans="1:7" x14ac:dyDescent="0.25">
      <c r="A825" s="24">
        <v>4.3955077999999999</v>
      </c>
      <c r="B825" s="23">
        <v>-18.119223000000002</v>
      </c>
      <c r="C825" s="25">
        <v>0.72960382999999995</v>
      </c>
      <c r="D825" s="26">
        <v>4.6190832000000001E-2</v>
      </c>
      <c r="F825" s="18">
        <f t="shared" si="40"/>
        <v>1.4418819527171807</v>
      </c>
      <c r="G825" s="12">
        <f t="shared" si="41"/>
        <v>9.9413778009742764</v>
      </c>
    </row>
    <row r="826" spans="1:7" x14ac:dyDescent="0.25">
      <c r="A826" s="24">
        <v>4.4453125</v>
      </c>
      <c r="B826" s="23">
        <v>-18.136147000000001</v>
      </c>
      <c r="C826" s="25">
        <v>0.72949922</v>
      </c>
      <c r="D826" s="26">
        <v>4.6591545999999998E-2</v>
      </c>
      <c r="F826" s="18">
        <f t="shared" si="40"/>
        <v>1.4432287218456243</v>
      </c>
      <c r="G826" s="12">
        <f t="shared" si="41"/>
        <v>9.9506634021230482</v>
      </c>
    </row>
    <row r="827" spans="1:7" x14ac:dyDescent="0.25">
      <c r="A827" s="24">
        <v>4.4951172000000001</v>
      </c>
      <c r="B827" s="23">
        <v>-18.155449000000001</v>
      </c>
      <c r="C827" s="25">
        <v>0.72949129000000001</v>
      </c>
      <c r="D827" s="26">
        <v>4.4733737000000003E-2</v>
      </c>
      <c r="F827" s="18">
        <f t="shared" si="40"/>
        <v>1.4447647262014041</v>
      </c>
      <c r="G827" s="12">
        <f t="shared" si="41"/>
        <v>9.9612537278955404</v>
      </c>
    </row>
    <row r="828" spans="1:7" x14ac:dyDescent="0.25">
      <c r="A828" s="24">
        <v>4.5449219000000003</v>
      </c>
      <c r="B828" s="23">
        <v>-18.158263999999999</v>
      </c>
      <c r="C828" s="25">
        <v>0.72941034999999999</v>
      </c>
      <c r="D828" s="26">
        <v>4.1856131999999997E-2</v>
      </c>
      <c r="F828" s="18">
        <f t="shared" si="40"/>
        <v>1.4449887367838059</v>
      </c>
      <c r="G828" s="12">
        <f t="shared" si="41"/>
        <v>9.9627982189871123</v>
      </c>
    </row>
    <row r="829" spans="1:7" x14ac:dyDescent="0.25">
      <c r="A829" s="24">
        <v>4.5947266000000004</v>
      </c>
      <c r="B829" s="23">
        <v>-18.187304999999999</v>
      </c>
      <c r="C829" s="25">
        <v>0.72945934999999995</v>
      </c>
      <c r="D829" s="26">
        <v>4.0880754999999998E-2</v>
      </c>
      <c r="F829" s="18">
        <f t="shared" si="40"/>
        <v>1.4472997461349717</v>
      </c>
      <c r="G829" s="12">
        <f t="shared" si="41"/>
        <v>9.9787319901382308</v>
      </c>
    </row>
    <row r="830" spans="1:7" x14ac:dyDescent="0.25">
      <c r="A830" s="24">
        <v>4.6445312999999997</v>
      </c>
      <c r="B830" s="23">
        <v>-18.204241</v>
      </c>
      <c r="C830" s="25">
        <v>0.72941261999999996</v>
      </c>
      <c r="D830" s="26">
        <v>4.0209639999999998E-2</v>
      </c>
      <c r="F830" s="18">
        <f t="shared" si="40"/>
        <v>1.448647470193074</v>
      </c>
      <c r="G830" s="12">
        <f t="shared" si="41"/>
        <v>9.9880241752632397</v>
      </c>
    </row>
    <row r="831" spans="1:7" x14ac:dyDescent="0.25">
      <c r="A831" s="24">
        <v>4.6943358999999996</v>
      </c>
      <c r="B831" s="23">
        <v>-18.239435</v>
      </c>
      <c r="C831" s="25">
        <v>0.72938192000000002</v>
      </c>
      <c r="D831" s="26">
        <v>4.1624781E-2</v>
      </c>
      <c r="F831" s="18">
        <f t="shared" si="40"/>
        <v>1.451448119726662</v>
      </c>
      <c r="G831" s="12">
        <f t="shared" si="41"/>
        <v>10.007333880228375</v>
      </c>
    </row>
    <row r="832" spans="1:7" x14ac:dyDescent="0.25">
      <c r="A832" s="24">
        <v>4.7441405999999997</v>
      </c>
      <c r="B832" s="23">
        <v>-18.258253</v>
      </c>
      <c r="C832" s="25">
        <v>0.72938340999999995</v>
      </c>
      <c r="D832" s="26">
        <v>4.2343747000000001E-2</v>
      </c>
      <c r="F832" s="18">
        <f t="shared" si="40"/>
        <v>1.4529456085862138</v>
      </c>
      <c r="G832" s="12">
        <f t="shared" si="41"/>
        <v>10.017658652292758</v>
      </c>
    </row>
    <row r="833" spans="1:7" x14ac:dyDescent="0.25">
      <c r="A833" s="24">
        <v>4.7939452999999999</v>
      </c>
      <c r="B833" s="23">
        <v>-18.284980999999998</v>
      </c>
      <c r="C833" s="25">
        <v>0.72929937</v>
      </c>
      <c r="D833" s="26">
        <v>4.3847073E-2</v>
      </c>
      <c r="F833" s="18">
        <f t="shared" si="40"/>
        <v>1.4550725552456936</v>
      </c>
      <c r="G833" s="12">
        <f t="shared" si="41"/>
        <v>10.03232336202476</v>
      </c>
    </row>
    <row r="834" spans="1:7" x14ac:dyDescent="0.25">
      <c r="A834" s="24">
        <v>4.84375</v>
      </c>
      <c r="B834" s="23">
        <v>-18.315871999999999</v>
      </c>
      <c r="C834" s="25">
        <v>0.72934997000000001</v>
      </c>
      <c r="D834" s="26">
        <v>4.3820601000000001E-2</v>
      </c>
      <c r="F834" s="18">
        <f t="shared" si="40"/>
        <v>1.4575307829192197</v>
      </c>
      <c r="G834" s="12">
        <f t="shared" si="41"/>
        <v>10.049272162845298</v>
      </c>
    </row>
    <row r="835" spans="1:7" x14ac:dyDescent="0.25">
      <c r="A835" s="24">
        <v>4.8935547000000001</v>
      </c>
      <c r="B835" s="23">
        <v>-18.345613</v>
      </c>
      <c r="C835" s="25">
        <v>0.72933667999999996</v>
      </c>
      <c r="D835" s="26">
        <v>4.1318520999999997E-2</v>
      </c>
      <c r="F835" s="18">
        <f t="shared" si="40"/>
        <v>1.4598974965004676</v>
      </c>
      <c r="G835" s="12">
        <f t="shared" si="41"/>
        <v>10.065589999276739</v>
      </c>
    </row>
    <row r="836" spans="1:7" x14ac:dyDescent="0.25">
      <c r="A836" s="24">
        <v>4.9433594000000003</v>
      </c>
      <c r="B836" s="23">
        <v>-18.370180000000001</v>
      </c>
      <c r="C836" s="25">
        <v>0.72928625000000002</v>
      </c>
      <c r="D836" s="26">
        <v>3.8020875000000003E-2</v>
      </c>
      <c r="F836" s="18">
        <f t="shared" si="40"/>
        <v>1.4618524762439371</v>
      </c>
      <c r="G836" s="12">
        <f t="shared" si="41"/>
        <v>10.079069044621926</v>
      </c>
    </row>
    <row r="837" spans="1:7" x14ac:dyDescent="0.25">
      <c r="A837" s="24">
        <v>4.9931641000000004</v>
      </c>
      <c r="B837" s="23">
        <v>-18.397264</v>
      </c>
      <c r="C837" s="25">
        <v>0.72925222000000001</v>
      </c>
      <c r="D837" s="26">
        <v>3.3166851999999997E-2</v>
      </c>
      <c r="F837" s="18">
        <f t="shared" si="40"/>
        <v>1.4640077524832875</v>
      </c>
      <c r="G837" s="12">
        <f t="shared" si="41"/>
        <v>10.093929078982205</v>
      </c>
    </row>
    <row r="838" spans="1:7" x14ac:dyDescent="0.25">
      <c r="A838" s="24">
        <v>5.0429687999999997</v>
      </c>
      <c r="B838" s="23">
        <v>-18.423735000000001</v>
      </c>
      <c r="C838" s="25">
        <v>0.72919381000000005</v>
      </c>
      <c r="D838" s="26">
        <v>3.5042289999999997E-2</v>
      </c>
      <c r="F838" s="18">
        <f t="shared" si="40"/>
        <v>1.4661142477325804</v>
      </c>
      <c r="G838" s="12">
        <f t="shared" si="41"/>
        <v>10.108452781889863</v>
      </c>
    </row>
    <row r="839" spans="1:7" x14ac:dyDescent="0.25">
      <c r="A839" s="24">
        <v>5.0927733999999996</v>
      </c>
      <c r="B839" s="23">
        <v>-18.432925999999998</v>
      </c>
      <c r="C839" s="25">
        <v>0.72923088000000003</v>
      </c>
      <c r="D839" s="26">
        <v>3.8397130000000002E-2</v>
      </c>
      <c r="F839" s="18">
        <f t="shared" si="40"/>
        <v>1.4668456442735589</v>
      </c>
      <c r="G839" s="12">
        <f t="shared" si="41"/>
        <v>10.113495559020468</v>
      </c>
    </row>
    <row r="840" spans="1:7" x14ac:dyDescent="0.25">
      <c r="A840" s="24">
        <v>5.1425780999999997</v>
      </c>
      <c r="B840" s="23">
        <v>-18.447710000000001</v>
      </c>
      <c r="C840" s="25">
        <v>0.72917717999999998</v>
      </c>
      <c r="D840" s="26">
        <v>3.7656720999999997E-2</v>
      </c>
      <c r="F840" s="18">
        <f t="shared" si="40"/>
        <v>1.4680221176128945</v>
      </c>
      <c r="G840" s="12">
        <f t="shared" si="41"/>
        <v>10.121607017740834</v>
      </c>
    </row>
    <row r="841" spans="1:7" x14ac:dyDescent="0.25">
      <c r="A841" s="24">
        <v>5.1923827999999999</v>
      </c>
      <c r="B841" s="23">
        <v>-18.471305999999998</v>
      </c>
      <c r="C841" s="25">
        <v>0.72917860999999995</v>
      </c>
      <c r="D841" s="26">
        <v>3.8209519999999997E-2</v>
      </c>
      <c r="F841" s="18">
        <f t="shared" si="40"/>
        <v>1.4698998276314923</v>
      </c>
      <c r="G841" s="12">
        <f t="shared" si="41"/>
        <v>10.134553309675747</v>
      </c>
    </row>
    <row r="842" spans="1:7" x14ac:dyDescent="0.25">
      <c r="A842" s="24">
        <v>5.2421875</v>
      </c>
      <c r="B842" s="23">
        <v>-18.490286000000001</v>
      </c>
      <c r="C842" s="25">
        <v>0.72920167000000002</v>
      </c>
      <c r="D842" s="26">
        <v>3.8617946E-2</v>
      </c>
      <c r="F842" s="18">
        <f t="shared" si="40"/>
        <v>1.4714102080414346</v>
      </c>
      <c r="G842" s="12">
        <f t="shared" si="41"/>
        <v>10.144966965419291</v>
      </c>
    </row>
    <row r="843" spans="1:7" x14ac:dyDescent="0.25">
      <c r="A843" s="24">
        <v>5.2919922000000001</v>
      </c>
      <c r="B843" s="23">
        <v>-18.513373999999999</v>
      </c>
      <c r="C843" s="25">
        <v>0.72912507999999998</v>
      </c>
      <c r="D843" s="26">
        <v>3.8801383000000002E-2</v>
      </c>
      <c r="F843" s="18">
        <f t="shared" si="40"/>
        <v>1.4732474927044874</v>
      </c>
      <c r="G843" s="12">
        <f t="shared" si="41"/>
        <v>10.157634535693628</v>
      </c>
    </row>
    <row r="844" spans="1:7" x14ac:dyDescent="0.25">
      <c r="A844" s="24">
        <v>5.3417969000000003</v>
      </c>
      <c r="B844" s="23">
        <v>-18.539512999999999</v>
      </c>
      <c r="C844" s="25">
        <v>0.72908032</v>
      </c>
      <c r="D844" s="26">
        <v>3.750734E-2</v>
      </c>
      <c r="F844" s="18">
        <f t="shared" si="40"/>
        <v>1.475327568233227</v>
      </c>
      <c r="G844" s="12">
        <f t="shared" si="41"/>
        <v>10.171976081925477</v>
      </c>
    </row>
    <row r="845" spans="1:7" x14ac:dyDescent="0.25">
      <c r="A845" s="24">
        <v>5.3916016000000004</v>
      </c>
      <c r="B845" s="23">
        <v>-18.573561000000002</v>
      </c>
      <c r="C845" s="25">
        <v>0.72905618000000005</v>
      </c>
      <c r="D845" s="26">
        <v>3.0820210000000001E-2</v>
      </c>
      <c r="F845" s="18">
        <f t="shared" si="40"/>
        <v>1.4780370219844234</v>
      </c>
      <c r="G845" s="12">
        <f t="shared" si="41"/>
        <v>10.190657017160259</v>
      </c>
    </row>
    <row r="846" spans="1:7" x14ac:dyDescent="0.25">
      <c r="A846" s="24">
        <v>5.4414062999999997</v>
      </c>
      <c r="B846" s="23">
        <v>-18.581465000000001</v>
      </c>
      <c r="C846" s="25">
        <v>0.72905463000000004</v>
      </c>
      <c r="D846" s="26">
        <v>2.4731487E-2</v>
      </c>
      <c r="F846" s="18">
        <f t="shared" si="40"/>
        <v>1.4786660023195226</v>
      </c>
      <c r="G846" s="12">
        <f t="shared" si="41"/>
        <v>10.194993662839762</v>
      </c>
    </row>
    <row r="847" spans="1:7" x14ac:dyDescent="0.25">
      <c r="A847" s="24">
        <v>5.4912108999999996</v>
      </c>
      <c r="B847" s="23">
        <v>-18.604255999999999</v>
      </c>
      <c r="C847" s="25">
        <v>0.72905993000000002</v>
      </c>
      <c r="D847" s="26">
        <v>9.9155306999999995E-3</v>
      </c>
      <c r="F847" s="18">
        <f t="shared" si="40"/>
        <v>1.4804796524735262</v>
      </c>
      <c r="G847" s="12">
        <f t="shared" si="41"/>
        <v>10.207498279702305</v>
      </c>
    </row>
    <row r="848" spans="1:7" x14ac:dyDescent="0.25">
      <c r="A848" s="24">
        <v>5.5410155999999997</v>
      </c>
      <c r="B848" s="23">
        <v>-18.622986000000001</v>
      </c>
      <c r="C848" s="25">
        <v>0.72902310000000003</v>
      </c>
      <c r="D848" s="26">
        <v>-2.1805762999999999E-4</v>
      </c>
      <c r="F848" s="18">
        <f t="shared" si="40"/>
        <v>1.4819701385155819</v>
      </c>
      <c r="G848" s="12">
        <f t="shared" si="41"/>
        <v>10.217774769274307</v>
      </c>
    </row>
    <row r="849" spans="1:7" x14ac:dyDescent="0.25">
      <c r="A849" s="24">
        <v>5.5908202999999999</v>
      </c>
      <c r="B849" s="23">
        <v>-18.645593999999999</v>
      </c>
      <c r="C849" s="25">
        <v>0.72896271999999995</v>
      </c>
      <c r="D849" s="26">
        <v>-1.9124149999999999E-4</v>
      </c>
      <c r="F849" s="18">
        <f t="shared" si="40"/>
        <v>1.4837692259922926</v>
      </c>
      <c r="G849" s="12">
        <f t="shared" si="41"/>
        <v>10.23017898049928</v>
      </c>
    </row>
    <row r="850" spans="1:7" x14ac:dyDescent="0.25">
      <c r="A850" s="24">
        <v>5.640625</v>
      </c>
      <c r="B850" s="23">
        <v>-18.679189999999998</v>
      </c>
      <c r="C850" s="25">
        <v>0.72896802000000005</v>
      </c>
      <c r="D850" s="26">
        <v>4.2379495999999997E-4</v>
      </c>
      <c r="F850" s="18">
        <f t="shared" si="40"/>
        <v>1.4864427107263503</v>
      </c>
      <c r="G850" s="12">
        <f t="shared" si="41"/>
        <v>10.248611919295913</v>
      </c>
    </row>
    <row r="851" spans="1:7" x14ac:dyDescent="0.25">
      <c r="A851" s="24">
        <v>5.6904297000000001</v>
      </c>
      <c r="B851" s="23">
        <v>-18.697908000000002</v>
      </c>
      <c r="C851" s="25">
        <v>0.72893262000000003</v>
      </c>
      <c r="D851" s="26">
        <v>2.5234459999999999E-3</v>
      </c>
      <c r="F851" s="18">
        <f t="shared" si="40"/>
        <v>1.4879322418387475</v>
      </c>
      <c r="G851" s="12">
        <f t="shared" si="41"/>
        <v>10.258881824891681</v>
      </c>
    </row>
    <row r="852" spans="1:7" x14ac:dyDescent="0.25">
      <c r="A852" s="24">
        <v>5.7402344000000003</v>
      </c>
      <c r="B852" s="23">
        <v>-18.716846</v>
      </c>
      <c r="C852" s="25">
        <v>0.72890794000000003</v>
      </c>
      <c r="D852" s="26">
        <v>2.7949392999999999E-3</v>
      </c>
      <c r="F852" s="18">
        <f t="shared" si="40"/>
        <v>1.4894392799948846</v>
      </c>
      <c r="G852" s="12">
        <f t="shared" si="41"/>
        <v>10.269272436718405</v>
      </c>
    </row>
    <row r="853" spans="1:7" x14ac:dyDescent="0.25">
      <c r="A853" s="24">
        <v>5.7900391000000004</v>
      </c>
      <c r="B853" s="23">
        <v>-18.735520999999999</v>
      </c>
      <c r="C853" s="25">
        <v>0.72894031000000004</v>
      </c>
      <c r="D853" s="26">
        <v>2.9368102999999999E-3</v>
      </c>
      <c r="F853" s="18">
        <f t="shared" si="40"/>
        <v>1.490925389276005</v>
      </c>
      <c r="G853" s="12">
        <f t="shared" si="41"/>
        <v>10.279518749732663</v>
      </c>
    </row>
    <row r="854" spans="1:7" x14ac:dyDescent="0.25">
      <c r="A854" s="24">
        <v>5.8398437999999997</v>
      </c>
      <c r="B854" s="23">
        <v>-18.762488999999999</v>
      </c>
      <c r="C854" s="25">
        <v>0.72893845999999995</v>
      </c>
      <c r="D854" s="26">
        <v>2.3712397000000001E-3</v>
      </c>
      <c r="F854" s="18">
        <f t="shared" si="40"/>
        <v>1.493071434528656</v>
      </c>
      <c r="G854" s="12">
        <f t="shared" si="41"/>
        <v>10.294315138989349</v>
      </c>
    </row>
    <row r="855" spans="1:7" x14ac:dyDescent="0.25">
      <c r="A855" s="24">
        <v>5.8896483999999996</v>
      </c>
      <c r="B855" s="23">
        <v>-18.790869000000001</v>
      </c>
      <c r="C855" s="25">
        <v>0.72879987999999996</v>
      </c>
      <c r="D855" s="26">
        <v>2.5451003999999999E-3</v>
      </c>
      <c r="F855" s="18">
        <f t="shared" si="40"/>
        <v>1.4953298431711302</v>
      </c>
      <c r="G855" s="12">
        <f t="shared" si="41"/>
        <v>10.309886242782909</v>
      </c>
    </row>
    <row r="856" spans="1:7" x14ac:dyDescent="0.25">
      <c r="A856" s="24">
        <v>5.9394530999999997</v>
      </c>
      <c r="B856" s="23">
        <v>-18.798752</v>
      </c>
      <c r="C856" s="25">
        <v>0.72885387999999995</v>
      </c>
      <c r="D856" s="26">
        <v>2.8416573000000001E-3</v>
      </c>
      <c r="F856" s="18">
        <f t="shared" si="40"/>
        <v>1.4959571523793269</v>
      </c>
      <c r="G856" s="12">
        <f t="shared" si="41"/>
        <v>10.314211366504002</v>
      </c>
    </row>
    <row r="857" spans="1:7" x14ac:dyDescent="0.25">
      <c r="A857" s="24">
        <v>5.9892577999999999</v>
      </c>
      <c r="B857" s="23">
        <v>-18.804413</v>
      </c>
      <c r="C857" s="25">
        <v>0.72886806999999998</v>
      </c>
      <c r="D857" s="26">
        <v>2.9847501E-3</v>
      </c>
      <c r="F857" s="18">
        <f t="shared" si="40"/>
        <v>1.4964076404457485</v>
      </c>
      <c r="G857" s="12">
        <f t="shared" si="41"/>
        <v>10.317317357292421</v>
      </c>
    </row>
    <row r="858" spans="1:7" x14ac:dyDescent="0.25">
      <c r="A858" s="24">
        <v>6.0390625</v>
      </c>
      <c r="B858" s="23">
        <v>-18.848414999999999</v>
      </c>
      <c r="C858" s="25">
        <v>0.72876297999999995</v>
      </c>
      <c r="D858" s="26">
        <v>3.1521259999999999E-3</v>
      </c>
      <c r="F858" s="18">
        <f t="shared" si="40"/>
        <v>1.4999092083487131</v>
      </c>
      <c r="G858" s="12">
        <f t="shared" si="41"/>
        <v>10.341459700813358</v>
      </c>
    </row>
    <row r="859" spans="1:7" x14ac:dyDescent="0.25">
      <c r="A859" s="24">
        <v>6.0888672000000001</v>
      </c>
      <c r="B859" s="23">
        <v>-18.865964999999999</v>
      </c>
      <c r="C859" s="25">
        <v>0.72874671000000002</v>
      </c>
      <c r="D859" s="26">
        <v>2.9046950000000001E-3</v>
      </c>
      <c r="F859" s="18">
        <f t="shared" si="40"/>
        <v>1.5013057929743445</v>
      </c>
      <c r="G859" s="12">
        <f t="shared" si="41"/>
        <v>10.351088766055677</v>
      </c>
    </row>
    <row r="860" spans="1:7" x14ac:dyDescent="0.25">
      <c r="A860" s="24">
        <v>6.1386719000000003</v>
      </c>
      <c r="B860" s="23">
        <v>-18.879728</v>
      </c>
      <c r="C860" s="25">
        <v>0.72872943000000001</v>
      </c>
      <c r="D860" s="26">
        <v>1.9477366E-3</v>
      </c>
      <c r="F860" s="18">
        <f t="shared" si="40"/>
        <v>1.5024010177152316</v>
      </c>
      <c r="G860" s="12">
        <f t="shared" si="41"/>
        <v>10.35864003813146</v>
      </c>
    </row>
    <row r="861" spans="1:7" x14ac:dyDescent="0.25">
      <c r="A861" s="24">
        <v>6.1884766000000004</v>
      </c>
      <c r="B861" s="23">
        <v>-18.915776999999999</v>
      </c>
      <c r="C861" s="25">
        <v>0.72875201999999994</v>
      </c>
      <c r="D861" s="26">
        <v>6.8947078999999996E-4</v>
      </c>
      <c r="F861" s="18">
        <f t="shared" si="40"/>
        <v>1.5052697059869913</v>
      </c>
      <c r="G861" s="12">
        <f t="shared" si="41"/>
        <v>10.378418851403271</v>
      </c>
    </row>
    <row r="862" spans="1:7" x14ac:dyDescent="0.25">
      <c r="A862" s="24">
        <v>6.2382812999999997</v>
      </c>
      <c r="B862" s="23">
        <v>-18.951699999999999</v>
      </c>
      <c r="C862" s="25">
        <v>0.72868294</v>
      </c>
      <c r="D862" s="26">
        <v>7.5583457000000004E-4</v>
      </c>
      <c r="F862" s="18">
        <f t="shared" si="40"/>
        <v>1.5081283674973365</v>
      </c>
      <c r="G862" s="12">
        <f t="shared" si="41"/>
        <v>10.398128532924625</v>
      </c>
    </row>
    <row r="863" spans="1:7" x14ac:dyDescent="0.25">
      <c r="A863" s="24">
        <v>6.2880858999999996</v>
      </c>
      <c r="B863" s="23">
        <v>-18.954488999999999</v>
      </c>
      <c r="C863" s="25">
        <v>0.72872168000000004</v>
      </c>
      <c r="D863" s="26">
        <v>3.5783646E-4</v>
      </c>
      <c r="F863" s="18">
        <f t="shared" si="40"/>
        <v>1.508350309065478</v>
      </c>
      <c r="G863" s="12">
        <f t="shared" si="41"/>
        <v>10.399658758734361</v>
      </c>
    </row>
    <row r="864" spans="1:7" x14ac:dyDescent="0.25">
      <c r="A864" s="24">
        <v>6.3378905999999997</v>
      </c>
      <c r="B864" s="23">
        <v>-18.96406</v>
      </c>
      <c r="C864" s="25">
        <v>0.72867143000000001</v>
      </c>
      <c r="D864" s="26">
        <v>-3.5561917999999998E-4</v>
      </c>
      <c r="F864" s="18">
        <f t="shared" si="40"/>
        <v>1.5091119450456443</v>
      </c>
      <c r="G864" s="12">
        <f t="shared" si="41"/>
        <v>10.404910028445713</v>
      </c>
    </row>
    <row r="865" spans="1:7" x14ac:dyDescent="0.25">
      <c r="A865" s="24">
        <v>6.3876952999999999</v>
      </c>
      <c r="B865" s="23">
        <v>-18.99531</v>
      </c>
      <c r="C865" s="25">
        <v>0.72861218000000005</v>
      </c>
      <c r="D865" s="26">
        <v>-1.3471304999999999E-3</v>
      </c>
      <c r="F865" s="18">
        <f t="shared" si="40"/>
        <v>1.5115987410314553</v>
      </c>
      <c r="G865" s="12">
        <f t="shared" si="41"/>
        <v>10.422055799888584</v>
      </c>
    </row>
    <row r="866" spans="1:7" x14ac:dyDescent="0.25">
      <c r="A866" s="24">
        <v>6.4375</v>
      </c>
      <c r="B866" s="23">
        <v>-19.013603</v>
      </c>
      <c r="C866" s="25">
        <v>0.72870581999999995</v>
      </c>
      <c r="D866" s="26">
        <v>-2.3139061000000002E-3</v>
      </c>
      <c r="F866" s="18">
        <f t="shared" si="40"/>
        <v>1.5130544517184452</v>
      </c>
      <c r="G866" s="12">
        <f t="shared" si="41"/>
        <v>10.432092522992727</v>
      </c>
    </row>
    <row r="867" spans="1:7" x14ac:dyDescent="0.25">
      <c r="A867" s="24">
        <v>6.4873047000000001</v>
      </c>
      <c r="B867" s="23">
        <v>-19.048383999999999</v>
      </c>
      <c r="C867" s="25">
        <v>0.72859704000000003</v>
      </c>
      <c r="D867" s="26">
        <v>-2.6974916E-3</v>
      </c>
      <c r="F867" s="18">
        <f t="shared" si="40"/>
        <v>1.5158222357562847</v>
      </c>
      <c r="G867" s="12">
        <f t="shared" si="41"/>
        <v>10.451175629442474</v>
      </c>
    </row>
    <row r="868" spans="1:7" x14ac:dyDescent="0.25">
      <c r="A868" s="24">
        <v>6.5371094000000003</v>
      </c>
      <c r="B868" s="23">
        <v>-19.063400000000001</v>
      </c>
      <c r="C868" s="25">
        <v>0.72858858000000004</v>
      </c>
      <c r="D868" s="26">
        <v>-2.9217482000000001E-3</v>
      </c>
      <c r="F868" s="18">
        <f t="shared" si="40"/>
        <v>1.517017171069019</v>
      </c>
      <c r="G868" s="12">
        <f t="shared" si="41"/>
        <v>10.459414378370033</v>
      </c>
    </row>
    <row r="869" spans="1:7" x14ac:dyDescent="0.25">
      <c r="A869" s="24">
        <v>6.5869141000000004</v>
      </c>
      <c r="B869" s="23">
        <v>-19.083068999999998</v>
      </c>
      <c r="C869" s="25">
        <v>0.72852647000000004</v>
      </c>
      <c r="D869" s="26">
        <v>-2.9640793999999998E-3</v>
      </c>
      <c r="F869" s="18">
        <f t="shared" si="40"/>
        <v>1.5185823803568559</v>
      </c>
      <c r="G869" s="12">
        <f t="shared" si="41"/>
        <v>10.470206064082346</v>
      </c>
    </row>
    <row r="870" spans="1:7" x14ac:dyDescent="0.25">
      <c r="A870" s="24">
        <v>6.6367187999999997</v>
      </c>
      <c r="B870" s="23">
        <v>-19.125506999999999</v>
      </c>
      <c r="C870" s="25">
        <v>0.72852623000000005</v>
      </c>
      <c r="D870" s="26">
        <v>-2.2095621E-3</v>
      </c>
      <c r="F870" s="18">
        <f t="shared" si="40"/>
        <v>1.5219594890943229</v>
      </c>
      <c r="G870" s="12">
        <f t="shared" si="41"/>
        <v>10.493490296034111</v>
      </c>
    </row>
    <row r="871" spans="1:7" x14ac:dyDescent="0.25">
      <c r="A871" s="24">
        <v>6.6865233999999996</v>
      </c>
      <c r="B871" s="23">
        <v>-19.135404999999999</v>
      </c>
      <c r="C871" s="25">
        <v>0.72845316000000004</v>
      </c>
      <c r="D871" s="26">
        <v>-1.2214303E-3</v>
      </c>
      <c r="F871" s="18">
        <f t="shared" si="40"/>
        <v>1.5227471469076848</v>
      </c>
      <c r="G871" s="12">
        <f t="shared" si="41"/>
        <v>10.498920979097841</v>
      </c>
    </row>
    <row r="872" spans="1:7" x14ac:dyDescent="0.25">
      <c r="A872" s="24">
        <v>6.7363280999999997</v>
      </c>
      <c r="B872" s="23">
        <v>-19.140830999999999</v>
      </c>
      <c r="C872" s="25">
        <v>0.72847306999999994</v>
      </c>
      <c r="D872" s="26">
        <v>-5.2760239000000002E-4</v>
      </c>
      <c r="F872" s="18">
        <f t="shared" si="40"/>
        <v>1.5231789342682931</v>
      </c>
      <c r="G872" s="12">
        <f t="shared" si="41"/>
        <v>10.501898033685009</v>
      </c>
    </row>
    <row r="873" spans="1:7" x14ac:dyDescent="0.25">
      <c r="A873" s="24">
        <v>6.7861327999999999</v>
      </c>
      <c r="B873" s="23">
        <v>-19.186313999999999</v>
      </c>
      <c r="C873" s="25">
        <v>0.72837377000000003</v>
      </c>
      <c r="D873" s="26">
        <v>9.2078449000000001E-4</v>
      </c>
      <c r="F873" s="18">
        <f t="shared" si="40"/>
        <v>1.5267983564066174</v>
      </c>
      <c r="G873" s="12">
        <f t="shared" si="41"/>
        <v>10.526852949606168</v>
      </c>
    </row>
    <row r="874" spans="1:7" x14ac:dyDescent="0.25">
      <c r="A874" s="24">
        <v>6.8359375</v>
      </c>
      <c r="B874" s="23">
        <v>-19.207765999999999</v>
      </c>
      <c r="C874" s="25">
        <v>0.72843718999999996</v>
      </c>
      <c r="D874" s="26">
        <v>4.0594937E-4</v>
      </c>
      <c r="F874" s="18">
        <f t="shared" si="40"/>
        <v>1.5285054523262211</v>
      </c>
      <c r="G874" s="12">
        <f t="shared" si="41"/>
        <v>10.538622904453929</v>
      </c>
    </row>
    <row r="875" spans="1:7" x14ac:dyDescent="0.25">
      <c r="A875" s="24">
        <v>6.8857422000000001</v>
      </c>
      <c r="B875" s="23">
        <v>-19.221775000000001</v>
      </c>
      <c r="C875" s="25">
        <v>0.72841579000000001</v>
      </c>
      <c r="D875" s="26">
        <v>-2.3641586E-4</v>
      </c>
      <c r="F875" s="18">
        <f t="shared" si="40"/>
        <v>1.5296202531251084</v>
      </c>
      <c r="G875" s="12">
        <f t="shared" si="41"/>
        <v>10.546309148042512</v>
      </c>
    </row>
    <row r="876" spans="1:7" x14ac:dyDescent="0.25">
      <c r="A876" s="24">
        <v>6.9355469000000003</v>
      </c>
      <c r="B876" s="23">
        <v>-19.247862000000001</v>
      </c>
      <c r="C876" s="25">
        <v>0.72841268999999997</v>
      </c>
      <c r="D876" s="26">
        <v>-4.4617057000000002E-4</v>
      </c>
      <c r="F876" s="18">
        <f t="shared" si="40"/>
        <v>1.5316961906253275</v>
      </c>
      <c r="G876" s="12">
        <f t="shared" si="41"/>
        <v>10.560622163710679</v>
      </c>
    </row>
    <row r="877" spans="1:7" x14ac:dyDescent="0.25">
      <c r="A877" s="24">
        <v>6.9853516000000004</v>
      </c>
      <c r="B877" s="23">
        <v>-19.254100999999999</v>
      </c>
      <c r="C877" s="25">
        <v>0.72837257</v>
      </c>
      <c r="D877" s="26">
        <v>-5.7398672999999997E-4</v>
      </c>
      <c r="F877" s="18">
        <f t="shared" si="40"/>
        <v>1.5321926744703025</v>
      </c>
      <c r="G877" s="12">
        <f t="shared" si="41"/>
        <v>10.564045282687704</v>
      </c>
    </row>
    <row r="878" spans="1:7" x14ac:dyDescent="0.25">
      <c r="A878" s="24">
        <v>7.0351562999999997</v>
      </c>
      <c r="B878" s="23">
        <v>-19.280290999999998</v>
      </c>
      <c r="C878" s="25">
        <v>0.72835075999999999</v>
      </c>
      <c r="D878" s="26">
        <v>-6.3394901000000004E-4</v>
      </c>
      <c r="F878" s="18">
        <f t="shared" si="40"/>
        <v>1.5342768084500908</v>
      </c>
      <c r="G878" s="12">
        <f t="shared" si="41"/>
        <v>10.578414810818547</v>
      </c>
    </row>
    <row r="879" spans="1:7" x14ac:dyDescent="0.25">
      <c r="A879" s="24">
        <v>7.0849608999999996</v>
      </c>
      <c r="B879" s="23">
        <v>-19.305776999999999</v>
      </c>
      <c r="C879" s="25">
        <v>0.72831701999999998</v>
      </c>
      <c r="D879" s="26">
        <v>-7.9733126999999998E-4</v>
      </c>
      <c r="F879" s="18">
        <f t="shared" si="40"/>
        <v>1.536304919889911</v>
      </c>
      <c r="G879" s="12">
        <f t="shared" si="41"/>
        <v>10.592398079010325</v>
      </c>
    </row>
    <row r="880" spans="1:7" x14ac:dyDescent="0.25">
      <c r="A880" s="24">
        <v>7.1347655999999997</v>
      </c>
      <c r="B880" s="23">
        <v>-19.323115999999999</v>
      </c>
      <c r="C880" s="25">
        <v>0.72822463999999998</v>
      </c>
      <c r="D880" s="26">
        <v>-1.3315559E-3</v>
      </c>
      <c r="F880" s="18">
        <f t="shared" ref="F880:F943" si="42" xml:space="preserve"> -B880 / A_4x8_in2</f>
        <v>1.5376847136690461</v>
      </c>
      <c r="G880" s="12">
        <f t="shared" ref="G880:G943" si="43" xml:space="preserve"> -B880 * kip_to_N / A_4x8_mm2</f>
        <v>10.601911376003862</v>
      </c>
    </row>
    <row r="881" spans="1:7" x14ac:dyDescent="0.25">
      <c r="A881" s="24">
        <v>7.1845702999999999</v>
      </c>
      <c r="B881" s="23">
        <v>-19.358898</v>
      </c>
      <c r="C881" s="25">
        <v>0.72828919000000003</v>
      </c>
      <c r="D881" s="26">
        <v>-4.0258289999999999E-3</v>
      </c>
      <c r="F881" s="18">
        <f t="shared" si="42"/>
        <v>1.5405321547559032</v>
      </c>
      <c r="G881" s="12">
        <f t="shared" si="43"/>
        <v>10.621543695804466</v>
      </c>
    </row>
    <row r="882" spans="1:7" x14ac:dyDescent="0.25">
      <c r="A882" s="24">
        <v>7.234375</v>
      </c>
      <c r="B882" s="23">
        <v>-19.361581999999999</v>
      </c>
      <c r="C882" s="25">
        <v>0.72821617000000005</v>
      </c>
      <c r="D882" s="26">
        <v>-2.7141022000000001E-2</v>
      </c>
      <c r="F882" s="18">
        <f t="shared" si="42"/>
        <v>1.5407457406895324</v>
      </c>
      <c r="G882" s="12">
        <f t="shared" si="43"/>
        <v>10.62301631182215</v>
      </c>
    </row>
    <row r="883" spans="1:7" x14ac:dyDescent="0.25">
      <c r="A883" s="24">
        <v>7.2841797000000001</v>
      </c>
      <c r="B883" s="23">
        <v>-19.388741</v>
      </c>
      <c r="C883" s="25">
        <v>0.72818178</v>
      </c>
      <c r="D883" s="26">
        <v>-2.6933044E-2</v>
      </c>
      <c r="F883" s="18">
        <f t="shared" si="42"/>
        <v>1.542906985239249</v>
      </c>
      <c r="G883" s="12">
        <f t="shared" si="43"/>
        <v>10.637917496033895</v>
      </c>
    </row>
    <row r="884" spans="1:7" x14ac:dyDescent="0.25">
      <c r="A884" s="24">
        <v>7.3339844000000003</v>
      </c>
      <c r="B884" s="23">
        <v>-19.396618</v>
      </c>
      <c r="C884" s="25">
        <v>0.72810554999999999</v>
      </c>
      <c r="D884" s="26">
        <v>-2.199918E-2</v>
      </c>
      <c r="F884" s="18">
        <f t="shared" si="42"/>
        <v>1.5435338169826165</v>
      </c>
      <c r="G884" s="12">
        <f t="shared" si="43"/>
        <v>10.642239327766871</v>
      </c>
    </row>
    <row r="885" spans="1:7" x14ac:dyDescent="0.25">
      <c r="A885" s="24">
        <v>7.3837891000000004</v>
      </c>
      <c r="B885" s="23">
        <v>-19.432130999999998</v>
      </c>
      <c r="C885" s="25">
        <v>0.72814166999999996</v>
      </c>
      <c r="D885" s="26">
        <v>-1.9090319000000001E-2</v>
      </c>
      <c r="F885" s="18">
        <f t="shared" si="42"/>
        <v>1.5463598517296275</v>
      </c>
      <c r="G885" s="12">
        <f t="shared" si="43"/>
        <v>10.661724056766893</v>
      </c>
    </row>
    <row r="886" spans="1:7" x14ac:dyDescent="0.25">
      <c r="A886" s="24">
        <v>7.4335937999999997</v>
      </c>
      <c r="B886" s="23">
        <v>-19.430346</v>
      </c>
      <c r="C886" s="25">
        <v>0.72804778999999997</v>
      </c>
      <c r="D886" s="26">
        <v>-1.4965116000000001E-2</v>
      </c>
      <c r="F886" s="18">
        <f t="shared" si="42"/>
        <v>1.5462178059429181</v>
      </c>
      <c r="G886" s="12">
        <f t="shared" si="43"/>
        <v>10.660744690302078</v>
      </c>
    </row>
    <row r="887" spans="1:7" x14ac:dyDescent="0.25">
      <c r="A887" s="24">
        <v>7.4833983999999996</v>
      </c>
      <c r="B887" s="23">
        <v>-19.465408</v>
      </c>
      <c r="C887" s="25">
        <v>0.72805344999999999</v>
      </c>
      <c r="D887" s="26">
        <v>-9.5139089999999992E-3</v>
      </c>
      <c r="F887" s="18">
        <f t="shared" si="42"/>
        <v>1.5490079512502621</v>
      </c>
      <c r="G887" s="12">
        <f t="shared" si="43"/>
        <v>10.679981971528639</v>
      </c>
    </row>
    <row r="888" spans="1:7" x14ac:dyDescent="0.25">
      <c r="A888" s="24">
        <v>7.5332030999999997</v>
      </c>
      <c r="B888" s="23">
        <v>-19.497230999999999</v>
      </c>
      <c r="C888" s="25">
        <v>0.72805542000000001</v>
      </c>
      <c r="D888" s="26">
        <v>-9.4052078000000008E-3</v>
      </c>
      <c r="F888" s="18">
        <f t="shared" si="42"/>
        <v>1.5515403451272689</v>
      </c>
      <c r="G888" s="12">
        <f t="shared" si="43"/>
        <v>10.697442127836688</v>
      </c>
    </row>
    <row r="889" spans="1:7" x14ac:dyDescent="0.25">
      <c r="A889" s="24">
        <v>7.5830077999999999</v>
      </c>
      <c r="B889" s="23">
        <v>-19.521671000000001</v>
      </c>
      <c r="C889" s="25">
        <v>0.72802668999999998</v>
      </c>
      <c r="D889" s="26">
        <v>-8.2239740999999998E-3</v>
      </c>
      <c r="F889" s="18">
        <f t="shared" si="42"/>
        <v>1.553485218531852</v>
      </c>
      <c r="G889" s="12">
        <f t="shared" si="43"/>
        <v>10.71085149276673</v>
      </c>
    </row>
    <row r="890" spans="1:7" x14ac:dyDescent="0.25">
      <c r="A890" s="24">
        <v>7.6328125</v>
      </c>
      <c r="B890" s="23">
        <v>-19.541499999999999</v>
      </c>
      <c r="C890" s="25">
        <v>0.72796707999999999</v>
      </c>
      <c r="D890" s="26">
        <v>-4.221618E-4</v>
      </c>
      <c r="F890" s="18">
        <f t="shared" si="42"/>
        <v>1.5550631602151364</v>
      </c>
      <c r="G890" s="12">
        <f t="shared" si="43"/>
        <v>10.721730964828833</v>
      </c>
    </row>
    <row r="891" spans="1:7" x14ac:dyDescent="0.25">
      <c r="A891" s="24">
        <v>7.6826172000000001</v>
      </c>
      <c r="B891" s="23">
        <v>-19.562325999999999</v>
      </c>
      <c r="C891" s="25">
        <v>0.72798777000000003</v>
      </c>
      <c r="D891" s="26">
        <v>-1.4996529000000001E-4</v>
      </c>
      <c r="F891" s="18">
        <f t="shared" si="42"/>
        <v>1.5567204406375523</v>
      </c>
      <c r="G891" s="12">
        <f t="shared" si="43"/>
        <v>10.733157455583049</v>
      </c>
    </row>
    <row r="892" spans="1:7" x14ac:dyDescent="0.25">
      <c r="A892" s="24">
        <v>7.7324219000000003</v>
      </c>
      <c r="B892" s="23">
        <v>-19.582865000000002</v>
      </c>
      <c r="C892" s="25">
        <v>0.72792648999999998</v>
      </c>
      <c r="D892" s="26">
        <v>1.1466979E-3</v>
      </c>
      <c r="F892" s="18">
        <f t="shared" si="42"/>
        <v>1.5583548823256346</v>
      </c>
      <c r="G892" s="12">
        <f t="shared" si="43"/>
        <v>10.744426479572336</v>
      </c>
    </row>
    <row r="893" spans="1:7" x14ac:dyDescent="0.25">
      <c r="A893" s="24">
        <v>7.7822266000000004</v>
      </c>
      <c r="B893" s="23">
        <v>-19.600496</v>
      </c>
      <c r="C893" s="25">
        <v>0.72797458999999998</v>
      </c>
      <c r="D893" s="26">
        <v>3.6372007E-3</v>
      </c>
      <c r="F893" s="18">
        <f t="shared" si="42"/>
        <v>1.5597579127264611</v>
      </c>
      <c r="G893" s="12">
        <f t="shared" si="43"/>
        <v>10.754099986654232</v>
      </c>
    </row>
    <row r="894" spans="1:7" x14ac:dyDescent="0.25">
      <c r="A894" s="24">
        <v>7.8320312999999997</v>
      </c>
      <c r="B894" s="23">
        <v>-19.62208</v>
      </c>
      <c r="C894" s="25">
        <v>0.72794919999999996</v>
      </c>
      <c r="D894" s="26">
        <v>3.3079087999999999E-3</v>
      </c>
      <c r="F894" s="18">
        <f t="shared" si="42"/>
        <v>1.561475512872309</v>
      </c>
      <c r="G894" s="12">
        <f t="shared" si="43"/>
        <v>10.765942365240567</v>
      </c>
    </row>
    <row r="895" spans="1:7" x14ac:dyDescent="0.25">
      <c r="A895" s="24">
        <v>7.8818358999999996</v>
      </c>
      <c r="B895" s="23">
        <v>-19.649516999999999</v>
      </c>
      <c r="C895" s="25">
        <v>0.72780734000000002</v>
      </c>
      <c r="D895" s="26">
        <v>2.1791816999999999E-3</v>
      </c>
      <c r="F895" s="18">
        <f t="shared" si="42"/>
        <v>1.5636588799591149</v>
      </c>
      <c r="G895" s="12">
        <f t="shared" si="43"/>
        <v>10.780996078235066</v>
      </c>
    </row>
    <row r="896" spans="1:7" x14ac:dyDescent="0.25">
      <c r="A896" s="24">
        <v>7.9316405999999997</v>
      </c>
      <c r="B896" s="23">
        <v>-19.673511999999999</v>
      </c>
      <c r="C896" s="25">
        <v>0.72787409999999997</v>
      </c>
      <c r="D896" s="26">
        <v>2.6222585999999999E-3</v>
      </c>
      <c r="F896" s="18">
        <f t="shared" si="42"/>
        <v>1.5655683413888599</v>
      </c>
      <c r="G896" s="12">
        <f t="shared" si="43"/>
        <v>10.794161287379762</v>
      </c>
    </row>
    <row r="897" spans="1:7" x14ac:dyDescent="0.25">
      <c r="A897" s="24">
        <v>7.9814452999999999</v>
      </c>
      <c r="B897" s="23">
        <v>-19.686792000000001</v>
      </c>
      <c r="C897" s="25">
        <v>0.72778326000000004</v>
      </c>
      <c r="D897" s="26">
        <v>3.3937395E-3</v>
      </c>
      <c r="F897" s="18">
        <f t="shared" si="42"/>
        <v>1.5666251302109904</v>
      </c>
      <c r="G897" s="12">
        <f t="shared" si="43"/>
        <v>10.801447554412126</v>
      </c>
    </row>
    <row r="898" spans="1:7" x14ac:dyDescent="0.25">
      <c r="A898" s="24">
        <v>8.03125</v>
      </c>
      <c r="B898" s="23">
        <v>-19.710234</v>
      </c>
      <c r="C898" s="25">
        <v>0.72781390000000001</v>
      </c>
      <c r="D898" s="26">
        <v>2.1909357E-3</v>
      </c>
      <c r="F898" s="18">
        <f t="shared" si="42"/>
        <v>1.5684905852989703</v>
      </c>
      <c r="G898" s="12">
        <f t="shared" si="43"/>
        <v>10.814309351985367</v>
      </c>
    </row>
    <row r="899" spans="1:7" x14ac:dyDescent="0.25">
      <c r="A899" s="24">
        <v>8.0810546999999993</v>
      </c>
      <c r="B899" s="23">
        <v>-19.724705</v>
      </c>
      <c r="C899" s="25">
        <v>0.72780608999999996</v>
      </c>
      <c r="D899" s="26">
        <v>2.4574697000000001E-3</v>
      </c>
      <c r="F899" s="18">
        <f t="shared" si="42"/>
        <v>1.5696421508897118</v>
      </c>
      <c r="G899" s="12">
        <f t="shared" si="43"/>
        <v>10.822249078658961</v>
      </c>
    </row>
    <row r="900" spans="1:7" x14ac:dyDescent="0.25">
      <c r="A900" s="24">
        <v>8.1308594000000003</v>
      </c>
      <c r="B900" s="23">
        <v>-19.752227999999999</v>
      </c>
      <c r="C900" s="25">
        <v>0.72772484999999998</v>
      </c>
      <c r="D900" s="26">
        <v>2.7817724999999998E-3</v>
      </c>
      <c r="F900" s="18">
        <f t="shared" si="42"/>
        <v>1.5718323616390708</v>
      </c>
      <c r="G900" s="12">
        <f t="shared" si="43"/>
        <v>10.837349976816473</v>
      </c>
    </row>
    <row r="901" spans="1:7" x14ac:dyDescent="0.25">
      <c r="A901" s="24">
        <v>8.1806640999999996</v>
      </c>
      <c r="B901" s="23">
        <v>-19.785475000000002</v>
      </c>
      <c r="C901" s="25">
        <v>0.72778869000000002</v>
      </c>
      <c r="D901" s="26">
        <v>2.0813823000000002E-3</v>
      </c>
      <c r="F901" s="18">
        <f t="shared" si="42"/>
        <v>1.574478073835559</v>
      </c>
      <c r="G901" s="12">
        <f t="shared" si="43"/>
        <v>10.855591431637631</v>
      </c>
    </row>
    <row r="902" spans="1:7" x14ac:dyDescent="0.25">
      <c r="A902" s="24">
        <v>8.2304688000000006</v>
      </c>
      <c r="B902" s="23">
        <v>-19.806802999999999</v>
      </c>
      <c r="C902" s="25">
        <v>0.72759127999999995</v>
      </c>
      <c r="D902" s="26">
        <v>2.1001994999999998E-3</v>
      </c>
      <c r="F902" s="18">
        <f t="shared" si="42"/>
        <v>1.5761753021486908</v>
      </c>
      <c r="G902" s="12">
        <f t="shared" si="43"/>
        <v>10.867293352064305</v>
      </c>
    </row>
    <row r="903" spans="1:7" x14ac:dyDescent="0.25">
      <c r="A903" s="24">
        <v>8.2802734000000004</v>
      </c>
      <c r="B903" s="23">
        <v>-19.830411999999999</v>
      </c>
      <c r="C903" s="25">
        <v>0.72767609</v>
      </c>
      <c r="D903" s="26">
        <v>2.2404670999999999E-3</v>
      </c>
      <c r="F903" s="18">
        <f t="shared" si="42"/>
        <v>1.5780540466744191</v>
      </c>
      <c r="G903" s="12">
        <f t="shared" si="43"/>
        <v>10.880246776640139</v>
      </c>
    </row>
    <row r="904" spans="1:7" x14ac:dyDescent="0.25">
      <c r="A904" s="24">
        <v>8.3300780999999997</v>
      </c>
      <c r="B904" s="23">
        <v>-19.854012000000001</v>
      </c>
      <c r="C904" s="25">
        <v>0.72762817000000002</v>
      </c>
      <c r="D904" s="26">
        <v>2.1637319999999998E-3</v>
      </c>
      <c r="F904" s="18">
        <f t="shared" si="42"/>
        <v>1.5799320750029038</v>
      </c>
      <c r="G904" s="12">
        <f t="shared" si="43"/>
        <v>10.893195263233796</v>
      </c>
    </row>
    <row r="905" spans="1:7" x14ac:dyDescent="0.25">
      <c r="A905" s="24">
        <v>8.3798828000000007</v>
      </c>
      <c r="B905" s="23">
        <v>-19.845198</v>
      </c>
      <c r="C905" s="25">
        <v>0.72761226000000001</v>
      </c>
      <c r="D905" s="26">
        <v>1.33785E-3</v>
      </c>
      <c r="F905" s="18">
        <f t="shared" si="42"/>
        <v>1.5792306791686976</v>
      </c>
      <c r="G905" s="12">
        <f t="shared" si="43"/>
        <v>10.888359332689877</v>
      </c>
    </row>
    <row r="906" spans="1:7" x14ac:dyDescent="0.25">
      <c r="A906" s="24">
        <v>8.4296875</v>
      </c>
      <c r="B906" s="23">
        <v>-19.891886</v>
      </c>
      <c r="C906" s="25">
        <v>0.72760057</v>
      </c>
      <c r="D906" s="26">
        <v>1.6624272E-3</v>
      </c>
      <c r="F906" s="18">
        <f t="shared" si="42"/>
        <v>1.5829459921602349</v>
      </c>
      <c r="G906" s="12">
        <f t="shared" si="43"/>
        <v>10.913975389557873</v>
      </c>
    </row>
    <row r="907" spans="1:7" x14ac:dyDescent="0.25">
      <c r="A907" s="24">
        <v>8.4794921999999993</v>
      </c>
      <c r="B907" s="23">
        <v>-19.910091000000001</v>
      </c>
      <c r="C907" s="25">
        <v>0.72753853000000002</v>
      </c>
      <c r="D907" s="26">
        <v>2.1744967E-3</v>
      </c>
      <c r="F907" s="18">
        <f t="shared" si="42"/>
        <v>1.5843947000297289</v>
      </c>
      <c r="G907" s="12">
        <f t="shared" si="43"/>
        <v>10.923963830169633</v>
      </c>
    </row>
    <row r="908" spans="1:7" x14ac:dyDescent="0.25">
      <c r="A908" s="24">
        <v>8.5292969000000003</v>
      </c>
      <c r="B908" s="23">
        <v>-19.935476000000001</v>
      </c>
      <c r="C908" s="25">
        <v>0.72748553999999999</v>
      </c>
      <c r="D908" s="26">
        <v>2.3705779999999999E-3</v>
      </c>
      <c r="F908" s="18">
        <f t="shared" si="42"/>
        <v>1.5864147741449228</v>
      </c>
      <c r="G908" s="12">
        <f t="shared" si="43"/>
        <v>10.937891683228107</v>
      </c>
    </row>
    <row r="909" spans="1:7" x14ac:dyDescent="0.25">
      <c r="A909" s="24">
        <v>8.5791015999999996</v>
      </c>
      <c r="B909" s="23">
        <v>-19.961668</v>
      </c>
      <c r="C909" s="25">
        <v>0.72746575000000002</v>
      </c>
      <c r="D909" s="26">
        <v>2.029103E-3</v>
      </c>
      <c r="F909" s="18">
        <f t="shared" si="42"/>
        <v>1.5884990672796542</v>
      </c>
      <c r="G909" s="12">
        <f t="shared" si="43"/>
        <v>10.95226230868832</v>
      </c>
    </row>
    <row r="910" spans="1:7" x14ac:dyDescent="0.25">
      <c r="A910" s="24">
        <v>8.6289063000000006</v>
      </c>
      <c r="B910" s="23">
        <v>-19.975483000000001</v>
      </c>
      <c r="C910" s="25">
        <v>0.72747355999999996</v>
      </c>
      <c r="D910" s="26">
        <v>1.5357076000000001E-3</v>
      </c>
      <c r="F910" s="18">
        <f t="shared" si="42"/>
        <v>1.5895984300490615</v>
      </c>
      <c r="G910" s="12">
        <f t="shared" si="43"/>
        <v>10.959842111327786</v>
      </c>
    </row>
    <row r="911" spans="1:7" x14ac:dyDescent="0.25">
      <c r="A911" s="24">
        <v>8.6787109000000004</v>
      </c>
      <c r="B911" s="23">
        <v>-19.98798</v>
      </c>
      <c r="C911" s="25">
        <v>0.72739071</v>
      </c>
      <c r="D911" s="26">
        <v>1.3334333000000001E-3</v>
      </c>
      <c r="F911" s="18">
        <f t="shared" si="42"/>
        <v>1.5905929097109712</v>
      </c>
      <c r="G911" s="12">
        <f t="shared" si="43"/>
        <v>10.966698773910879</v>
      </c>
    </row>
    <row r="912" spans="1:7" x14ac:dyDescent="0.25">
      <c r="A912" s="24">
        <v>8.7285155999999997</v>
      </c>
      <c r="B912" s="23">
        <v>-20.032246000000001</v>
      </c>
      <c r="C912" s="25">
        <v>0.72743440000000004</v>
      </c>
      <c r="D912" s="26">
        <v>1.4129818000000001E-3</v>
      </c>
      <c r="F912" s="18">
        <f t="shared" si="42"/>
        <v>1.5941154860664242</v>
      </c>
      <c r="G912" s="12">
        <f t="shared" si="43"/>
        <v>10.990985964908965</v>
      </c>
    </row>
    <row r="913" spans="1:7" x14ac:dyDescent="0.25">
      <c r="A913" s="24">
        <v>8.7783203000000007</v>
      </c>
      <c r="B913" s="23">
        <v>-20.040205</v>
      </c>
      <c r="C913" s="25">
        <v>0.72739452000000004</v>
      </c>
      <c r="D913" s="26">
        <v>1.4476656999999999E-3</v>
      </c>
      <c r="F913" s="18">
        <f t="shared" si="42"/>
        <v>1.5947488431624584</v>
      </c>
      <c r="G913" s="12">
        <f t="shared" si="43"/>
        <v>10.995352787146206</v>
      </c>
    </row>
    <row r="914" spans="1:7" x14ac:dyDescent="0.25">
      <c r="A914" s="24">
        <v>8.828125</v>
      </c>
      <c r="B914" s="23">
        <v>-20.055277</v>
      </c>
      <c r="C914" s="25">
        <v>0.72734951999999997</v>
      </c>
      <c r="D914" s="26">
        <v>1.5524029999999999E-3</v>
      </c>
      <c r="F914" s="18">
        <f t="shared" si="42"/>
        <v>1.5959482348135987</v>
      </c>
      <c r="G914" s="12">
        <f t="shared" si="43"/>
        <v>11.00362226129619</v>
      </c>
    </row>
    <row r="915" spans="1:7" x14ac:dyDescent="0.25">
      <c r="A915" s="24">
        <v>8.8779296999999993</v>
      </c>
      <c r="B915" s="23">
        <v>-20.085884</v>
      </c>
      <c r="C915" s="25">
        <v>0.72725302000000003</v>
      </c>
      <c r="D915" s="26">
        <v>1.403612E-3</v>
      </c>
      <c r="F915" s="18">
        <f t="shared" si="42"/>
        <v>1.5983838624852056</v>
      </c>
      <c r="G915" s="12">
        <f t="shared" si="43"/>
        <v>11.020415241345855</v>
      </c>
    </row>
    <row r="916" spans="1:7" x14ac:dyDescent="0.25">
      <c r="A916" s="24">
        <v>8.9277344000000003</v>
      </c>
      <c r="B916" s="23">
        <v>-20.108246000000001</v>
      </c>
      <c r="C916" s="25">
        <v>0.72729343000000002</v>
      </c>
      <c r="D916" s="26">
        <v>2.0174262999999998E-3</v>
      </c>
      <c r="F916" s="18">
        <f t="shared" si="42"/>
        <v>1.6001633739039163</v>
      </c>
      <c r="G916" s="12">
        <f t="shared" si="43"/>
        <v>11.032684481058032</v>
      </c>
    </row>
    <row r="917" spans="1:7" x14ac:dyDescent="0.25">
      <c r="A917" s="24">
        <v>8.9775390999999996</v>
      </c>
      <c r="B917" s="23">
        <v>-20.122565999999999</v>
      </c>
      <c r="C917" s="25">
        <v>0.72731751</v>
      </c>
      <c r="D917" s="26">
        <v>3.7498593E-3</v>
      </c>
      <c r="F917" s="18">
        <f t="shared" si="42"/>
        <v>1.601302923296454</v>
      </c>
      <c r="G917" s="12">
        <f t="shared" si="43"/>
        <v>11.040541359364013</v>
      </c>
    </row>
    <row r="918" spans="1:7" x14ac:dyDescent="0.25">
      <c r="A918" s="24">
        <v>9.0273438000000006</v>
      </c>
      <c r="B918" s="23">
        <v>-20.146032000000002</v>
      </c>
      <c r="C918" s="25">
        <v>0.72723883</v>
      </c>
      <c r="D918" s="26">
        <v>5.6933727999999998E-3</v>
      </c>
      <c r="F918" s="18">
        <f t="shared" si="42"/>
        <v>1.6031702882437513</v>
      </c>
      <c r="G918" s="12">
        <f t="shared" si="43"/>
        <v>11.053416324889726</v>
      </c>
    </row>
    <row r="919" spans="1:7" x14ac:dyDescent="0.25">
      <c r="A919" s="24">
        <v>9.0771484000000004</v>
      </c>
      <c r="B919" s="23">
        <v>-20.170218999999999</v>
      </c>
      <c r="C919" s="25">
        <v>0.72723442000000005</v>
      </c>
      <c r="D919" s="26">
        <v>6.4756837999999997E-3</v>
      </c>
      <c r="F919" s="18">
        <f t="shared" si="42"/>
        <v>1.605095028548033</v>
      </c>
      <c r="G919" s="12">
        <f t="shared" si="43"/>
        <v>11.066686877654165</v>
      </c>
    </row>
    <row r="920" spans="1:7" x14ac:dyDescent="0.25">
      <c r="A920" s="24">
        <v>9.1269530999999997</v>
      </c>
      <c r="B920" s="23">
        <v>-20.192672999999999</v>
      </c>
      <c r="C920" s="25">
        <v>0.72720951</v>
      </c>
      <c r="D920" s="26">
        <v>5.6973277000000001E-3</v>
      </c>
      <c r="F920" s="18">
        <f t="shared" si="42"/>
        <v>1.6068818610941258</v>
      </c>
      <c r="G920" s="12">
        <f t="shared" si="43"/>
        <v>11.07900659451747</v>
      </c>
    </row>
    <row r="921" spans="1:7" x14ac:dyDescent="0.25">
      <c r="A921" s="24">
        <v>9.1767578000000007</v>
      </c>
      <c r="B921" s="23">
        <v>-20.213989000000002</v>
      </c>
      <c r="C921" s="25">
        <v>0.72721303000000004</v>
      </c>
      <c r="D921" s="26">
        <v>5.4401605999999996E-3</v>
      </c>
      <c r="F921" s="18">
        <f t="shared" si="42"/>
        <v>1.6085781344775993</v>
      </c>
      <c r="G921" s="12">
        <f t="shared" si="43"/>
        <v>11.090701930967912</v>
      </c>
    </row>
    <row r="922" spans="1:7" x14ac:dyDescent="0.25">
      <c r="A922" s="24">
        <v>9.2265625</v>
      </c>
      <c r="B922" s="23">
        <v>-20.243765</v>
      </c>
      <c r="C922" s="25">
        <v>0.72713386999999996</v>
      </c>
      <c r="D922" s="26">
        <v>5.4202019000000002E-3</v>
      </c>
      <c r="F922" s="18">
        <f t="shared" si="42"/>
        <v>1.6109476332703514</v>
      </c>
      <c r="G922" s="12">
        <f t="shared" si="43"/>
        <v>11.107038970663366</v>
      </c>
    </row>
    <row r="923" spans="1:7" x14ac:dyDescent="0.25">
      <c r="A923" s="24">
        <v>9.2763671999999993</v>
      </c>
      <c r="B923" s="23">
        <v>-20.265578999999999</v>
      </c>
      <c r="C923" s="25">
        <v>0.72707491999999996</v>
      </c>
      <c r="D923" s="26">
        <v>5.2045672000000003E-3</v>
      </c>
      <c r="F923" s="18">
        <f t="shared" si="42"/>
        <v>1.6126835362346545</v>
      </c>
      <c r="G923" s="12">
        <f t="shared" si="43"/>
        <v>11.11900754212752</v>
      </c>
    </row>
    <row r="924" spans="1:7" x14ac:dyDescent="0.25">
      <c r="A924" s="24">
        <v>9.3261719000000003</v>
      </c>
      <c r="B924" s="23">
        <v>-20.279505</v>
      </c>
      <c r="C924" s="25">
        <v>0.72705554999999999</v>
      </c>
      <c r="D924" s="26">
        <v>5.0642876999999996E-3</v>
      </c>
      <c r="F924" s="18">
        <f t="shared" si="42"/>
        <v>1.6137917321034037</v>
      </c>
      <c r="G924" s="12">
        <f t="shared" si="43"/>
        <v>11.12664824654715</v>
      </c>
    </row>
    <row r="925" spans="1:7" x14ac:dyDescent="0.25">
      <c r="A925" s="24">
        <v>9.3759765999999996</v>
      </c>
      <c r="B925" s="23">
        <v>-20.311675999999999</v>
      </c>
      <c r="C925" s="25">
        <v>0.72711760000000003</v>
      </c>
      <c r="D925" s="26">
        <v>5.0887526000000004E-3</v>
      </c>
      <c r="F925" s="18">
        <f t="shared" si="42"/>
        <v>1.6163518189405082</v>
      </c>
      <c r="G925" s="12">
        <f t="shared" si="43"/>
        <v>11.144299338165988</v>
      </c>
    </row>
    <row r="926" spans="1:7" x14ac:dyDescent="0.25">
      <c r="A926" s="24">
        <v>9.4257813000000006</v>
      </c>
      <c r="B926" s="23">
        <v>-20.335567000000001</v>
      </c>
      <c r="C926" s="25">
        <v>0.72700560000000003</v>
      </c>
      <c r="D926" s="26">
        <v>6.7744288000000001E-3</v>
      </c>
      <c r="F926" s="18">
        <f t="shared" si="42"/>
        <v>1.6182530043132126</v>
      </c>
      <c r="G926" s="12">
        <f t="shared" si="43"/>
        <v>11.157407486183322</v>
      </c>
    </row>
    <row r="927" spans="1:7" x14ac:dyDescent="0.25">
      <c r="A927" s="24">
        <v>9.4755859000000004</v>
      </c>
      <c r="B927" s="23">
        <v>-20.343733</v>
      </c>
      <c r="C927" s="25">
        <v>0.72704095000000002</v>
      </c>
      <c r="D927" s="26">
        <v>7.4280528000000004E-3</v>
      </c>
      <c r="F927" s="18">
        <f t="shared" si="42"/>
        <v>1.6189028339458567</v>
      </c>
      <c r="G927" s="12">
        <f t="shared" si="43"/>
        <v>11.161887882010602</v>
      </c>
    </row>
    <row r="928" spans="1:7" x14ac:dyDescent="0.25">
      <c r="A928" s="24">
        <v>9.5253905999999997</v>
      </c>
      <c r="B928" s="23">
        <v>-20.368649999999999</v>
      </c>
      <c r="C928" s="25">
        <v>0.72701013000000003</v>
      </c>
      <c r="D928" s="26">
        <v>7.6994747000000002E-3</v>
      </c>
      <c r="F928" s="18">
        <f t="shared" si="42"/>
        <v>1.6208856658043669</v>
      </c>
      <c r="G928" s="12">
        <f t="shared" si="43"/>
        <v>11.175558959995946</v>
      </c>
    </row>
    <row r="929" spans="1:7" x14ac:dyDescent="0.25">
      <c r="A929" s="24">
        <v>9.5751953000000007</v>
      </c>
      <c r="B929" s="23">
        <v>-20.412088000000001</v>
      </c>
      <c r="C929" s="25">
        <v>0.72695357000000005</v>
      </c>
      <c r="D929" s="26">
        <v>7.1775583000000002E-3</v>
      </c>
      <c r="F929" s="18">
        <f t="shared" si="42"/>
        <v>1.62434235201338</v>
      </c>
      <c r="G929" s="12">
        <f t="shared" si="43"/>
        <v>11.199391856633886</v>
      </c>
    </row>
    <row r="930" spans="1:7" x14ac:dyDescent="0.25">
      <c r="A930" s="24">
        <v>9.625</v>
      </c>
      <c r="B930" s="23">
        <v>-20.428094999999999</v>
      </c>
      <c r="C930" s="25">
        <v>0.72694020999999998</v>
      </c>
      <c r="D930" s="26">
        <v>6.2505872999999998E-3</v>
      </c>
      <c r="F930" s="18">
        <f t="shared" si="42"/>
        <v>1.6256161486004157</v>
      </c>
      <c r="G930" s="12">
        <f t="shared" si="43"/>
        <v>11.208174332265438</v>
      </c>
    </row>
    <row r="931" spans="1:7" x14ac:dyDescent="0.25">
      <c r="A931" s="24">
        <v>9.6748046999999993</v>
      </c>
      <c r="B931" s="23">
        <v>-20.438210000000002</v>
      </c>
      <c r="C931" s="25">
        <v>0.72699815000000001</v>
      </c>
      <c r="D931" s="26">
        <v>5.9699267000000002E-3</v>
      </c>
      <c r="F931" s="18">
        <f t="shared" si="42"/>
        <v>1.6264210747251033</v>
      </c>
      <c r="G931" s="12">
        <f t="shared" si="43"/>
        <v>11.213724075566068</v>
      </c>
    </row>
    <row r="932" spans="1:7" x14ac:dyDescent="0.25">
      <c r="A932" s="24">
        <v>9.7246094000000003</v>
      </c>
      <c r="B932" s="23">
        <v>-20.474022000000001</v>
      </c>
      <c r="C932" s="25">
        <v>0.72684431000000005</v>
      </c>
      <c r="D932" s="26">
        <v>6.1551597999999997E-3</v>
      </c>
      <c r="F932" s="18">
        <f t="shared" si="42"/>
        <v>1.6292709031361068</v>
      </c>
      <c r="G932" s="12">
        <f t="shared" si="43"/>
        <v>11.233372855307257</v>
      </c>
    </row>
    <row r="933" spans="1:7" x14ac:dyDescent="0.25">
      <c r="A933" s="24">
        <v>9.7744140999999996</v>
      </c>
      <c r="B933" s="23">
        <v>-20.496777999999999</v>
      </c>
      <c r="C933" s="25">
        <v>0.72676814000000001</v>
      </c>
      <c r="D933" s="26">
        <v>5.8390018999999998E-3</v>
      </c>
      <c r="F933" s="18">
        <f t="shared" si="42"/>
        <v>1.6310817680786061</v>
      </c>
      <c r="G933" s="12">
        <f t="shared" si="43"/>
        <v>11.245858268905785</v>
      </c>
    </row>
    <row r="934" spans="1:7" x14ac:dyDescent="0.25">
      <c r="A934" s="24">
        <v>9.8242188000000006</v>
      </c>
      <c r="B934" s="23">
        <v>-20.515072</v>
      </c>
      <c r="C934" s="25">
        <v>0.72682005000000005</v>
      </c>
      <c r="D934" s="26">
        <v>5.6949491E-3</v>
      </c>
      <c r="F934" s="18">
        <f t="shared" si="42"/>
        <v>1.6325375583430677</v>
      </c>
      <c r="G934" s="12">
        <f t="shared" si="43"/>
        <v>11.255895540674613</v>
      </c>
    </row>
    <row r="935" spans="1:7" x14ac:dyDescent="0.25">
      <c r="A935" s="24">
        <v>9.8740234000000004</v>
      </c>
      <c r="B935" s="23">
        <v>-20.531542000000002</v>
      </c>
      <c r="C935" s="25">
        <v>0.72683662000000004</v>
      </c>
      <c r="D935" s="26">
        <v>6.0034841000000004E-3</v>
      </c>
      <c r="F935" s="18">
        <f t="shared" si="42"/>
        <v>1.6338481992994296</v>
      </c>
      <c r="G935" s="12">
        <f t="shared" si="43"/>
        <v>11.264932048055867</v>
      </c>
    </row>
    <row r="936" spans="1:7" x14ac:dyDescent="0.25">
      <c r="A936" s="24">
        <v>9.9238280999999997</v>
      </c>
      <c r="B936" s="23">
        <v>-20.55538</v>
      </c>
      <c r="C936" s="25">
        <v>0.72676516000000002</v>
      </c>
      <c r="D936" s="26">
        <v>5.9585478000000001E-3</v>
      </c>
      <c r="F936" s="18">
        <f t="shared" si="42"/>
        <v>1.6357451670661418</v>
      </c>
      <c r="G936" s="12">
        <f t="shared" si="43"/>
        <v>11.278011116844834</v>
      </c>
    </row>
    <row r="937" spans="1:7" x14ac:dyDescent="0.25">
      <c r="A937" s="24">
        <v>9.9736328000000007</v>
      </c>
      <c r="B937" s="23">
        <v>-20.565577999999999</v>
      </c>
      <c r="C937" s="25">
        <v>0.72678310000000002</v>
      </c>
      <c r="D937" s="26">
        <v>5.8371363999999999E-3</v>
      </c>
      <c r="F937" s="18">
        <f t="shared" si="42"/>
        <v>1.6365566981209674</v>
      </c>
      <c r="G937" s="12">
        <f t="shared" si="43"/>
        <v>11.283606399314413</v>
      </c>
    </row>
    <row r="938" spans="1:7" x14ac:dyDescent="0.25">
      <c r="A938" s="24">
        <v>10.023438000000001</v>
      </c>
      <c r="B938" s="23">
        <v>-20.601987999999999</v>
      </c>
      <c r="C938" s="25">
        <v>0.72673105999999998</v>
      </c>
      <c r="D938" s="26">
        <v>5.993193E-3</v>
      </c>
      <c r="F938" s="18">
        <f t="shared" si="42"/>
        <v>1.6394541138599552</v>
      </c>
      <c r="G938" s="12">
        <f t="shared" si="43"/>
        <v>11.303583280537934</v>
      </c>
    </row>
    <row r="939" spans="1:7" x14ac:dyDescent="0.25">
      <c r="A939" s="24">
        <v>10.073242</v>
      </c>
      <c r="B939" s="23">
        <v>-20.626017000000001</v>
      </c>
      <c r="C939" s="25">
        <v>0.72666280999999999</v>
      </c>
      <c r="D939" s="26">
        <v>6.1467704000000003E-3</v>
      </c>
      <c r="F939" s="18">
        <f t="shared" si="42"/>
        <v>1.641366280923733</v>
      </c>
      <c r="G939" s="12">
        <f t="shared" si="43"/>
        <v>11.316767144281959</v>
      </c>
    </row>
    <row r="940" spans="1:7" x14ac:dyDescent="0.25">
      <c r="A940" s="24">
        <v>10.123047</v>
      </c>
      <c r="B940" s="23">
        <v>-20.64687</v>
      </c>
      <c r="C940" s="25">
        <v>0.72660148000000002</v>
      </c>
      <c r="D940" s="26">
        <v>5.5749416000000001E-3</v>
      </c>
      <c r="F940" s="18">
        <f t="shared" si="42"/>
        <v>1.6430257099378807</v>
      </c>
      <c r="G940" s="12">
        <f t="shared" si="43"/>
        <v>11.328208448982704</v>
      </c>
    </row>
    <row r="941" spans="1:7" x14ac:dyDescent="0.25">
      <c r="A941" s="24">
        <v>10.172852000000001</v>
      </c>
      <c r="B941" s="23">
        <v>-20.657640000000001</v>
      </c>
      <c r="C941" s="25">
        <v>0.72663802</v>
      </c>
      <c r="D941" s="26">
        <v>6.2093855999999998E-3</v>
      </c>
      <c r="F941" s="18">
        <f t="shared" si="42"/>
        <v>1.6438827593064305</v>
      </c>
      <c r="G941" s="12">
        <f t="shared" si="43"/>
        <v>11.334117567652774</v>
      </c>
    </row>
    <row r="942" spans="1:7" x14ac:dyDescent="0.25">
      <c r="A942" s="24">
        <v>10.222656000000001</v>
      </c>
      <c r="B942" s="23">
        <v>-20.688859999999998</v>
      </c>
      <c r="C942" s="25">
        <v>0.72658210999999995</v>
      </c>
      <c r="D942" s="26">
        <v>6.2564374000000002E-3</v>
      </c>
      <c r="F942" s="18">
        <f t="shared" si="42"/>
        <v>1.6463671679680949</v>
      </c>
      <c r="G942" s="12">
        <f t="shared" si="43"/>
        <v>11.351246879155061</v>
      </c>
    </row>
    <row r="943" spans="1:7" x14ac:dyDescent="0.25">
      <c r="A943" s="24">
        <v>10.272461</v>
      </c>
      <c r="B943" s="23">
        <v>-20.709202000000001</v>
      </c>
      <c r="C943" s="25">
        <v>0.72658252999999995</v>
      </c>
      <c r="D943" s="26">
        <v>6.1767460000000003E-3</v>
      </c>
      <c r="F943" s="18">
        <f t="shared" si="42"/>
        <v>1.6479859328942827</v>
      </c>
      <c r="G943" s="12">
        <f t="shared" si="43"/>
        <v>11.362407816201173</v>
      </c>
    </row>
    <row r="944" spans="1:7" x14ac:dyDescent="0.25">
      <c r="A944" s="24">
        <v>10.322266000000001</v>
      </c>
      <c r="B944" s="23">
        <v>-20.730854000000001</v>
      </c>
      <c r="C944" s="25">
        <v>0.72655177000000004</v>
      </c>
      <c r="D944" s="26">
        <v>6.2272456000000004E-3</v>
      </c>
      <c r="F944" s="18">
        <f t="shared" ref="F944:F1007" si="44" xml:space="preserve"> -B944 / A_4x8_in2</f>
        <v>1.6497089443081956</v>
      </c>
      <c r="G944" s="12">
        <f t="shared" ref="G944:G1007" si="45" xml:space="preserve"> -B944 * kip_to_N / A_4x8_mm2</f>
        <v>11.374287503986167</v>
      </c>
    </row>
    <row r="945" spans="1:7" x14ac:dyDescent="0.25">
      <c r="A945" s="24">
        <v>10.372070000000001</v>
      </c>
      <c r="B945" s="23">
        <v>-20.753481000000001</v>
      </c>
      <c r="C945" s="25">
        <v>0.72652530999999998</v>
      </c>
      <c r="D945" s="26">
        <v>6.2322947E-3</v>
      </c>
      <c r="F945" s="18">
        <f t="shared" si="44"/>
        <v>1.6515095437568657</v>
      </c>
      <c r="G945" s="12">
        <f t="shared" si="45"/>
        <v>11.386702139840178</v>
      </c>
    </row>
    <row r="946" spans="1:7" x14ac:dyDescent="0.25">
      <c r="A946" s="24">
        <v>10.421875</v>
      </c>
      <c r="B946" s="23">
        <v>-20.782671000000001</v>
      </c>
      <c r="C946" s="25">
        <v>0.72649514999999998</v>
      </c>
      <c r="D946" s="26">
        <v>6.2077696999999999E-3</v>
      </c>
      <c r="F946" s="18">
        <f t="shared" si="44"/>
        <v>1.6538324101512918</v>
      </c>
      <c r="G946" s="12">
        <f t="shared" si="45"/>
        <v>11.40271766202954</v>
      </c>
    </row>
    <row r="947" spans="1:7" x14ac:dyDescent="0.25">
      <c r="A947" s="24">
        <v>10.471679999999999</v>
      </c>
      <c r="B947" s="23">
        <v>-20.791948000000001</v>
      </c>
      <c r="C947" s="25">
        <v>0.72644699000000001</v>
      </c>
      <c r="D947" s="26">
        <v>6.2156674000000004E-3</v>
      </c>
      <c r="F947" s="18">
        <f t="shared" si="44"/>
        <v>1.6545706503548236</v>
      </c>
      <c r="G947" s="12">
        <f t="shared" si="45"/>
        <v>11.407807624323155</v>
      </c>
    </row>
    <row r="948" spans="1:7" x14ac:dyDescent="0.25">
      <c r="A948" s="24">
        <v>10.521483999999999</v>
      </c>
      <c r="B948" s="23">
        <v>-20.813756999999999</v>
      </c>
      <c r="C948" s="25">
        <v>0.72644061000000004</v>
      </c>
      <c r="D948" s="26">
        <v>6.2128067999999998E-3</v>
      </c>
      <c r="F948" s="18">
        <f t="shared" si="44"/>
        <v>1.6563061554317691</v>
      </c>
      <c r="G948" s="12">
        <f t="shared" si="45"/>
        <v>11.419773452463877</v>
      </c>
    </row>
    <row r="949" spans="1:7" x14ac:dyDescent="0.25">
      <c r="A949" s="24">
        <v>10.571289</v>
      </c>
      <c r="B949" s="23">
        <v>-20.844358</v>
      </c>
      <c r="C949" s="25">
        <v>0.72637308</v>
      </c>
      <c r="D949" s="26">
        <v>6.2114563999999999E-3</v>
      </c>
      <c r="F949" s="18">
        <f t="shared" si="44"/>
        <v>1.6587413056385467</v>
      </c>
      <c r="G949" s="12">
        <f t="shared" si="45"/>
        <v>11.436563140525426</v>
      </c>
    </row>
    <row r="950" spans="1:7" x14ac:dyDescent="0.25">
      <c r="A950" s="24">
        <v>10.621093999999999</v>
      </c>
      <c r="B950" s="23">
        <v>-20.861243999999999</v>
      </c>
      <c r="C950" s="25">
        <v>0.72636497</v>
      </c>
      <c r="D950" s="26">
        <v>6.2204809000000003E-3</v>
      </c>
      <c r="F950" s="18">
        <f t="shared" si="44"/>
        <v>1.6600850508230716</v>
      </c>
      <c r="G950" s="12">
        <f t="shared" si="45"/>
        <v>11.445827892416125</v>
      </c>
    </row>
    <row r="951" spans="1:7" x14ac:dyDescent="0.25">
      <c r="A951" s="24">
        <v>10.670897999999999</v>
      </c>
      <c r="B951" s="23">
        <v>-20.879234</v>
      </c>
      <c r="C951" s="25">
        <v>0.72644091</v>
      </c>
      <c r="D951" s="26">
        <v>6.2091560000000004E-3</v>
      </c>
      <c r="F951" s="18">
        <f t="shared" si="44"/>
        <v>1.6615166495361833</v>
      </c>
      <c r="G951" s="12">
        <f t="shared" si="45"/>
        <v>11.455698370120359</v>
      </c>
    </row>
    <row r="952" spans="1:7" x14ac:dyDescent="0.25">
      <c r="A952" s="24">
        <v>10.720703</v>
      </c>
      <c r="B952" s="23">
        <v>-20.898285000000001</v>
      </c>
      <c r="C952" s="25">
        <v>0.72632836999999995</v>
      </c>
      <c r="D952" s="26">
        <v>6.2186927999999999E-3</v>
      </c>
      <c r="F952" s="18">
        <f t="shared" si="44"/>
        <v>1.6630326799466051</v>
      </c>
      <c r="G952" s="12">
        <f t="shared" si="45"/>
        <v>11.466150981056622</v>
      </c>
    </row>
    <row r="953" spans="1:7" x14ac:dyDescent="0.25">
      <c r="A953" s="24">
        <v>10.770508</v>
      </c>
      <c r="B953" s="23">
        <v>-20.917608000000001</v>
      </c>
      <c r="C953" s="25">
        <v>0.72628789999999999</v>
      </c>
      <c r="D953" s="26">
        <v>6.2120318999999997E-3</v>
      </c>
      <c r="F953" s="18">
        <f t="shared" si="44"/>
        <v>1.6645703554292874</v>
      </c>
      <c r="G953" s="12">
        <f t="shared" si="45"/>
        <v>11.476752828787522</v>
      </c>
    </row>
    <row r="954" spans="1:7" x14ac:dyDescent="0.25">
      <c r="A954" s="24">
        <v>10.820313000000001</v>
      </c>
      <c r="B954" s="23">
        <v>-20.941769000000001</v>
      </c>
      <c r="C954" s="25">
        <v>0.72625768000000002</v>
      </c>
      <c r="D954" s="26">
        <v>6.2103569999999997E-3</v>
      </c>
      <c r="F954" s="18">
        <f t="shared" si="44"/>
        <v>1.666493026719309</v>
      </c>
      <c r="G954" s="12">
        <f t="shared" si="45"/>
        <v>11.490009116270119</v>
      </c>
    </row>
    <row r="955" spans="1:7" x14ac:dyDescent="0.25">
      <c r="A955" s="24">
        <v>10.870117</v>
      </c>
      <c r="B955" s="23">
        <v>-20.976811999999999</v>
      </c>
      <c r="C955" s="25">
        <v>0.72624063000000005</v>
      </c>
      <c r="D955" s="26">
        <v>6.2168092000000003E-3</v>
      </c>
      <c r="F955" s="18">
        <f t="shared" si="44"/>
        <v>1.6692816600546936</v>
      </c>
      <c r="G955" s="12">
        <f t="shared" si="45"/>
        <v>11.509235972867641</v>
      </c>
    </row>
    <row r="956" spans="1:7" x14ac:dyDescent="0.25">
      <c r="A956" s="24">
        <v>10.919922</v>
      </c>
      <c r="B956" s="23">
        <v>-20.999409</v>
      </c>
      <c r="C956" s="25">
        <v>0.72621208000000004</v>
      </c>
      <c r="D956" s="26">
        <v>6.2087714000000002E-3</v>
      </c>
      <c r="F956" s="18">
        <f t="shared" si="44"/>
        <v>1.6710798721792175</v>
      </c>
      <c r="G956" s="12">
        <f t="shared" si="45"/>
        <v>11.52163414878107</v>
      </c>
    </row>
    <row r="957" spans="1:7" x14ac:dyDescent="0.25">
      <c r="A957" s="24">
        <v>10.969727000000001</v>
      </c>
      <c r="B957" s="23">
        <v>-21.011482000000001</v>
      </c>
      <c r="C957" s="25">
        <v>0.72616672999999998</v>
      </c>
      <c r="D957" s="26">
        <v>6.2131136999999999E-3</v>
      </c>
      <c r="F957" s="18">
        <f t="shared" si="44"/>
        <v>1.6720406109931918</v>
      </c>
      <c r="G957" s="12">
        <f t="shared" si="45"/>
        <v>11.528258177537225</v>
      </c>
    </row>
    <row r="958" spans="1:7" x14ac:dyDescent="0.25">
      <c r="A958" s="24">
        <v>11.019531000000001</v>
      </c>
      <c r="B958" s="23">
        <v>-21.036792999999999</v>
      </c>
      <c r="C958" s="25">
        <v>0.72605710999999995</v>
      </c>
      <c r="D958" s="26">
        <v>6.2115219999999997E-3</v>
      </c>
      <c r="F958" s="18">
        <f t="shared" si="44"/>
        <v>1.674054796375491</v>
      </c>
      <c r="G958" s="12">
        <f t="shared" si="45"/>
        <v>11.542145429408921</v>
      </c>
    </row>
    <row r="959" spans="1:7" x14ac:dyDescent="0.25">
      <c r="A959" s="24">
        <v>11.069336</v>
      </c>
      <c r="B959" s="23">
        <v>-21.056479</v>
      </c>
      <c r="C959" s="25">
        <v>0.72618090999999996</v>
      </c>
      <c r="D959" s="26">
        <v>6.2098587000000002E-3</v>
      </c>
      <c r="F959" s="18">
        <f t="shared" si="44"/>
        <v>1.6756213584803445</v>
      </c>
      <c r="G959" s="12">
        <f t="shared" si="45"/>
        <v>11.552946442420902</v>
      </c>
    </row>
    <row r="960" spans="1:7" x14ac:dyDescent="0.25">
      <c r="A960" s="24">
        <v>11.119141000000001</v>
      </c>
      <c r="B960" s="23">
        <v>-21.079080999999999</v>
      </c>
      <c r="C960" s="25">
        <v>0.72608167000000001</v>
      </c>
      <c r="D960" s="26">
        <v>6.2083629999999997E-3</v>
      </c>
      <c r="F960" s="18">
        <f t="shared" si="44"/>
        <v>1.677419968492226</v>
      </c>
      <c r="G960" s="12">
        <f t="shared" si="45"/>
        <v>11.565347361657759</v>
      </c>
    </row>
    <row r="961" spans="1:7" x14ac:dyDescent="0.25">
      <c r="A961" s="24">
        <v>11.168945000000001</v>
      </c>
      <c r="B961" s="23">
        <v>-21.113434000000002</v>
      </c>
      <c r="C961" s="25">
        <v>0.72607480999999996</v>
      </c>
      <c r="D961" s="26">
        <v>6.2079932999999999E-3</v>
      </c>
      <c r="F961" s="18">
        <f t="shared" si="44"/>
        <v>1.6801536933722443</v>
      </c>
      <c r="G961" s="12">
        <f t="shared" si="45"/>
        <v>11.584195639621825</v>
      </c>
    </row>
    <row r="962" spans="1:7" x14ac:dyDescent="0.25">
      <c r="A962" s="24">
        <v>11.21875</v>
      </c>
      <c r="B962" s="23">
        <v>-21.145720000000001</v>
      </c>
      <c r="C962" s="25">
        <v>0.72601926000000006</v>
      </c>
      <c r="D962" s="26">
        <v>6.2060743000000003E-3</v>
      </c>
      <c r="F962" s="18">
        <f t="shared" si="44"/>
        <v>1.6827229316185766</v>
      </c>
      <c r="G962" s="12">
        <f t="shared" si="45"/>
        <v>11.601909827679572</v>
      </c>
    </row>
    <row r="963" spans="1:7" x14ac:dyDescent="0.25">
      <c r="A963" s="24">
        <v>11.268554999999999</v>
      </c>
      <c r="B963" s="23">
        <v>-21.153569999999998</v>
      </c>
      <c r="C963" s="25">
        <v>0.72605251999999998</v>
      </c>
      <c r="D963" s="26">
        <v>6.2197149000000002E-3</v>
      </c>
      <c r="F963" s="18">
        <f t="shared" si="44"/>
        <v>1.6833476147702122</v>
      </c>
      <c r="G963" s="12">
        <f t="shared" si="45"/>
        <v>11.606216845466021</v>
      </c>
    </row>
    <row r="964" spans="1:7" x14ac:dyDescent="0.25">
      <c r="A964" s="24">
        <v>11.318358999999999</v>
      </c>
      <c r="B964" s="23">
        <v>-21.169428</v>
      </c>
      <c r="C964" s="25">
        <v>0.72596532000000003</v>
      </c>
      <c r="D964" s="26">
        <v>6.2102195999999997E-3</v>
      </c>
      <c r="F964" s="18">
        <f t="shared" si="44"/>
        <v>1.6846095543139878</v>
      </c>
      <c r="G964" s="12">
        <f t="shared" si="45"/>
        <v>11.614917570059335</v>
      </c>
    </row>
    <row r="965" spans="1:7" x14ac:dyDescent="0.25">
      <c r="A965" s="24">
        <v>11.368164</v>
      </c>
      <c r="B965" s="23">
        <v>-21.182112</v>
      </c>
      <c r="C965" s="25">
        <v>0.72601371999999997</v>
      </c>
      <c r="D965" s="26">
        <v>6.2072780000000001E-3</v>
      </c>
      <c r="F965" s="18">
        <f t="shared" si="44"/>
        <v>1.6856189149630767</v>
      </c>
      <c r="G965" s="12">
        <f t="shared" si="45"/>
        <v>11.621876832938741</v>
      </c>
    </row>
    <row r="966" spans="1:7" x14ac:dyDescent="0.25">
      <c r="A966" s="24">
        <v>11.417968999999999</v>
      </c>
      <c r="B966" s="23">
        <v>-21.2195</v>
      </c>
      <c r="C966" s="25">
        <v>0.72586834</v>
      </c>
      <c r="D966" s="26">
        <v>6.2096681999999999E-3</v>
      </c>
      <c r="F966" s="18">
        <f t="shared" si="44"/>
        <v>1.6885941574692367</v>
      </c>
      <c r="G966" s="12">
        <f t="shared" si="45"/>
        <v>11.642390308225337</v>
      </c>
    </row>
    <row r="967" spans="1:7" x14ac:dyDescent="0.25">
      <c r="A967" s="24">
        <v>11.467772999999999</v>
      </c>
      <c r="B967" s="23">
        <v>-21.244408</v>
      </c>
      <c r="C967" s="25">
        <v>0.72594011000000003</v>
      </c>
      <c r="D967" s="26">
        <v>6.2165023000000002E-3</v>
      </c>
      <c r="F967" s="18">
        <f t="shared" si="44"/>
        <v>1.690576273130503</v>
      </c>
      <c r="G967" s="12">
        <f t="shared" si="45"/>
        <v>11.656056448228506</v>
      </c>
    </row>
    <row r="968" spans="1:7" x14ac:dyDescent="0.25">
      <c r="A968" s="24">
        <v>11.517578</v>
      </c>
      <c r="B968" s="23">
        <v>-21.246931</v>
      </c>
      <c r="C968" s="25">
        <v>0.72582877000000001</v>
      </c>
      <c r="D968" s="26">
        <v>6.2134260999999998E-3</v>
      </c>
      <c r="F968" s="18">
        <f t="shared" si="44"/>
        <v>1.6907770470912136</v>
      </c>
      <c r="G968" s="12">
        <f t="shared" si="45"/>
        <v>11.65744072923172</v>
      </c>
    </row>
    <row r="969" spans="1:7" x14ac:dyDescent="0.25">
      <c r="A969" s="24">
        <v>11.567383</v>
      </c>
      <c r="B969" s="23">
        <v>-21.26895</v>
      </c>
      <c r="C969" s="25">
        <v>0.72583198999999998</v>
      </c>
      <c r="D969" s="26">
        <v>6.2170209999999997E-3</v>
      </c>
      <c r="F969" s="18">
        <f t="shared" si="44"/>
        <v>1.6925292634371838</v>
      </c>
      <c r="G969" s="12">
        <f t="shared" si="45"/>
        <v>11.669521776956538</v>
      </c>
    </row>
    <row r="970" spans="1:7" x14ac:dyDescent="0.25">
      <c r="A970" s="24">
        <v>11.617188000000001</v>
      </c>
      <c r="B970" s="23">
        <v>-21.307176999999999</v>
      </c>
      <c r="C970" s="25">
        <v>0.72582530999999995</v>
      </c>
      <c r="D970" s="26">
        <v>6.2140347E-3</v>
      </c>
      <c r="F970" s="18">
        <f t="shared" si="44"/>
        <v>1.6955712714419706</v>
      </c>
      <c r="G970" s="12">
        <f t="shared" si="45"/>
        <v>11.690495581914835</v>
      </c>
    </row>
    <row r="971" spans="1:7" x14ac:dyDescent="0.25">
      <c r="A971" s="24">
        <v>11.666992</v>
      </c>
      <c r="B971" s="23">
        <v>-21.325361000000001</v>
      </c>
      <c r="C971" s="25">
        <v>0.72575944999999997</v>
      </c>
      <c r="D971" s="26">
        <v>6.2100766000000003E-3</v>
      </c>
      <c r="F971" s="18">
        <f t="shared" si="44"/>
        <v>1.6970183081845622</v>
      </c>
      <c r="G971" s="12">
        <f t="shared" si="45"/>
        <v>11.700472500568184</v>
      </c>
    </row>
    <row r="972" spans="1:7" x14ac:dyDescent="0.25">
      <c r="A972" s="24">
        <v>11.716797</v>
      </c>
      <c r="B972" s="23">
        <v>-21.344640999999999</v>
      </c>
      <c r="C972" s="25">
        <v>0.72570056000000005</v>
      </c>
      <c r="D972" s="26">
        <v>6.2084942999999998E-3</v>
      </c>
      <c r="F972" s="18">
        <f t="shared" si="44"/>
        <v>1.698552561835968</v>
      </c>
      <c r="G972" s="12">
        <f t="shared" si="45"/>
        <v>11.711050755717579</v>
      </c>
    </row>
    <row r="973" spans="1:7" x14ac:dyDescent="0.25">
      <c r="A973" s="24">
        <v>11.766602000000001</v>
      </c>
      <c r="B973" s="23">
        <v>-21.369167000000001</v>
      </c>
      <c r="C973" s="25">
        <v>0.72568637000000003</v>
      </c>
      <c r="D973" s="26">
        <v>6.2136441000000004E-3</v>
      </c>
      <c r="F973" s="18">
        <f t="shared" si="44"/>
        <v>1.700504278903104</v>
      </c>
      <c r="G973" s="12">
        <f t="shared" si="45"/>
        <v>11.724507305810633</v>
      </c>
    </row>
    <row r="974" spans="1:7" x14ac:dyDescent="0.25">
      <c r="A974" s="24">
        <v>11.816406000000001</v>
      </c>
      <c r="B974" s="23">
        <v>-21.387481999999999</v>
      </c>
      <c r="C974" s="25">
        <v>0.72568869999999996</v>
      </c>
      <c r="D974" s="26">
        <v>6.2133935E-3</v>
      </c>
      <c r="F974" s="18">
        <f t="shared" si="44"/>
        <v>1.7019617402944678</v>
      </c>
      <c r="G974" s="12">
        <f t="shared" si="45"/>
        <v>11.734556099537871</v>
      </c>
    </row>
    <row r="975" spans="1:7" x14ac:dyDescent="0.25">
      <c r="A975" s="24">
        <v>11.866211</v>
      </c>
      <c r="B975" s="23">
        <v>-21.399318999999998</v>
      </c>
      <c r="C975" s="25">
        <v>0.72564930000000005</v>
      </c>
      <c r="D975" s="26">
        <v>6.2185857000000002E-3</v>
      </c>
      <c r="F975" s="18">
        <f t="shared" si="44"/>
        <v>1.7029036988251574</v>
      </c>
      <c r="G975" s="12">
        <f t="shared" si="45"/>
        <v>11.741050643428087</v>
      </c>
    </row>
    <row r="976" spans="1:7" x14ac:dyDescent="0.25">
      <c r="A976" s="24">
        <v>11.916016000000001</v>
      </c>
      <c r="B976" s="23">
        <v>-21.423753999999999</v>
      </c>
      <c r="C976" s="25">
        <v>0.72570520999999999</v>
      </c>
      <c r="D976" s="26">
        <v>6.2019262E-3</v>
      </c>
      <c r="F976" s="18">
        <f t="shared" si="44"/>
        <v>1.7048481743423824</v>
      </c>
      <c r="G976" s="12">
        <f t="shared" si="45"/>
        <v>11.754457265034699</v>
      </c>
    </row>
    <row r="977" spans="1:7" x14ac:dyDescent="0.25">
      <c r="A977" s="24">
        <v>11.965820000000001</v>
      </c>
      <c r="B977" s="23">
        <v>-21.443553999999999</v>
      </c>
      <c r="C977" s="25">
        <v>0.72557706</v>
      </c>
      <c r="D977" s="26">
        <v>6.2196370999999997E-3</v>
      </c>
      <c r="F977" s="18">
        <f t="shared" si="44"/>
        <v>1.7064238082789922</v>
      </c>
      <c r="G977" s="12">
        <f t="shared" si="45"/>
        <v>11.765320825820902</v>
      </c>
    </row>
    <row r="978" spans="1:7" x14ac:dyDescent="0.25">
      <c r="A978" s="24">
        <v>12.015625</v>
      </c>
      <c r="B978" s="23">
        <v>-21.458967000000001</v>
      </c>
      <c r="C978" s="25">
        <v>0.72552585999999997</v>
      </c>
      <c r="D978" s="26">
        <v>6.2078083999999997E-3</v>
      </c>
      <c r="F978" s="18">
        <f t="shared" si="44"/>
        <v>1.7076503358479302</v>
      </c>
      <c r="G978" s="12">
        <f t="shared" si="45"/>
        <v>11.773777394628873</v>
      </c>
    </row>
    <row r="979" spans="1:7" x14ac:dyDescent="0.25">
      <c r="A979" s="24">
        <v>12.065429999999999</v>
      </c>
      <c r="B979" s="23">
        <v>-21.484182000000001</v>
      </c>
      <c r="C979" s="25">
        <v>0.72544682000000005</v>
      </c>
      <c r="D979" s="26">
        <v>6.2106694000000004E-3</v>
      </c>
      <c r="F979" s="18">
        <f t="shared" si="44"/>
        <v>1.7096568817929612</v>
      </c>
      <c r="G979" s="12">
        <f t="shared" si="45"/>
        <v>11.787611974690696</v>
      </c>
    </row>
    <row r="980" spans="1:7" x14ac:dyDescent="0.25">
      <c r="A980" s="24">
        <v>12.115233999999999</v>
      </c>
      <c r="B980" s="23">
        <v>-21.508445999999999</v>
      </c>
      <c r="C980" s="25">
        <v>0.72551650000000001</v>
      </c>
      <c r="D980" s="26">
        <v>6.2116892000000003E-3</v>
      </c>
      <c r="F980" s="18">
        <f t="shared" si="44"/>
        <v>1.711587749562552</v>
      </c>
      <c r="G980" s="12">
        <f t="shared" si="45"/>
        <v>11.800924774635972</v>
      </c>
    </row>
    <row r="981" spans="1:7" x14ac:dyDescent="0.25">
      <c r="A981" s="24">
        <v>12.165039</v>
      </c>
      <c r="B981" s="23">
        <v>-21.535795</v>
      </c>
      <c r="C981" s="25">
        <v>0.72551255999999997</v>
      </c>
      <c r="D981" s="26">
        <v>6.2071979000000001E-3</v>
      </c>
      <c r="F981" s="18">
        <f t="shared" si="44"/>
        <v>1.7137641138318622</v>
      </c>
      <c r="G981" s="12">
        <f t="shared" si="45"/>
        <v>11.815930205138089</v>
      </c>
    </row>
    <row r="982" spans="1:7" x14ac:dyDescent="0.25">
      <c r="A982" s="24">
        <v>12.214843999999999</v>
      </c>
      <c r="B982" s="23">
        <v>-21.571787</v>
      </c>
      <c r="C982" s="25">
        <v>0.72541118000000004</v>
      </c>
      <c r="D982" s="26">
        <v>6.2132267999999999E-3</v>
      </c>
      <c r="F982" s="18">
        <f t="shared" si="44"/>
        <v>1.7166282661877439</v>
      </c>
      <c r="G982" s="12">
        <f t="shared" si="45"/>
        <v>11.835677744522789</v>
      </c>
    </row>
    <row r="983" spans="1:7" x14ac:dyDescent="0.25">
      <c r="A983" s="24">
        <v>12.264647999999999</v>
      </c>
      <c r="B983" s="23">
        <v>-21.587866000000002</v>
      </c>
      <c r="C983" s="25">
        <v>0.72533607</v>
      </c>
      <c r="D983" s="26">
        <v>6.2103326999999996E-3</v>
      </c>
      <c r="F983" s="18">
        <f t="shared" si="44"/>
        <v>1.7179077923527313</v>
      </c>
      <c r="G983" s="12">
        <f t="shared" si="45"/>
        <v>11.844499724011749</v>
      </c>
    </row>
    <row r="984" spans="1:7" x14ac:dyDescent="0.25">
      <c r="A984" s="24">
        <v>12.314453</v>
      </c>
      <c r="B984" s="23">
        <v>-21.601009000000001</v>
      </c>
      <c r="C984" s="25">
        <v>0.72537512000000004</v>
      </c>
      <c r="D984" s="26">
        <v>6.2078354000000002E-3</v>
      </c>
      <c r="F984" s="18">
        <f t="shared" si="44"/>
        <v>1.7189536790612596</v>
      </c>
      <c r="G984" s="12">
        <f t="shared" si="45"/>
        <v>11.851710823982105</v>
      </c>
    </row>
    <row r="985" spans="1:7" x14ac:dyDescent="0.25">
      <c r="A985" s="24">
        <v>12.364258</v>
      </c>
      <c r="B985" s="23">
        <v>-21.624749999999999</v>
      </c>
      <c r="C985" s="25">
        <v>0.72535539000000004</v>
      </c>
      <c r="D985" s="26">
        <v>6.2119933000000004E-3</v>
      </c>
      <c r="F985" s="18">
        <f t="shared" si="44"/>
        <v>1.7208429278132318</v>
      </c>
      <c r="G985" s="12">
        <f t="shared" si="45"/>
        <v>11.864736672296512</v>
      </c>
    </row>
    <row r="986" spans="1:7" x14ac:dyDescent="0.25">
      <c r="A986" s="24">
        <v>12.414063000000001</v>
      </c>
      <c r="B986" s="23">
        <v>-21.63916</v>
      </c>
      <c r="C986" s="25">
        <v>0.72536016000000003</v>
      </c>
      <c r="D986" s="26">
        <v>6.2118885000000002E-3</v>
      </c>
      <c r="F986" s="18">
        <f t="shared" si="44"/>
        <v>1.721989639178209</v>
      </c>
      <c r="G986" s="12">
        <f t="shared" si="45"/>
        <v>11.87264293042425</v>
      </c>
    </row>
    <row r="987" spans="1:7" x14ac:dyDescent="0.25">
      <c r="A987" s="24">
        <v>12.463867</v>
      </c>
      <c r="B987" s="23">
        <v>-21.656963000000001</v>
      </c>
      <c r="C987" s="25">
        <v>0.72530729000000005</v>
      </c>
      <c r="D987" s="26">
        <v>6.2076746999999996E-3</v>
      </c>
      <c r="F987" s="18">
        <f t="shared" si="44"/>
        <v>1.7234063569041416</v>
      </c>
      <c r="G987" s="12">
        <f t="shared" si="45"/>
        <v>11.882410807832169</v>
      </c>
    </row>
    <row r="988" spans="1:7" x14ac:dyDescent="0.25">
      <c r="A988" s="24">
        <v>12.513672</v>
      </c>
      <c r="B988" s="23">
        <v>-21.693878000000002</v>
      </c>
      <c r="C988" s="25">
        <v>0.72524118000000004</v>
      </c>
      <c r="D988" s="26">
        <v>6.2185731000000003E-3</v>
      </c>
      <c r="F988" s="18">
        <f t="shared" si="44"/>
        <v>1.7263439592662604</v>
      </c>
      <c r="G988" s="12">
        <f t="shared" si="45"/>
        <v>11.902664764722207</v>
      </c>
    </row>
    <row r="989" spans="1:7" x14ac:dyDescent="0.25">
      <c r="A989" s="24">
        <v>12.563477000000001</v>
      </c>
      <c r="B989" s="23">
        <v>-21.700409000000001</v>
      </c>
      <c r="C989" s="25">
        <v>0.72524500000000003</v>
      </c>
      <c r="D989" s="26">
        <v>6.1496464000000001E-3</v>
      </c>
      <c r="F989" s="18">
        <f t="shared" si="44"/>
        <v>1.7268636797329269</v>
      </c>
      <c r="G989" s="12">
        <f t="shared" si="45"/>
        <v>11.906248093787594</v>
      </c>
    </row>
    <row r="990" spans="1:7" x14ac:dyDescent="0.25">
      <c r="A990" s="24">
        <v>12.613281000000001</v>
      </c>
      <c r="B990" s="23">
        <v>-21.739532000000001</v>
      </c>
      <c r="C990" s="25">
        <v>0.72520344999999997</v>
      </c>
      <c r="D990" s="26">
        <v>6.2244357999999998E-3</v>
      </c>
      <c r="F990" s="18">
        <f t="shared" si="44"/>
        <v>1.729976989152219</v>
      </c>
      <c r="G990" s="12">
        <f t="shared" si="45"/>
        <v>11.927713502304702</v>
      </c>
    </row>
    <row r="991" spans="1:7" x14ac:dyDescent="0.25">
      <c r="A991" s="24">
        <v>12.663086</v>
      </c>
      <c r="B991" s="23">
        <v>-21.749749999999999</v>
      </c>
      <c r="C991" s="25">
        <v>0.72514641000000002</v>
      </c>
      <c r="D991" s="26">
        <v>6.2175271999999997E-3</v>
      </c>
      <c r="F991" s="18">
        <f t="shared" si="44"/>
        <v>1.7307901117564752</v>
      </c>
      <c r="G991" s="12">
        <f t="shared" si="45"/>
        <v>11.933319758068004</v>
      </c>
    </row>
    <row r="992" spans="1:7" x14ac:dyDescent="0.25">
      <c r="A992" s="24">
        <v>12.712891000000001</v>
      </c>
      <c r="B992" s="23">
        <v>-21.765309999999999</v>
      </c>
      <c r="C992" s="25">
        <v>0.72514283999999996</v>
      </c>
      <c r="D992" s="26">
        <v>6.1962572000000002E-3</v>
      </c>
      <c r="F992" s="18">
        <f t="shared" si="44"/>
        <v>1.7320283372137302</v>
      </c>
      <c r="G992" s="12">
        <f t="shared" si="45"/>
        <v>11.94185698058484</v>
      </c>
    </row>
    <row r="993" spans="1:7" x14ac:dyDescent="0.25">
      <c r="A993" s="24">
        <v>12.762695000000001</v>
      </c>
      <c r="B993" s="23">
        <v>-21.793917</v>
      </c>
      <c r="C993" s="25">
        <v>0.72509902999999998</v>
      </c>
      <c r="D993" s="26">
        <v>6.2149405000000001E-3</v>
      </c>
      <c r="F993" s="18">
        <f t="shared" si="44"/>
        <v>1.7343048099422453</v>
      </c>
      <c r="G993" s="12">
        <f t="shared" si="45"/>
        <v>11.957552631262161</v>
      </c>
    </row>
    <row r="994" spans="1:7" x14ac:dyDescent="0.25">
      <c r="A994" s="24">
        <v>12.8125</v>
      </c>
      <c r="B994" s="23">
        <v>-21.816544</v>
      </c>
      <c r="C994" s="25">
        <v>0.72503947999999996</v>
      </c>
      <c r="D994" s="26">
        <v>6.2049953000000001E-3</v>
      </c>
      <c r="F994" s="18">
        <f t="shared" si="44"/>
        <v>1.7361054093909154</v>
      </c>
      <c r="G994" s="12">
        <f t="shared" si="45"/>
        <v>11.969967267116173</v>
      </c>
    </row>
    <row r="995" spans="1:7" x14ac:dyDescent="0.25">
      <c r="A995" s="24">
        <v>12.862304999999999</v>
      </c>
      <c r="B995" s="23">
        <v>-21.857137999999999</v>
      </c>
      <c r="C995" s="25">
        <v>0.72504394999999999</v>
      </c>
      <c r="D995" s="26">
        <v>6.2049091999999998E-3</v>
      </c>
      <c r="F995" s="18">
        <f t="shared" si="44"/>
        <v>1.7393357772708515</v>
      </c>
      <c r="G995" s="12">
        <f t="shared" si="45"/>
        <v>11.992239761386637</v>
      </c>
    </row>
    <row r="996" spans="1:7" x14ac:dyDescent="0.25">
      <c r="A996" s="24">
        <v>12.912108999999999</v>
      </c>
      <c r="B996" s="23">
        <v>-21.860157000000001</v>
      </c>
      <c r="C996" s="25">
        <v>0.72509252999999996</v>
      </c>
      <c r="D996" s="26">
        <v>6.2052575000000002E-3</v>
      </c>
      <c r="F996" s="18">
        <f t="shared" si="44"/>
        <v>1.739576021657449</v>
      </c>
      <c r="G996" s="12">
        <f t="shared" si="45"/>
        <v>11.99389618007419</v>
      </c>
    </row>
    <row r="997" spans="1:7" x14ac:dyDescent="0.25">
      <c r="A997" s="24">
        <v>12.961914</v>
      </c>
      <c r="B997" s="23">
        <v>-21.876346999999999</v>
      </c>
      <c r="C997" s="25">
        <v>0.72502750000000005</v>
      </c>
      <c r="D997" s="26">
        <v>6.2081693E-3</v>
      </c>
      <c r="F997" s="18">
        <f t="shared" si="44"/>
        <v>1.7408643809217776</v>
      </c>
      <c r="G997" s="12">
        <f t="shared" si="45"/>
        <v>12.002779061343311</v>
      </c>
    </row>
    <row r="998" spans="1:7" x14ac:dyDescent="0.25">
      <c r="A998" s="24">
        <v>13.011718999999999</v>
      </c>
      <c r="B998" s="23">
        <v>-21.91329</v>
      </c>
      <c r="C998" s="25">
        <v>0.72497493000000002</v>
      </c>
      <c r="D998" s="26">
        <v>6.2056272000000001E-3</v>
      </c>
      <c r="F998" s="18">
        <f t="shared" si="44"/>
        <v>1.7438042114530996</v>
      </c>
      <c r="G998" s="12">
        <f t="shared" si="45"/>
        <v>12.023048380844564</v>
      </c>
    </row>
    <row r="999" spans="1:7" x14ac:dyDescent="0.25">
      <c r="A999" s="24">
        <v>13.061522999999999</v>
      </c>
      <c r="B999" s="23">
        <v>-21.929171</v>
      </c>
      <c r="C999" s="25">
        <v>0.72490597000000001</v>
      </c>
      <c r="D999" s="26">
        <v>6.2036631000000004E-3</v>
      </c>
      <c r="F999" s="18">
        <f t="shared" si="44"/>
        <v>1.7450679812787209</v>
      </c>
      <c r="G999" s="12">
        <f t="shared" si="45"/>
        <v>12.031761724725659</v>
      </c>
    </row>
    <row r="1000" spans="1:7" x14ac:dyDescent="0.25">
      <c r="A1000" s="24">
        <v>13.111328</v>
      </c>
      <c r="B1000" s="23">
        <v>-21.941492</v>
      </c>
      <c r="C1000" s="25">
        <v>0.72485703000000001</v>
      </c>
      <c r="D1000" s="26">
        <v>6.2105893000000004E-3</v>
      </c>
      <c r="F1000" s="18">
        <f t="shared" si="44"/>
        <v>1.7460484553056386</v>
      </c>
      <c r="G1000" s="12">
        <f t="shared" si="45"/>
        <v>12.038521822323984</v>
      </c>
    </row>
    <row r="1001" spans="1:7" x14ac:dyDescent="0.25">
      <c r="A1001" s="24">
        <v>13.161133</v>
      </c>
      <c r="B1001" s="23">
        <v>-21.973569999999999</v>
      </c>
      <c r="C1001" s="25">
        <v>0.72490096000000004</v>
      </c>
      <c r="D1001" s="26">
        <v>6.2024207E-3</v>
      </c>
      <c r="F1001" s="18">
        <f t="shared" si="44"/>
        <v>1.7486011414378893</v>
      </c>
      <c r="G1001" s="12">
        <f t="shared" si="45"/>
        <v>12.056121888127006</v>
      </c>
    </row>
    <row r="1002" spans="1:7" x14ac:dyDescent="0.25">
      <c r="A1002" s="24">
        <v>13.210938000000001</v>
      </c>
      <c r="B1002" s="23">
        <v>-22.002264</v>
      </c>
      <c r="C1002" s="25">
        <v>0.72479629999999995</v>
      </c>
      <c r="D1002" s="26">
        <v>6.2090158000000003E-3</v>
      </c>
      <c r="F1002" s="18">
        <f t="shared" si="44"/>
        <v>1.7508845374064288</v>
      </c>
      <c r="G1002" s="12">
        <f t="shared" si="45"/>
        <v>12.071865272632024</v>
      </c>
    </row>
    <row r="1003" spans="1:7" x14ac:dyDescent="0.25">
      <c r="A1003" s="24">
        <v>13.260742</v>
      </c>
      <c r="B1003" s="23">
        <v>-22.032644000000001</v>
      </c>
      <c r="C1003" s="25">
        <v>0.72485292000000001</v>
      </c>
      <c r="D1003" s="26">
        <v>6.2078773000000002E-3</v>
      </c>
      <c r="F1003" s="18">
        <f t="shared" si="44"/>
        <v>1.7533021009919947</v>
      </c>
      <c r="G1003" s="12">
        <f t="shared" si="45"/>
        <v>12.088533705797929</v>
      </c>
    </row>
    <row r="1004" spans="1:7" x14ac:dyDescent="0.25">
      <c r="A1004" s="24">
        <v>13.310547</v>
      </c>
      <c r="B1004" s="23">
        <v>-22.022684000000002</v>
      </c>
      <c r="C1004" s="25">
        <v>0.72473246000000002</v>
      </c>
      <c r="D1004" s="26">
        <v>6.2045929999999996E-3</v>
      </c>
      <c r="F1004" s="18">
        <f t="shared" si="44"/>
        <v>1.7525095093753971</v>
      </c>
      <c r="G1004" s="12">
        <f t="shared" si="45"/>
        <v>12.083069005523656</v>
      </c>
    </row>
    <row r="1005" spans="1:7" x14ac:dyDescent="0.25">
      <c r="A1005" s="24">
        <v>13.360352000000001</v>
      </c>
      <c r="B1005" s="23">
        <v>-22.050867</v>
      </c>
      <c r="C1005" s="25">
        <v>0.72477429999999998</v>
      </c>
      <c r="D1005" s="26">
        <v>6.2135276000000001E-3</v>
      </c>
      <c r="F1005" s="18">
        <f t="shared" si="44"/>
        <v>1.7547522412559764</v>
      </c>
      <c r="G1005" s="12">
        <f t="shared" si="45"/>
        <v>12.098532022374039</v>
      </c>
    </row>
    <row r="1006" spans="1:7" x14ac:dyDescent="0.25">
      <c r="A1006" s="24">
        <v>13.410156000000001</v>
      </c>
      <c r="B1006" s="23">
        <v>-22.085657000000001</v>
      </c>
      <c r="C1006" s="25">
        <v>0.72479433000000004</v>
      </c>
      <c r="D1006" s="26">
        <v>6.2001729000000002E-3</v>
      </c>
      <c r="F1006" s="18">
        <f t="shared" si="44"/>
        <v>1.7575207414910601</v>
      </c>
      <c r="G1006" s="12">
        <f t="shared" si="45"/>
        <v>12.11762006680596</v>
      </c>
    </row>
    <row r="1007" spans="1:7" x14ac:dyDescent="0.25">
      <c r="A1007" s="24">
        <v>13.459961</v>
      </c>
      <c r="B1007" s="23">
        <v>-22.103697</v>
      </c>
      <c r="C1007" s="25">
        <v>0.72477948999999997</v>
      </c>
      <c r="D1007" s="26">
        <v>6.1859130000000003E-3</v>
      </c>
      <c r="F1007" s="18">
        <f t="shared" si="44"/>
        <v>1.7589563190777489</v>
      </c>
      <c r="G1007" s="12">
        <f t="shared" si="45"/>
        <v>12.127517977744503</v>
      </c>
    </row>
    <row r="1008" spans="1:7" x14ac:dyDescent="0.25">
      <c r="A1008" s="24">
        <v>13.509766000000001</v>
      </c>
      <c r="B1008" s="23">
        <v>-22.125298999999998</v>
      </c>
      <c r="C1008" s="25">
        <v>0.72470182000000005</v>
      </c>
      <c r="D1008" s="26">
        <v>6.1943266000000002E-3</v>
      </c>
      <c r="F1008" s="18">
        <f t="shared" ref="F1008:F1071" si="46" xml:space="preserve"> -B1008 / A_4x8_in2</f>
        <v>1.7606753516180844</v>
      </c>
      <c r="G1008" s="12">
        <f t="shared" ref="G1008:G1071" si="47" xml:space="preserve"> -B1008 * kip_to_N / A_4x8_mm2</f>
        <v>12.139370232295187</v>
      </c>
    </row>
    <row r="1009" spans="1:7" x14ac:dyDescent="0.25">
      <c r="A1009" s="24">
        <v>13.559570000000001</v>
      </c>
      <c r="B1009" s="23">
        <v>-22.141919999999999</v>
      </c>
      <c r="C1009" s="25">
        <v>0.72455955000000005</v>
      </c>
      <c r="D1009" s="26">
        <v>6.2061516000000002E-3</v>
      </c>
      <c r="F1009" s="18">
        <f t="shared" si="46"/>
        <v>1.7619980087726497</v>
      </c>
      <c r="G1009" s="12">
        <f t="shared" si="47"/>
        <v>12.14848958804405</v>
      </c>
    </row>
    <row r="1010" spans="1:7" x14ac:dyDescent="0.25">
      <c r="A1010" s="24">
        <v>13.609375</v>
      </c>
      <c r="B1010" s="23">
        <v>-22.161753000000001</v>
      </c>
      <c r="C1010" s="25">
        <v>0.72457886000000005</v>
      </c>
      <c r="D1010" s="26">
        <v>6.2088667999999998E-3</v>
      </c>
      <c r="F1010" s="18">
        <f t="shared" si="46"/>
        <v>1.7635762687658205</v>
      </c>
      <c r="G1010" s="12">
        <f t="shared" si="47"/>
        <v>12.159371254764901</v>
      </c>
    </row>
    <row r="1011" spans="1:7" x14ac:dyDescent="0.25">
      <c r="A1011" s="24">
        <v>13.659179999999999</v>
      </c>
      <c r="B1011" s="23">
        <v>-22.189261999999999</v>
      </c>
      <c r="C1011" s="25">
        <v>0.72451513999999995</v>
      </c>
      <c r="D1011" s="26">
        <v>6.2063307999999998E-3</v>
      </c>
      <c r="F1011" s="18">
        <f t="shared" si="46"/>
        <v>1.7657653654305778</v>
      </c>
      <c r="G1011" s="12">
        <f t="shared" si="47"/>
        <v>12.174464471616803</v>
      </c>
    </row>
    <row r="1012" spans="1:7" x14ac:dyDescent="0.25">
      <c r="A1012" s="24">
        <v>13.708983999999999</v>
      </c>
      <c r="B1012" s="23">
        <v>-22.213873</v>
      </c>
      <c r="C1012" s="25">
        <v>0.72455316999999997</v>
      </c>
      <c r="D1012" s="26">
        <v>6.2041342999999997E-3</v>
      </c>
      <c r="F1012" s="18">
        <f t="shared" si="46"/>
        <v>1.7677238465827951</v>
      </c>
      <c r="G1012" s="12">
        <f t="shared" si="47"/>
        <v>12.18796765820818</v>
      </c>
    </row>
    <row r="1013" spans="1:7" x14ac:dyDescent="0.25">
      <c r="A1013" s="24">
        <v>13.758789</v>
      </c>
      <c r="B1013" s="23">
        <v>-22.239530999999999</v>
      </c>
      <c r="C1013" s="25">
        <v>0.72448272000000002</v>
      </c>
      <c r="D1013" s="26">
        <v>6.2062977999999998E-3</v>
      </c>
      <c r="F1013" s="18">
        <f t="shared" si="46"/>
        <v>1.7697656453477211</v>
      </c>
      <c r="G1013" s="12">
        <f t="shared" si="47"/>
        <v>12.202045296725979</v>
      </c>
    </row>
    <row r="1014" spans="1:7" x14ac:dyDescent="0.25">
      <c r="A1014" s="24">
        <v>13.808593999999999</v>
      </c>
      <c r="B1014" s="23">
        <v>-22.260048000000001</v>
      </c>
      <c r="C1014" s="25">
        <v>0.72447430999999995</v>
      </c>
      <c r="D1014" s="26">
        <v>6.2040300000000001E-3</v>
      </c>
      <c r="F1014" s="18">
        <f t="shared" si="46"/>
        <v>1.7713983363314294</v>
      </c>
      <c r="G1014" s="12">
        <f t="shared" si="47"/>
        <v>12.21330225009217</v>
      </c>
    </row>
    <row r="1015" spans="1:7" x14ac:dyDescent="0.25">
      <c r="A1015" s="24">
        <v>13.858397999999999</v>
      </c>
      <c r="B1015" s="23">
        <v>-22.276201</v>
      </c>
      <c r="C1015" s="25">
        <v>0.72437077999999999</v>
      </c>
      <c r="D1015" s="26">
        <v>6.2064527999999997E-3</v>
      </c>
      <c r="F1015" s="18">
        <f t="shared" si="46"/>
        <v>1.772683751229311</v>
      </c>
      <c r="G1015" s="12">
        <f t="shared" si="47"/>
        <v>12.222164830767905</v>
      </c>
    </row>
    <row r="1016" spans="1:7" x14ac:dyDescent="0.25">
      <c r="A1016" s="24">
        <v>13.908203</v>
      </c>
      <c r="B1016" s="23">
        <v>-22.293638000000001</v>
      </c>
      <c r="C1016" s="25">
        <v>0.72444361000000002</v>
      </c>
      <c r="D1016" s="26">
        <v>6.2078148999999997E-3</v>
      </c>
      <c r="F1016" s="18">
        <f t="shared" si="46"/>
        <v>1.7740713436006579</v>
      </c>
      <c r="G1016" s="12">
        <f t="shared" si="47"/>
        <v>12.231731896900687</v>
      </c>
    </row>
    <row r="1017" spans="1:7" x14ac:dyDescent="0.25">
      <c r="A1017" s="24">
        <v>13.958008</v>
      </c>
      <c r="B1017" s="23">
        <v>-22.312854999999999</v>
      </c>
      <c r="C1017" s="25">
        <v>0.72445570999999997</v>
      </c>
      <c r="D1017" s="26">
        <v>6.2046675000000003E-3</v>
      </c>
      <c r="F1017" s="18">
        <f t="shared" si="46"/>
        <v>1.7756005838713562</v>
      </c>
      <c r="G1017" s="12">
        <f t="shared" si="47"/>
        <v>12.24227558617485</v>
      </c>
    </row>
    <row r="1018" spans="1:7" x14ac:dyDescent="0.25">
      <c r="A1018" s="24">
        <v>14.007813000000001</v>
      </c>
      <c r="B1018" s="23">
        <v>-22.343699999999998</v>
      </c>
      <c r="C1018" s="25">
        <v>0.72429913000000001</v>
      </c>
      <c r="D1018" s="26">
        <v>6.2049091999999998E-3</v>
      </c>
      <c r="F1018" s="18">
        <f t="shared" si="46"/>
        <v>1.7780551509811908</v>
      </c>
      <c r="G1018" s="12">
        <f t="shared" si="47"/>
        <v>12.259199148419823</v>
      </c>
    </row>
    <row r="1019" spans="1:7" x14ac:dyDescent="0.25">
      <c r="A1019" s="24">
        <v>14.057617</v>
      </c>
      <c r="B1019" s="23">
        <v>-22.353697</v>
      </c>
      <c r="C1019" s="25">
        <v>0.72430729999999999</v>
      </c>
      <c r="D1019" s="26">
        <v>6.2064583999999999E-3</v>
      </c>
      <c r="F1019" s="18">
        <f t="shared" si="46"/>
        <v>1.7788506869642358</v>
      </c>
      <c r="G1019" s="12">
        <f t="shared" si="47"/>
        <v>12.264684149287485</v>
      </c>
    </row>
    <row r="1020" spans="1:7" x14ac:dyDescent="0.25">
      <c r="A1020" s="24">
        <v>14.107422</v>
      </c>
      <c r="B1020" s="23">
        <v>-22.394891999999999</v>
      </c>
      <c r="C1020" s="25">
        <v>0.72426140000000006</v>
      </c>
      <c r="D1020" s="26">
        <v>6.2019377999999997E-3</v>
      </c>
      <c r="F1020" s="18">
        <f t="shared" si="46"/>
        <v>1.782128880904571</v>
      </c>
      <c r="G1020" s="12">
        <f t="shared" si="47"/>
        <v>12.287286391034337</v>
      </c>
    </row>
    <row r="1021" spans="1:7" x14ac:dyDescent="0.25">
      <c r="A1021" s="24">
        <v>14.157227000000001</v>
      </c>
      <c r="B1021" s="23">
        <v>-22.409942999999998</v>
      </c>
      <c r="C1021" s="25">
        <v>0.72429781999999998</v>
      </c>
      <c r="D1021" s="26">
        <v>6.3007297000000004E-3</v>
      </c>
      <c r="F1021" s="18">
        <f t="shared" si="46"/>
        <v>1.7833266014288092</v>
      </c>
      <c r="G1021" s="12">
        <f t="shared" si="47"/>
        <v>12.295544343225911</v>
      </c>
    </row>
    <row r="1022" spans="1:7" x14ac:dyDescent="0.25">
      <c r="A1022" s="24">
        <v>14.207031000000001</v>
      </c>
      <c r="B1022" s="23">
        <v>-22.449909000000002</v>
      </c>
      <c r="C1022" s="25">
        <v>0.72413539999999998</v>
      </c>
      <c r="D1022" s="26">
        <v>6.1963586999999997E-3</v>
      </c>
      <c r="F1022" s="18">
        <f t="shared" si="46"/>
        <v>1.7865069946566146</v>
      </c>
      <c r="G1022" s="12">
        <f t="shared" si="47"/>
        <v>12.317472276073461</v>
      </c>
    </row>
    <row r="1023" spans="1:7" x14ac:dyDescent="0.25">
      <c r="A1023" s="24">
        <v>14.256836</v>
      </c>
      <c r="B1023" s="23">
        <v>-22.466145999999998</v>
      </c>
      <c r="C1023" s="25">
        <v>0.72416674999999997</v>
      </c>
      <c r="D1023" s="26">
        <v>6.1934468999999999E-3</v>
      </c>
      <c r="F1023" s="18">
        <f t="shared" si="46"/>
        <v>1.787799094062106</v>
      </c>
      <c r="G1023" s="12">
        <f t="shared" si="47"/>
        <v>12.326380944582834</v>
      </c>
    </row>
    <row r="1024" spans="1:7" x14ac:dyDescent="0.25">
      <c r="A1024" s="24">
        <v>14.306641000000001</v>
      </c>
      <c r="B1024" s="23">
        <v>-22.487383000000001</v>
      </c>
      <c r="C1024" s="25">
        <v>0.72410381000000001</v>
      </c>
      <c r="D1024" s="26">
        <v>6.2256539000000001E-3</v>
      </c>
      <c r="F1024" s="18">
        <f t="shared" si="46"/>
        <v>1.7894890808253274</v>
      </c>
      <c r="G1024" s="12">
        <f t="shared" si="47"/>
        <v>12.338032936523067</v>
      </c>
    </row>
    <row r="1025" spans="1:7" x14ac:dyDescent="0.25">
      <c r="A1025" s="24">
        <v>14.356445000000001</v>
      </c>
      <c r="B1025" s="23">
        <v>-22.522772</v>
      </c>
      <c r="C1025" s="25">
        <v>0.72415870000000004</v>
      </c>
      <c r="D1025" s="26">
        <v>6.1889676999999999E-3</v>
      </c>
      <c r="F1025" s="18">
        <f t="shared" si="46"/>
        <v>1.792305247965867</v>
      </c>
      <c r="G1025" s="12">
        <f t="shared" si="47"/>
        <v>12.357449631102003</v>
      </c>
    </row>
    <row r="1026" spans="1:7" x14ac:dyDescent="0.25">
      <c r="A1026" s="24">
        <v>14.40625</v>
      </c>
      <c r="B1026" s="23">
        <v>-22.516183999999999</v>
      </c>
      <c r="C1026" s="25">
        <v>0.72408490999999997</v>
      </c>
      <c r="D1026" s="26">
        <v>6.2108844999999996E-3</v>
      </c>
      <c r="F1026" s="18">
        <f t="shared" si="46"/>
        <v>1.791780991583322</v>
      </c>
      <c r="G1026" s="12">
        <f t="shared" si="47"/>
        <v>12.353835028149502</v>
      </c>
    </row>
    <row r="1027" spans="1:7" x14ac:dyDescent="0.25">
      <c r="A1027" s="24">
        <v>14.456054999999999</v>
      </c>
      <c r="B1027" s="23">
        <v>-22.546199999999999</v>
      </c>
      <c r="C1027" s="25">
        <v>0.72410529999999995</v>
      </c>
      <c r="D1027" s="26">
        <v>6.2012789E-3</v>
      </c>
      <c r="F1027" s="18">
        <f t="shared" si="46"/>
        <v>1.7941695889692453</v>
      </c>
      <c r="G1027" s="12">
        <f t="shared" si="47"/>
        <v>12.37030374736964</v>
      </c>
    </row>
    <row r="1028" spans="1:7" x14ac:dyDescent="0.25">
      <c r="A1028" s="24">
        <v>14.505858999999999</v>
      </c>
      <c r="B1028" s="23">
        <v>-22.577535999999998</v>
      </c>
      <c r="C1028" s="25">
        <v>0.72403640000000002</v>
      </c>
      <c r="D1028" s="26">
        <v>6.2010614E-3</v>
      </c>
      <c r="F1028" s="18">
        <f t="shared" si="46"/>
        <v>1.796663228617609</v>
      </c>
      <c r="G1028" s="12">
        <f t="shared" si="47"/>
        <v>12.387496703975524</v>
      </c>
    </row>
    <row r="1029" spans="1:7" x14ac:dyDescent="0.25">
      <c r="A1029" s="24">
        <v>14.555664</v>
      </c>
      <c r="B1029" s="23">
        <v>-22.600854999999999</v>
      </c>
      <c r="C1029" s="25">
        <v>0.72397261999999996</v>
      </c>
      <c r="D1029" s="26">
        <v>6.2075942000000004E-3</v>
      </c>
      <c r="F1029" s="18">
        <f t="shared" si="46"/>
        <v>1.7985188956765892</v>
      </c>
      <c r="G1029" s="12">
        <f t="shared" si="47"/>
        <v>12.400291015792368</v>
      </c>
    </row>
    <row r="1030" spans="1:7" x14ac:dyDescent="0.25">
      <c r="A1030" s="24">
        <v>14.605468999999999</v>
      </c>
      <c r="B1030" s="23">
        <v>-22.615262999999999</v>
      </c>
      <c r="C1030" s="25">
        <v>0.72391355000000002</v>
      </c>
      <c r="D1030" s="26">
        <v>6.2005756999999996E-3</v>
      </c>
      <c r="F1030" s="18">
        <f t="shared" si="46"/>
        <v>1.799665447886623</v>
      </c>
      <c r="G1030" s="12">
        <f t="shared" si="47"/>
        <v>12.408196176590733</v>
      </c>
    </row>
    <row r="1031" spans="1:7" x14ac:dyDescent="0.25">
      <c r="A1031" s="24">
        <v>14.655272999999999</v>
      </c>
      <c r="B1031" s="23">
        <v>-22.645489000000001</v>
      </c>
      <c r="C1031" s="25">
        <v>0.72386724000000002</v>
      </c>
      <c r="D1031" s="26">
        <v>6.2037463999999997E-3</v>
      </c>
      <c r="F1031" s="18">
        <f t="shared" si="46"/>
        <v>1.802070756541571</v>
      </c>
      <c r="G1031" s="12">
        <f t="shared" si="47"/>
        <v>12.424780115394967</v>
      </c>
    </row>
    <row r="1032" spans="1:7" x14ac:dyDescent="0.25">
      <c r="A1032" s="24">
        <v>14.705078</v>
      </c>
      <c r="B1032" s="23">
        <v>-22.655239000000002</v>
      </c>
      <c r="C1032" s="25">
        <v>0.72390401000000004</v>
      </c>
      <c r="D1032" s="26">
        <v>6.2031415000000003E-3</v>
      </c>
      <c r="F1032" s="18">
        <f t="shared" si="46"/>
        <v>1.802846636889144</v>
      </c>
      <c r="G1032" s="12">
        <f t="shared" si="47"/>
        <v>12.430129596085145</v>
      </c>
    </row>
    <row r="1033" spans="1:7" x14ac:dyDescent="0.25">
      <c r="A1033" s="24">
        <v>14.754883</v>
      </c>
      <c r="B1033" s="23">
        <v>-22.679362999999999</v>
      </c>
      <c r="C1033" s="25">
        <v>0.72384280000000001</v>
      </c>
      <c r="D1033" s="26">
        <v>6.2034548999999996E-3</v>
      </c>
      <c r="F1033" s="18">
        <f t="shared" si="46"/>
        <v>1.8047663638127183</v>
      </c>
      <c r="G1033" s="12">
        <f t="shared" si="47"/>
        <v>12.443365582974353</v>
      </c>
    </row>
    <row r="1034" spans="1:7" x14ac:dyDescent="0.25">
      <c r="A1034" s="24">
        <v>14.804688000000001</v>
      </c>
      <c r="B1034" s="23">
        <v>-22.693176000000001</v>
      </c>
      <c r="C1034" s="25">
        <v>0.72383671999999999</v>
      </c>
      <c r="D1034" s="26">
        <v>6.2045366999999999E-3</v>
      </c>
      <c r="F1034" s="18">
        <f t="shared" si="46"/>
        <v>1.8058655674271826</v>
      </c>
      <c r="G1034" s="12">
        <f t="shared" si="47"/>
        <v>12.450944288284447</v>
      </c>
    </row>
    <row r="1035" spans="1:7" x14ac:dyDescent="0.25">
      <c r="A1035" s="24">
        <v>14.854492</v>
      </c>
      <c r="B1035" s="23">
        <v>-22.717625000000002</v>
      </c>
      <c r="C1035" s="25">
        <v>0.72378801999999998</v>
      </c>
      <c r="D1035" s="26">
        <v>6.2042590999999998E-3</v>
      </c>
      <c r="F1035" s="18">
        <f t="shared" si="46"/>
        <v>1.8078111570290096</v>
      </c>
      <c r="G1035" s="12">
        <f t="shared" si="47"/>
        <v>12.464358591196666</v>
      </c>
    </row>
    <row r="1036" spans="1:7" x14ac:dyDescent="0.25">
      <c r="A1036" s="24">
        <v>14.904297</v>
      </c>
      <c r="B1036" s="23">
        <v>-22.741081000000001</v>
      </c>
      <c r="C1036" s="25">
        <v>0.72367322000000001</v>
      </c>
      <c r="D1036" s="26">
        <v>6.2019350000000004E-3</v>
      </c>
      <c r="F1036" s="18">
        <f t="shared" si="46"/>
        <v>1.8096777262015913</v>
      </c>
      <c r="G1036" s="12">
        <f t="shared" si="47"/>
        <v>12.477228070075514</v>
      </c>
    </row>
    <row r="1037" spans="1:7" x14ac:dyDescent="0.25">
      <c r="A1037" s="24">
        <v>14.954102000000001</v>
      </c>
      <c r="B1037" s="23">
        <v>-22.781061000000001</v>
      </c>
      <c r="C1037" s="25">
        <v>0.72377515000000003</v>
      </c>
      <c r="D1037" s="26">
        <v>6.2055857999999998E-3</v>
      </c>
      <c r="F1037" s="18">
        <f t="shared" si="46"/>
        <v>1.8128592335139984</v>
      </c>
      <c r="G1037" s="12">
        <f t="shared" si="47"/>
        <v>12.499163684228668</v>
      </c>
    </row>
    <row r="1038" spans="1:7" x14ac:dyDescent="0.25">
      <c r="A1038" s="24">
        <v>15.003906000000001</v>
      </c>
      <c r="B1038" s="23">
        <v>-22.793278000000001</v>
      </c>
      <c r="C1038" s="25">
        <v>0.72362989</v>
      </c>
      <c r="D1038" s="26">
        <v>6.2041963E-3</v>
      </c>
      <c r="F1038" s="18">
        <f t="shared" si="46"/>
        <v>1.813831431483875</v>
      </c>
      <c r="G1038" s="12">
        <f t="shared" si="47"/>
        <v>12.505866720699631</v>
      </c>
    </row>
    <row r="1039" spans="1:7" x14ac:dyDescent="0.25">
      <c r="A1039" s="24">
        <v>15.053711</v>
      </c>
      <c r="B1039" s="23">
        <v>-22.819036000000001</v>
      </c>
      <c r="C1039" s="25">
        <v>0.72364753000000004</v>
      </c>
      <c r="D1039" s="26">
        <v>6.2016542000000001E-3</v>
      </c>
      <c r="F1039" s="18">
        <f t="shared" si="46"/>
        <v>1.8158811879959555</v>
      </c>
      <c r="G1039" s="12">
        <f t="shared" si="47"/>
        <v>12.519999225686046</v>
      </c>
    </row>
    <row r="1040" spans="1:7" x14ac:dyDescent="0.25">
      <c r="A1040" s="24">
        <v>15.103516000000001</v>
      </c>
      <c r="B1040" s="23">
        <v>-22.830696</v>
      </c>
      <c r="C1040" s="25">
        <v>0.72359598000000003</v>
      </c>
      <c r="D1040" s="26">
        <v>6.2052788999999997E-3</v>
      </c>
      <c r="F1040" s="18">
        <f t="shared" si="46"/>
        <v>1.8168090613141812</v>
      </c>
      <c r="G1040" s="12">
        <f t="shared" si="47"/>
        <v>12.526396655926812</v>
      </c>
    </row>
    <row r="1041" spans="1:7" x14ac:dyDescent="0.25">
      <c r="A1041" s="24">
        <v>15.153320000000001</v>
      </c>
      <c r="B1041" s="23">
        <v>-22.845500999999999</v>
      </c>
      <c r="C1041" s="25">
        <v>0.72355521</v>
      </c>
      <c r="D1041" s="26">
        <v>6.2035229000000002E-3</v>
      </c>
      <c r="F1041" s="18">
        <f t="shared" si="46"/>
        <v>1.8179872057804189</v>
      </c>
      <c r="G1041" s="12">
        <f t="shared" si="47"/>
        <v>12.534519636605586</v>
      </c>
    </row>
    <row r="1042" spans="1:7" x14ac:dyDescent="0.25">
      <c r="A1042" s="24">
        <v>15.203125</v>
      </c>
      <c r="B1042" s="23">
        <v>-22.797625</v>
      </c>
      <c r="C1042" s="25">
        <v>0.72303479999999998</v>
      </c>
      <c r="D1042" s="26">
        <v>6.2016127999999998E-3</v>
      </c>
      <c r="F1042" s="18">
        <f t="shared" si="46"/>
        <v>1.8141773547526854</v>
      </c>
      <c r="G1042" s="12">
        <f t="shared" si="47"/>
        <v>12.508251766090419</v>
      </c>
    </row>
    <row r="1043" spans="1:7" x14ac:dyDescent="0.25">
      <c r="A1043" s="24">
        <v>15.252929999999999</v>
      </c>
      <c r="B1043" s="23">
        <v>-22.917895999999999</v>
      </c>
      <c r="C1043" s="25">
        <v>0.7229082</v>
      </c>
      <c r="D1043" s="26">
        <v>6.2018930999999996E-3</v>
      </c>
      <c r="F1043" s="18">
        <f t="shared" si="46"/>
        <v>1.8237482168329879</v>
      </c>
      <c r="G1043" s="12">
        <f t="shared" si="47"/>
        <v>12.574240216561002</v>
      </c>
    </row>
    <row r="1044" spans="1:7" x14ac:dyDescent="0.25">
      <c r="A1044" s="24">
        <v>15.302733999999999</v>
      </c>
      <c r="B1044" s="23">
        <v>-22.977132999999998</v>
      </c>
      <c r="C1044" s="25">
        <v>0.72291486999999999</v>
      </c>
      <c r="D1044" s="26">
        <v>6.2013831999999996E-3</v>
      </c>
      <c r="F1044" s="18">
        <f t="shared" si="46"/>
        <v>1.8284621475149552</v>
      </c>
      <c r="G1044" s="12">
        <f t="shared" si="47"/>
        <v>12.606741466575771</v>
      </c>
    </row>
    <row r="1045" spans="1:7" x14ac:dyDescent="0.25">
      <c r="A1045" s="24">
        <v>15.352539</v>
      </c>
      <c r="B1045" s="23">
        <v>-22.967592</v>
      </c>
      <c r="C1045" s="25">
        <v>0.72287875000000001</v>
      </c>
      <c r="D1045" s="26">
        <v>6.2020929000000001E-3</v>
      </c>
      <c r="F1045" s="18">
        <f t="shared" si="46"/>
        <v>1.8277028988589354</v>
      </c>
      <c r="G1045" s="12">
        <f t="shared" si="47"/>
        <v>12.601506656805004</v>
      </c>
    </row>
    <row r="1046" spans="1:7" x14ac:dyDescent="0.25">
      <c r="A1046" s="24">
        <v>15.402343999999999</v>
      </c>
      <c r="B1046" s="23">
        <v>-22.988426</v>
      </c>
      <c r="C1046" s="25">
        <v>0.72286338000000006</v>
      </c>
      <c r="D1046" s="26">
        <v>6.2030669999999996E-3</v>
      </c>
      <c r="F1046" s="18">
        <f t="shared" si="46"/>
        <v>1.8293608159011236</v>
      </c>
      <c r="G1046" s="12">
        <f t="shared" si="47"/>
        <v>12.612937536876711</v>
      </c>
    </row>
    <row r="1047" spans="1:7" x14ac:dyDescent="0.25">
      <c r="A1047" s="24">
        <v>15.452147999999999</v>
      </c>
      <c r="B1047" s="23">
        <v>-23.011854</v>
      </c>
      <c r="C1047" s="25">
        <v>0.72275853000000001</v>
      </c>
      <c r="D1047" s="26">
        <v>6.2025635999999997E-3</v>
      </c>
      <c r="F1047" s="18">
        <f t="shared" si="46"/>
        <v>1.8312251569045022</v>
      </c>
      <c r="G1047" s="12">
        <f t="shared" si="47"/>
        <v>12.625791653144345</v>
      </c>
    </row>
    <row r="1048" spans="1:7" x14ac:dyDescent="0.25">
      <c r="A1048" s="24">
        <v>15.501953</v>
      </c>
      <c r="B1048" s="23">
        <v>-23.037116999999999</v>
      </c>
      <c r="C1048" s="25">
        <v>0.72277062999999997</v>
      </c>
      <c r="D1048" s="26">
        <v>6.2024890999999999E-3</v>
      </c>
      <c r="F1048" s="18">
        <f t="shared" si="46"/>
        <v>1.8332355225681674</v>
      </c>
      <c r="G1048" s="12">
        <f t="shared" si="47"/>
        <v>12.639652569111107</v>
      </c>
    </row>
    <row r="1049" spans="1:7" x14ac:dyDescent="0.25">
      <c r="A1049" s="24">
        <v>15.551758</v>
      </c>
      <c r="B1049" s="23">
        <v>-23.067246999999998</v>
      </c>
      <c r="C1049" s="25">
        <v>0.72275328999999999</v>
      </c>
      <c r="D1049" s="26">
        <v>6.1994763000000003E-3</v>
      </c>
      <c r="F1049" s="18">
        <f t="shared" si="46"/>
        <v>1.8356331917858466</v>
      </c>
      <c r="G1049" s="12">
        <f t="shared" si="47"/>
        <v>12.656183836105468</v>
      </c>
    </row>
    <row r="1050" spans="1:7" x14ac:dyDescent="0.25">
      <c r="A1050" s="24">
        <v>15.601563000000001</v>
      </c>
      <c r="B1050" s="23">
        <v>-23.093166</v>
      </c>
      <c r="C1050" s="25">
        <v>0.72271752</v>
      </c>
      <c r="D1050" s="26">
        <v>6.2032518999999998E-3</v>
      </c>
      <c r="F1050" s="18">
        <f t="shared" si="46"/>
        <v>1.8376957602708461</v>
      </c>
      <c r="G1050" s="12">
        <f t="shared" si="47"/>
        <v>12.67040467610636</v>
      </c>
    </row>
    <row r="1051" spans="1:7" x14ac:dyDescent="0.25">
      <c r="A1051" s="24">
        <v>15.651367</v>
      </c>
      <c r="B1051" s="23">
        <v>-23.094595000000002</v>
      </c>
      <c r="C1051" s="25">
        <v>0.72280049000000002</v>
      </c>
      <c r="D1051" s="26">
        <v>6.2041398999999999E-3</v>
      </c>
      <c r="F1051" s="18">
        <f t="shared" si="46"/>
        <v>1.8378094764776856</v>
      </c>
      <c r="G1051" s="12">
        <f t="shared" si="47"/>
        <v>12.671188717942899</v>
      </c>
    </row>
    <row r="1052" spans="1:7" x14ac:dyDescent="0.25">
      <c r="A1052" s="24">
        <v>15.701172</v>
      </c>
      <c r="B1052" s="23">
        <v>-23.124382000000001</v>
      </c>
      <c r="C1052" s="25">
        <v>0.72261964999999995</v>
      </c>
      <c r="D1052" s="26">
        <v>6.2042922000000002E-3</v>
      </c>
      <c r="F1052" s="18">
        <f t="shared" si="46"/>
        <v>1.8401798506226246</v>
      </c>
      <c r="G1052" s="12">
        <f t="shared" si="47"/>
        <v>12.687531792949901</v>
      </c>
    </row>
    <row r="1053" spans="1:7" x14ac:dyDescent="0.25">
      <c r="A1053" s="24">
        <v>15.750977000000001</v>
      </c>
      <c r="B1053" s="23">
        <v>-23.156009999999998</v>
      </c>
      <c r="C1053" s="25">
        <v>0.72259814</v>
      </c>
      <c r="D1053" s="26">
        <v>6.2006381000000001E-3</v>
      </c>
      <c r="F1053" s="18">
        <f t="shared" si="46"/>
        <v>1.8426967268926795</v>
      </c>
      <c r="G1053" s="12">
        <f t="shared" si="47"/>
        <v>12.704884959644147</v>
      </c>
    </row>
    <row r="1054" spans="1:7" x14ac:dyDescent="0.25">
      <c r="A1054" s="24">
        <v>15.800781000000001</v>
      </c>
      <c r="B1054" s="23">
        <v>-23.186862999999999</v>
      </c>
      <c r="C1054" s="25">
        <v>0.72250937999999998</v>
      </c>
      <c r="D1054" s="26">
        <v>6.2031569000000003E-3</v>
      </c>
      <c r="F1054" s="18">
        <f t="shared" si="46"/>
        <v>1.8451519306222868</v>
      </c>
      <c r="G1054" s="12">
        <f t="shared" si="47"/>
        <v>12.721812911206611</v>
      </c>
    </row>
    <row r="1055" spans="1:7" x14ac:dyDescent="0.25">
      <c r="A1055" s="24">
        <v>15.850586</v>
      </c>
      <c r="B1055" s="23">
        <v>-23.186371000000001</v>
      </c>
      <c r="C1055" s="25">
        <v>0.72251272</v>
      </c>
      <c r="D1055" s="26">
        <v>6.2018838000000003E-3</v>
      </c>
      <c r="F1055" s="18">
        <f t="shared" si="46"/>
        <v>1.8451127785062864</v>
      </c>
      <c r="G1055" s="12">
        <f t="shared" si="47"/>
        <v>12.721542968181014</v>
      </c>
    </row>
    <row r="1056" spans="1:7" x14ac:dyDescent="0.25">
      <c r="A1056" s="24">
        <v>15.900391000000001</v>
      </c>
      <c r="B1056" s="23">
        <v>-23.213787</v>
      </c>
      <c r="C1056" s="25">
        <v>0.72249180000000002</v>
      </c>
      <c r="D1056" s="26">
        <v>6.2019737000000002E-3</v>
      </c>
      <c r="F1056" s="18">
        <f t="shared" si="46"/>
        <v>1.8472944744661899</v>
      </c>
      <c r="G1056" s="12">
        <f t="shared" si="47"/>
        <v>12.736585159217103</v>
      </c>
    </row>
    <row r="1057" spans="1:7" x14ac:dyDescent="0.25">
      <c r="A1057" s="24">
        <v>15.950195000000001</v>
      </c>
      <c r="B1057" s="23">
        <v>-23.224858999999999</v>
      </c>
      <c r="C1057" s="25">
        <v>0.72243440000000003</v>
      </c>
      <c r="D1057" s="26">
        <v>6.2029952999999999E-3</v>
      </c>
      <c r="F1057" s="18">
        <f t="shared" si="46"/>
        <v>1.8481755562311466</v>
      </c>
      <c r="G1057" s="12">
        <f t="shared" si="47"/>
        <v>12.742659974622399</v>
      </c>
    </row>
    <row r="1058" spans="1:7" x14ac:dyDescent="0.25">
      <c r="A1058" s="24">
        <v>16</v>
      </c>
      <c r="B1058" s="23">
        <v>-23.240266999999999</v>
      </c>
      <c r="C1058" s="25">
        <v>0.72247826999999998</v>
      </c>
      <c r="D1058" s="26">
        <v>6.2021432000000003E-3</v>
      </c>
      <c r="F1058" s="18">
        <f t="shared" si="46"/>
        <v>1.8494016859127267</v>
      </c>
      <c r="G1058" s="12">
        <f t="shared" si="47"/>
        <v>12.751113800106937</v>
      </c>
    </row>
    <row r="1059" spans="1:7" x14ac:dyDescent="0.25">
      <c r="A1059" s="24">
        <v>16.049804999999999</v>
      </c>
      <c r="B1059" s="23">
        <v>-23.277408999999999</v>
      </c>
      <c r="C1059" s="25">
        <v>0.72232538000000002</v>
      </c>
      <c r="D1059" s="26">
        <v>6.2020421000000001E-3</v>
      </c>
      <c r="F1059" s="18">
        <f t="shared" si="46"/>
        <v>1.8523573523608861</v>
      </c>
      <c r="G1059" s="12">
        <f t="shared" si="47"/>
        <v>12.771492303880732</v>
      </c>
    </row>
    <row r="1060" spans="1:7" x14ac:dyDescent="0.25">
      <c r="A1060" s="24">
        <v>16.099609000000001</v>
      </c>
      <c r="B1060" s="23">
        <v>-23.304559999999999</v>
      </c>
      <c r="C1060" s="25">
        <v>0.72232229000000003</v>
      </c>
      <c r="D1060" s="26">
        <v>6.2023605999999998E-3</v>
      </c>
      <c r="F1060" s="18">
        <f t="shared" si="46"/>
        <v>1.8545179602908302</v>
      </c>
      <c r="G1060" s="12">
        <f t="shared" si="47"/>
        <v>12.786389098774986</v>
      </c>
    </row>
    <row r="1061" spans="1:7" x14ac:dyDescent="0.25">
      <c r="A1061" s="24">
        <v>16.149414</v>
      </c>
      <c r="B1061" s="23">
        <v>-23.314565999999999</v>
      </c>
      <c r="C1061" s="25">
        <v>0.72231835</v>
      </c>
      <c r="D1061" s="26">
        <v>6.2029511000000004E-3</v>
      </c>
      <c r="F1061" s="18">
        <f t="shared" si="46"/>
        <v>1.8553142124711191</v>
      </c>
      <c r="G1061" s="12">
        <f t="shared" si="47"/>
        <v>12.791879037624824</v>
      </c>
    </row>
    <row r="1062" spans="1:7" x14ac:dyDescent="0.25">
      <c r="A1062" s="24">
        <v>16.199218999999999</v>
      </c>
      <c r="B1062" s="23">
        <v>-23.332509999999999</v>
      </c>
      <c r="C1062" s="25">
        <v>0.72229200999999998</v>
      </c>
      <c r="D1062" s="26">
        <v>6.2029748000000003E-3</v>
      </c>
      <c r="F1062" s="18">
        <f t="shared" si="46"/>
        <v>1.8567421506205395</v>
      </c>
      <c r="G1062" s="12">
        <f t="shared" si="47"/>
        <v>12.801724276753493</v>
      </c>
    </row>
    <row r="1063" spans="1:7" x14ac:dyDescent="0.25">
      <c r="A1063" s="24">
        <v>16.249023000000001</v>
      </c>
      <c r="B1063" s="23">
        <v>-23.338266000000001</v>
      </c>
      <c r="C1063" s="25">
        <v>0.72231429999999996</v>
      </c>
      <c r="D1063" s="26">
        <v>6.2024295000000004E-3</v>
      </c>
      <c r="F1063" s="18">
        <f t="shared" si="46"/>
        <v>1.8572001985467581</v>
      </c>
      <c r="G1063" s="12">
        <f t="shared" si="47"/>
        <v>12.8048823906871</v>
      </c>
    </row>
    <row r="1064" spans="1:7" x14ac:dyDescent="0.25">
      <c r="A1064" s="24">
        <v>16.298828</v>
      </c>
      <c r="B1064" s="23">
        <v>-23.372001999999998</v>
      </c>
      <c r="C1064" s="25">
        <v>0.72219937999999995</v>
      </c>
      <c r="D1064" s="26">
        <v>6.2023759999999999E-3</v>
      </c>
      <c r="F1064" s="18">
        <f t="shared" si="46"/>
        <v>1.859884824126832</v>
      </c>
      <c r="G1064" s="12">
        <f t="shared" si="47"/>
        <v>12.823392142539795</v>
      </c>
    </row>
    <row r="1065" spans="1:7" x14ac:dyDescent="0.25">
      <c r="A1065" s="24">
        <v>16.348633</v>
      </c>
      <c r="B1065" s="23">
        <v>-23.387993000000002</v>
      </c>
      <c r="C1065" s="25">
        <v>0.72218888999999997</v>
      </c>
      <c r="D1065" s="26">
        <v>6.2005011999999998E-3</v>
      </c>
      <c r="F1065" s="18">
        <f t="shared" si="46"/>
        <v>1.8611573474743235</v>
      </c>
      <c r="G1065" s="12">
        <f t="shared" si="47"/>
        <v>12.832165839536373</v>
      </c>
    </row>
    <row r="1066" spans="1:7" x14ac:dyDescent="0.25">
      <c r="A1066" s="24">
        <v>16.398437999999999</v>
      </c>
      <c r="B1066" s="23">
        <v>-23.415392000000001</v>
      </c>
      <c r="C1066" s="25">
        <v>0.72211897000000003</v>
      </c>
      <c r="D1066" s="26">
        <v>6.2011927000000001E-3</v>
      </c>
      <c r="F1066" s="18">
        <f t="shared" si="46"/>
        <v>1.8633376906172108</v>
      </c>
      <c r="G1066" s="12">
        <f t="shared" si="47"/>
        <v>12.847198703272795</v>
      </c>
    </row>
    <row r="1067" spans="1:7" x14ac:dyDescent="0.25">
      <c r="A1067" s="24">
        <v>16.448242</v>
      </c>
      <c r="B1067" s="23">
        <v>-23.428885999999999</v>
      </c>
      <c r="C1067" s="25">
        <v>0.72206199000000004</v>
      </c>
      <c r="D1067" s="26">
        <v>6.1998721E-3</v>
      </c>
      <c r="F1067" s="18">
        <f t="shared" si="46"/>
        <v>1.8644115090182516</v>
      </c>
      <c r="G1067" s="12">
        <f t="shared" si="47"/>
        <v>12.854602384548</v>
      </c>
    </row>
    <row r="1068" spans="1:7" x14ac:dyDescent="0.25">
      <c r="A1068" s="24">
        <v>16.498047</v>
      </c>
      <c r="B1068" s="23">
        <v>-23.449518000000001</v>
      </c>
      <c r="C1068" s="25">
        <v>0.72205543999999999</v>
      </c>
      <c r="D1068" s="26">
        <v>6.2014549000000002E-3</v>
      </c>
      <c r="F1068" s="18">
        <f t="shared" si="46"/>
        <v>1.8660533514111879</v>
      </c>
      <c r="G1068" s="12">
        <f t="shared" si="47"/>
        <v>12.865922434353099</v>
      </c>
    </row>
    <row r="1069" spans="1:7" x14ac:dyDescent="0.25">
      <c r="A1069" s="24">
        <v>16.547851999999999</v>
      </c>
      <c r="B1069" s="23">
        <v>-23.465540000000001</v>
      </c>
      <c r="C1069" s="25">
        <v>0.72196435999999997</v>
      </c>
      <c r="D1069" s="26">
        <v>6.2013416999999998E-3</v>
      </c>
      <c r="F1069" s="18">
        <f t="shared" si="46"/>
        <v>1.867328341660297</v>
      </c>
      <c r="G1069" s="12">
        <f t="shared" si="47"/>
        <v>12.874713139954947</v>
      </c>
    </row>
    <row r="1070" spans="1:7" x14ac:dyDescent="0.25">
      <c r="A1070" s="24">
        <v>16.597656000000001</v>
      </c>
      <c r="B1070" s="23">
        <v>-23.491091000000001</v>
      </c>
      <c r="C1070" s="25">
        <v>0.72200726999999998</v>
      </c>
      <c r="D1070" s="26">
        <v>6.2014493E-3</v>
      </c>
      <c r="F1070" s="18">
        <f t="shared" si="46"/>
        <v>1.8693616256357675</v>
      </c>
      <c r="G1070" s="12">
        <f t="shared" si="47"/>
        <v>12.888732071351324</v>
      </c>
    </row>
    <row r="1071" spans="1:7" x14ac:dyDescent="0.25">
      <c r="A1071" s="24">
        <v>16.647461</v>
      </c>
      <c r="B1071" s="23">
        <v>-23.511599</v>
      </c>
      <c r="C1071" s="25">
        <v>0.72196084000000005</v>
      </c>
      <c r="D1071" s="26">
        <v>6.2003522000000002E-3</v>
      </c>
      <c r="F1071" s="18">
        <f t="shared" si="46"/>
        <v>1.8709936004222318</v>
      </c>
      <c r="G1071" s="12">
        <f t="shared" si="47"/>
        <v>12.899984086735341</v>
      </c>
    </row>
    <row r="1072" spans="1:7" x14ac:dyDescent="0.25">
      <c r="A1072" s="24">
        <v>16.697265999999999</v>
      </c>
      <c r="B1072" s="23">
        <v>-23.529633</v>
      </c>
      <c r="C1072" s="25">
        <v>0.72187853000000002</v>
      </c>
      <c r="D1072" s="26">
        <v>6.2015830000000001E-3</v>
      </c>
      <c r="F1072" s="18">
        <f t="shared" ref="F1072:F1135" si="48" xml:space="preserve"> -B1072 / A_4x8_in2</f>
        <v>1.8724287005440914</v>
      </c>
      <c r="G1072" s="12">
        <f t="shared" ref="G1072:G1135" si="49" xml:space="preserve"> -B1072 * kip_to_N / A_4x8_mm2</f>
        <v>12.909878705685763</v>
      </c>
    </row>
    <row r="1073" spans="1:7" x14ac:dyDescent="0.25">
      <c r="A1073" s="24">
        <v>16.747070000000001</v>
      </c>
      <c r="B1073" s="23">
        <v>-23.554234000000001</v>
      </c>
      <c r="C1073" s="25">
        <v>0.72186284999999994</v>
      </c>
      <c r="D1073" s="26">
        <v>6.2013030999999996E-3</v>
      </c>
      <c r="F1073" s="18">
        <f t="shared" si="48"/>
        <v>1.8743863859215932</v>
      </c>
      <c r="G1073" s="12">
        <f t="shared" si="49"/>
        <v>12.923376405630281</v>
      </c>
    </row>
    <row r="1074" spans="1:7" x14ac:dyDescent="0.25">
      <c r="A1074" s="24">
        <v>16.796875</v>
      </c>
      <c r="B1074" s="23">
        <v>-23.590485000000001</v>
      </c>
      <c r="C1074" s="25">
        <v>0.72190922000000002</v>
      </c>
      <c r="D1074" s="26">
        <v>6.1993031000000002E-3</v>
      </c>
      <c r="F1074" s="18">
        <f t="shared" si="48"/>
        <v>1.8772711488426055</v>
      </c>
      <c r="G1074" s="12">
        <f t="shared" si="49"/>
        <v>12.943266049168699</v>
      </c>
    </row>
    <row r="1075" spans="1:7" x14ac:dyDescent="0.25">
      <c r="A1075" s="24">
        <v>16.846679999999999</v>
      </c>
      <c r="B1075" s="23">
        <v>-23.598448000000001</v>
      </c>
      <c r="C1075" s="25">
        <v>0.72178602000000003</v>
      </c>
      <c r="D1075" s="26">
        <v>6.2022205000000002E-3</v>
      </c>
      <c r="F1075" s="18">
        <f t="shared" si="48"/>
        <v>1.8779048242485259</v>
      </c>
      <c r="G1075" s="12">
        <f t="shared" si="49"/>
        <v>12.947635066064684</v>
      </c>
    </row>
    <row r="1076" spans="1:7" x14ac:dyDescent="0.25">
      <c r="A1076" s="24">
        <v>16.896484000000001</v>
      </c>
      <c r="B1076" s="23">
        <v>-23.551136</v>
      </c>
      <c r="C1076" s="25">
        <v>0.72171706000000002</v>
      </c>
      <c r="D1076" s="26">
        <v>6.1987843000000003E-3</v>
      </c>
      <c r="F1076" s="18">
        <f t="shared" si="48"/>
        <v>1.8741398549147439</v>
      </c>
      <c r="G1076" s="12">
        <f t="shared" si="49"/>
        <v>12.921676642432518</v>
      </c>
    </row>
    <row r="1077" spans="1:7" x14ac:dyDescent="0.25">
      <c r="A1077" s="24">
        <v>16.946289</v>
      </c>
      <c r="B1077" s="23">
        <v>-23.628813000000001</v>
      </c>
      <c r="C1077" s="25">
        <v>0.72161668999999995</v>
      </c>
      <c r="D1077" s="26">
        <v>6.2009244999999998E-3</v>
      </c>
      <c r="F1077" s="18">
        <f t="shared" si="48"/>
        <v>1.8803211941720186</v>
      </c>
      <c r="G1077" s="12">
        <f t="shared" si="49"/>
        <v>12.964295269260298</v>
      </c>
    </row>
    <row r="1078" spans="1:7" x14ac:dyDescent="0.25">
      <c r="A1078" s="24">
        <v>16.996093999999999</v>
      </c>
      <c r="B1078" s="23">
        <v>-23.670688999999999</v>
      </c>
      <c r="C1078" s="25">
        <v>0.72158175999999996</v>
      </c>
      <c r="D1078" s="26">
        <v>6.2001110000000003E-3</v>
      </c>
      <c r="F1078" s="18">
        <f t="shared" si="48"/>
        <v>1.8836535803704766</v>
      </c>
      <c r="G1078" s="12">
        <f t="shared" si="49"/>
        <v>12.987271151658431</v>
      </c>
    </row>
    <row r="1079" spans="1:7" x14ac:dyDescent="0.25">
      <c r="A1079" s="24">
        <v>17.045898000000001</v>
      </c>
      <c r="B1079" s="23">
        <v>-23.691863999999999</v>
      </c>
      <c r="C1079" s="25">
        <v>0.72153120999999998</v>
      </c>
      <c r="D1079" s="26">
        <v>6.2010409000000004E-3</v>
      </c>
      <c r="F1079" s="18">
        <f t="shared" si="48"/>
        <v>1.8853386333304618</v>
      </c>
      <c r="G1079" s="12">
        <f t="shared" si="49"/>
        <v>12.998889126388121</v>
      </c>
    </row>
    <row r="1080" spans="1:7" x14ac:dyDescent="0.25">
      <c r="A1080" s="24">
        <v>17.095703</v>
      </c>
      <c r="B1080" s="23">
        <v>-23.712761</v>
      </c>
      <c r="C1080" s="25">
        <v>0.72147315999999995</v>
      </c>
      <c r="D1080" s="26">
        <v>6.2016574999999999E-3</v>
      </c>
      <c r="F1080" s="18">
        <f t="shared" si="48"/>
        <v>1.8870015637533577</v>
      </c>
      <c r="G1080" s="12">
        <f t="shared" si="49"/>
        <v>13.010354572335057</v>
      </c>
    </row>
    <row r="1081" spans="1:7" x14ac:dyDescent="0.25">
      <c r="A1081" s="24">
        <v>17.145508</v>
      </c>
      <c r="B1081" s="23">
        <v>-23.732735000000002</v>
      </c>
      <c r="C1081" s="25">
        <v>0.72147565999999996</v>
      </c>
      <c r="D1081" s="26">
        <v>6.1998577000000003E-3</v>
      </c>
      <c r="F1081" s="18">
        <f t="shared" si="48"/>
        <v>1.8885910441700164</v>
      </c>
      <c r="G1081" s="12">
        <f t="shared" si="49"/>
        <v>13.021313600776656</v>
      </c>
    </row>
    <row r="1082" spans="1:7" x14ac:dyDescent="0.25">
      <c r="A1082" s="24">
        <v>17.195312999999999</v>
      </c>
      <c r="B1082" s="23">
        <v>-23.768097000000001</v>
      </c>
      <c r="C1082" s="25">
        <v>0.72151971000000004</v>
      </c>
      <c r="D1082" s="26">
        <v>6.2003372999999999E-3</v>
      </c>
      <c r="F1082" s="18">
        <f t="shared" si="48"/>
        <v>1.8914050627188244</v>
      </c>
      <c r="G1082" s="12">
        <f t="shared" si="49"/>
        <v>13.040715481409068</v>
      </c>
    </row>
    <row r="1083" spans="1:7" x14ac:dyDescent="0.25">
      <c r="A1083" s="24">
        <v>17.245117</v>
      </c>
      <c r="B1083" s="23">
        <v>-23.774311000000001</v>
      </c>
      <c r="C1083" s="25">
        <v>0.72141801999999999</v>
      </c>
      <c r="D1083" s="26">
        <v>6.1993533999999996E-3</v>
      </c>
      <c r="F1083" s="18">
        <f t="shared" si="48"/>
        <v>1.8918995571270107</v>
      </c>
      <c r="G1083" s="12">
        <f t="shared" si="49"/>
        <v>13.044124883768939</v>
      </c>
    </row>
    <row r="1084" spans="1:7" x14ac:dyDescent="0.25">
      <c r="A1084" s="24">
        <v>17.294922</v>
      </c>
      <c r="B1084" s="23">
        <v>-23.797688000000001</v>
      </c>
      <c r="C1084" s="25">
        <v>0.72139341000000001</v>
      </c>
      <c r="D1084" s="26">
        <v>6.1991601E-3</v>
      </c>
      <c r="F1084" s="18">
        <f t="shared" si="48"/>
        <v>1.8937598396793405</v>
      </c>
      <c r="G1084" s="12">
        <f t="shared" si="49"/>
        <v>13.05695101813758</v>
      </c>
    </row>
    <row r="1085" spans="1:7" x14ac:dyDescent="0.25">
      <c r="A1085" s="24">
        <v>17.344726999999999</v>
      </c>
      <c r="B1085" s="23">
        <v>-23.806166000000001</v>
      </c>
      <c r="C1085" s="25">
        <v>0.72132229999999997</v>
      </c>
      <c r="D1085" s="26">
        <v>6.1996695999999999E-3</v>
      </c>
      <c r="F1085" s="18">
        <f t="shared" si="48"/>
        <v>1.8944344974831069</v>
      </c>
      <c r="G1085" s="12">
        <f t="shared" si="49"/>
        <v>13.061602597346946</v>
      </c>
    </row>
    <row r="1086" spans="1:7" x14ac:dyDescent="0.25">
      <c r="A1086" s="24">
        <v>17.394531000000001</v>
      </c>
      <c r="B1086" s="23">
        <v>-23.831596000000001</v>
      </c>
      <c r="C1086" s="25">
        <v>0.72129911000000002</v>
      </c>
      <c r="D1086" s="26">
        <v>6.1985403000000003E-3</v>
      </c>
      <c r="F1086" s="18">
        <f t="shared" si="48"/>
        <v>1.8964581525845203</v>
      </c>
      <c r="G1086" s="12">
        <f t="shared" si="49"/>
        <v>13.0755551403163</v>
      </c>
    </row>
    <row r="1087" spans="1:7" x14ac:dyDescent="0.25">
      <c r="A1087" s="24">
        <v>17.444336</v>
      </c>
      <c r="B1087" s="23">
        <v>-23.857907999999998</v>
      </c>
      <c r="C1087" s="25">
        <v>0.72122489999999995</v>
      </c>
      <c r="D1087" s="26">
        <v>6.1971038000000001E-3</v>
      </c>
      <c r="F1087" s="18">
        <f t="shared" si="48"/>
        <v>1.8985519950158372</v>
      </c>
      <c r="G1087" s="12">
        <f t="shared" si="49"/>
        <v>13.089991605538854</v>
      </c>
    </row>
    <row r="1088" spans="1:7" x14ac:dyDescent="0.25">
      <c r="A1088" s="24">
        <v>17.494140999999999</v>
      </c>
      <c r="B1088" s="23">
        <v>-23.885017000000001</v>
      </c>
      <c r="C1088" s="25">
        <v>0.72123241000000005</v>
      </c>
      <c r="D1088" s="26">
        <v>6.1999378000000003E-3</v>
      </c>
      <c r="F1088" s="18">
        <f t="shared" si="48"/>
        <v>1.9007092606919764</v>
      </c>
      <c r="G1088" s="12">
        <f t="shared" si="49"/>
        <v>13.10486535651629</v>
      </c>
    </row>
    <row r="1089" spans="1:7" x14ac:dyDescent="0.25">
      <c r="A1089" s="24">
        <v>17.543945000000001</v>
      </c>
      <c r="B1089" s="23">
        <v>-23.900659999999998</v>
      </c>
      <c r="C1089" s="25">
        <v>0.72121108</v>
      </c>
      <c r="D1089" s="26">
        <v>6.2022116000000002E-3</v>
      </c>
      <c r="F1089" s="18">
        <f t="shared" si="48"/>
        <v>1.9019540910793695</v>
      </c>
      <c r="G1089" s="12">
        <f t="shared" si="49"/>
        <v>13.113448118202077</v>
      </c>
    </row>
    <row r="1090" spans="1:7" x14ac:dyDescent="0.25">
      <c r="A1090" s="24">
        <v>17.59375</v>
      </c>
      <c r="B1090" s="23">
        <v>-23.930879999999998</v>
      </c>
      <c r="C1090" s="25">
        <v>0.72112757000000005</v>
      </c>
      <c r="D1090" s="26">
        <v>6.1996100000000004E-3</v>
      </c>
      <c r="F1090" s="18">
        <f t="shared" si="48"/>
        <v>1.9043589222694881</v>
      </c>
      <c r="G1090" s="12">
        <f t="shared" si="49"/>
        <v>13.130028765018192</v>
      </c>
    </row>
    <row r="1091" spans="1:7" x14ac:dyDescent="0.25">
      <c r="A1091" s="24">
        <v>17.643554999999999</v>
      </c>
      <c r="B1091" s="23">
        <v>-23.940546000000001</v>
      </c>
      <c r="C1091" s="25">
        <v>0.72115236999999999</v>
      </c>
      <c r="D1091" s="26">
        <v>6.1993533999999996E-3</v>
      </c>
      <c r="F1091" s="18">
        <f t="shared" si="48"/>
        <v>1.9051281181094515</v>
      </c>
      <c r="G1091" s="12">
        <f t="shared" si="49"/>
        <v>13.135332157874732</v>
      </c>
    </row>
    <row r="1092" spans="1:7" x14ac:dyDescent="0.25">
      <c r="A1092" s="24">
        <v>17.693359000000001</v>
      </c>
      <c r="B1092" s="23">
        <v>-23.973803</v>
      </c>
      <c r="C1092" s="25">
        <v>0.72109186999999997</v>
      </c>
      <c r="D1092" s="26">
        <v>6.1987997000000003E-3</v>
      </c>
      <c r="F1092" s="18">
        <f t="shared" si="48"/>
        <v>1.907774626080655</v>
      </c>
      <c r="G1092" s="12">
        <f t="shared" si="49"/>
        <v>13.153579099342751</v>
      </c>
    </row>
    <row r="1093" spans="1:7" x14ac:dyDescent="0.25">
      <c r="A1093" s="24">
        <v>17.743164</v>
      </c>
      <c r="B1093" s="23">
        <v>-23.997371999999999</v>
      </c>
      <c r="C1093" s="25">
        <v>0.72099996</v>
      </c>
      <c r="D1093" s="26">
        <v>6.1984537000000003E-3</v>
      </c>
      <c r="F1093" s="18">
        <f t="shared" si="48"/>
        <v>1.9096501875075211</v>
      </c>
      <c r="G1093" s="12">
        <f t="shared" si="49"/>
        <v>13.166510577331136</v>
      </c>
    </row>
    <row r="1094" spans="1:7" x14ac:dyDescent="0.25">
      <c r="A1094" s="24">
        <v>17.792968999999999</v>
      </c>
      <c r="B1094" s="23">
        <v>-24.014438999999999</v>
      </c>
      <c r="C1094" s="25">
        <v>0.72095054000000003</v>
      </c>
      <c r="D1094" s="26">
        <v>6.1979977999999996E-3</v>
      </c>
      <c r="F1094" s="18">
        <f t="shared" si="48"/>
        <v>1.9110083362143959</v>
      </c>
      <c r="G1094" s="12">
        <f t="shared" si="49"/>
        <v>13.175874637530033</v>
      </c>
    </row>
    <row r="1095" spans="1:7" x14ac:dyDescent="0.25">
      <c r="A1095" s="24">
        <v>17.842773000000001</v>
      </c>
      <c r="B1095" s="23">
        <v>-24.046343</v>
      </c>
      <c r="C1095" s="25">
        <v>0.72104228000000004</v>
      </c>
      <c r="D1095" s="26">
        <v>6.1991987999999998E-3</v>
      </c>
      <c r="F1095" s="18">
        <f t="shared" si="48"/>
        <v>1.9135471758665981</v>
      </c>
      <c r="G1095" s="12">
        <f t="shared" si="49"/>
        <v>13.193379235677662</v>
      </c>
    </row>
    <row r="1096" spans="1:7" x14ac:dyDescent="0.25">
      <c r="A1096" s="24">
        <v>17.892578</v>
      </c>
      <c r="B1096" s="23">
        <v>-24.050757999999998</v>
      </c>
      <c r="C1096" s="25">
        <v>0.72102725999999995</v>
      </c>
      <c r="D1096" s="26">
        <v>6.1983046999999998E-3</v>
      </c>
      <c r="F1096" s="18">
        <f t="shared" si="48"/>
        <v>1.9138985104034731</v>
      </c>
      <c r="G1096" s="12">
        <f t="shared" si="49"/>
        <v>13.195801590267111</v>
      </c>
    </row>
    <row r="1097" spans="1:7" x14ac:dyDescent="0.25">
      <c r="A1097" s="24">
        <v>17.942383</v>
      </c>
      <c r="B1097" s="23">
        <v>-24.076342</v>
      </c>
      <c r="C1097" s="25">
        <v>0.72089607</v>
      </c>
      <c r="D1097" s="26">
        <v>6.1998428E-3</v>
      </c>
      <c r="F1097" s="18">
        <f t="shared" si="48"/>
        <v>1.9159344204355049</v>
      </c>
      <c r="G1097" s="12">
        <f t="shared" si="49"/>
        <v>13.209838627598135</v>
      </c>
    </row>
    <row r="1098" spans="1:7" x14ac:dyDescent="0.25">
      <c r="A1098" s="24">
        <v>17.992187999999999</v>
      </c>
      <c r="B1098" s="23">
        <v>-24.088941999999999</v>
      </c>
      <c r="C1098" s="25">
        <v>0.72083622000000003</v>
      </c>
      <c r="D1098" s="26">
        <v>6.2011154000000002E-3</v>
      </c>
      <c r="F1098" s="18">
        <f t="shared" si="48"/>
        <v>1.9169370965769836</v>
      </c>
      <c r="G1098" s="12">
        <f t="shared" si="49"/>
        <v>13.216751802643902</v>
      </c>
    </row>
    <row r="1099" spans="1:7" x14ac:dyDescent="0.25">
      <c r="A1099" s="24">
        <v>18.041992</v>
      </c>
      <c r="B1099" s="23">
        <v>-24.129766</v>
      </c>
      <c r="C1099" s="25">
        <v>0.72085821999999999</v>
      </c>
      <c r="D1099" s="26">
        <v>6.1981826999999998E-3</v>
      </c>
      <c r="F1099" s="18">
        <f t="shared" si="48"/>
        <v>1.9201857672753755</v>
      </c>
      <c r="G1099" s="12">
        <f t="shared" si="49"/>
        <v>13.239150489792186</v>
      </c>
    </row>
    <row r="1100" spans="1:7" x14ac:dyDescent="0.25">
      <c r="A1100" s="24">
        <v>18.091797</v>
      </c>
      <c r="B1100" s="23">
        <v>-24.132892999999999</v>
      </c>
      <c r="C1100" s="25">
        <v>0.72082168000000002</v>
      </c>
      <c r="D1100" s="26">
        <v>6.2001998999999999E-3</v>
      </c>
      <c r="F1100" s="18">
        <f t="shared" si="48"/>
        <v>1.9204346060288997</v>
      </c>
      <c r="G1100" s="12">
        <f t="shared" si="49"/>
        <v>13.240866164265844</v>
      </c>
    </row>
    <row r="1101" spans="1:7" x14ac:dyDescent="0.25">
      <c r="A1101" s="24">
        <v>18.141601999999999</v>
      </c>
      <c r="B1101" s="23">
        <v>-24.164353999999999</v>
      </c>
      <c r="C1101" s="25">
        <v>0.72077482999999998</v>
      </c>
      <c r="D1101" s="26">
        <v>6.1992584000000002E-3</v>
      </c>
      <c r="F1101" s="18">
        <f t="shared" si="48"/>
        <v>1.9229381928612068</v>
      </c>
      <c r="G1101" s="12">
        <f t="shared" si="49"/>
        <v>13.258127703957499</v>
      </c>
    </row>
    <row r="1102" spans="1:7" x14ac:dyDescent="0.25">
      <c r="A1102" s="24">
        <v>18.191406000000001</v>
      </c>
      <c r="B1102" s="23">
        <v>-24.176566999999999</v>
      </c>
      <c r="C1102" s="25">
        <v>0.72073120000000002</v>
      </c>
      <c r="D1102" s="26">
        <v>6.1985076999999996E-3</v>
      </c>
      <c r="F1102" s="18">
        <f t="shared" si="48"/>
        <v>1.9239100725211973</v>
      </c>
      <c r="G1102" s="12">
        <f t="shared" si="49"/>
        <v>13.264828545769717</v>
      </c>
    </row>
    <row r="1103" spans="1:7" x14ac:dyDescent="0.25">
      <c r="A1103" s="24">
        <v>18.241211</v>
      </c>
      <c r="B1103" s="23">
        <v>-24.201319000000002</v>
      </c>
      <c r="C1103" s="25">
        <v>0.72074252000000005</v>
      </c>
      <c r="D1103" s="26">
        <v>6.1977626999999997E-3</v>
      </c>
      <c r="F1103" s="18">
        <f t="shared" si="48"/>
        <v>1.9258797740969029</v>
      </c>
      <c r="G1103" s="12">
        <f t="shared" si="49"/>
        <v>13.278409094081846</v>
      </c>
    </row>
    <row r="1104" spans="1:7" x14ac:dyDescent="0.25">
      <c r="A1104" s="24">
        <v>18.291015999999999</v>
      </c>
      <c r="B1104" s="23">
        <v>-24.245246999999999</v>
      </c>
      <c r="C1104" s="25">
        <v>0.72056103000000005</v>
      </c>
      <c r="D1104" s="26">
        <v>6.1980519000000003E-3</v>
      </c>
      <c r="F1104" s="18">
        <f t="shared" si="48"/>
        <v>1.9293754532669731</v>
      </c>
      <c r="G1104" s="12">
        <f t="shared" si="49"/>
        <v>13.302510836416007</v>
      </c>
    </row>
    <row r="1105" spans="1:7" x14ac:dyDescent="0.25">
      <c r="A1105" s="24">
        <v>18.340820000000001</v>
      </c>
      <c r="B1105" s="23">
        <v>-24.251141000000001</v>
      </c>
      <c r="C1105" s="25">
        <v>0.72062135000000005</v>
      </c>
      <c r="D1105" s="26">
        <v>6.1994880000000004E-3</v>
      </c>
      <c r="F1105" s="18">
        <f t="shared" si="48"/>
        <v>1.9298444828842649</v>
      </c>
      <c r="G1105" s="12">
        <f t="shared" si="49"/>
        <v>13.305744666076302</v>
      </c>
    </row>
    <row r="1106" spans="1:7" x14ac:dyDescent="0.25">
      <c r="A1106" s="24">
        <v>18.390625</v>
      </c>
      <c r="B1106" s="23">
        <v>-24.259007</v>
      </c>
      <c r="C1106" s="25">
        <v>0.72058243</v>
      </c>
      <c r="D1106" s="26">
        <v>6.1979890000000001E-3</v>
      </c>
      <c r="F1106" s="18">
        <f t="shared" si="48"/>
        <v>1.9304704392754455</v>
      </c>
      <c r="G1106" s="12">
        <f t="shared" si="49"/>
        <v>13.310060462497731</v>
      </c>
    </row>
    <row r="1107" spans="1:7" x14ac:dyDescent="0.25">
      <c r="A1107" s="24">
        <v>18.440429999999999</v>
      </c>
      <c r="B1107" s="23">
        <v>-24.285425</v>
      </c>
      <c r="C1107" s="25">
        <v>0.72051858999999996</v>
      </c>
      <c r="D1107" s="26">
        <v>6.1988803E-3</v>
      </c>
      <c r="F1107" s="18">
        <f t="shared" si="48"/>
        <v>1.9325727169187463</v>
      </c>
      <c r="G1107" s="12">
        <f t="shared" si="49"/>
        <v>13.324555086177021</v>
      </c>
    </row>
    <row r="1108" spans="1:7" x14ac:dyDescent="0.25">
      <c r="A1108" s="24">
        <v>18.490234000000001</v>
      </c>
      <c r="B1108" s="23">
        <v>-24.139206000000001</v>
      </c>
      <c r="C1108" s="25">
        <v>0.72055161000000001</v>
      </c>
      <c r="D1108" s="26">
        <v>6.1984691000000003E-3</v>
      </c>
      <c r="F1108" s="18">
        <f t="shared" si="48"/>
        <v>1.9209369786067694</v>
      </c>
      <c r="G1108" s="12">
        <f t="shared" si="49"/>
        <v>13.244329884429648</v>
      </c>
    </row>
    <row r="1109" spans="1:7" x14ac:dyDescent="0.25">
      <c r="A1109" s="24">
        <v>18.540039</v>
      </c>
      <c r="B1109" s="23">
        <v>-24.323495999999999</v>
      </c>
      <c r="C1109" s="25">
        <v>0.72039920000000002</v>
      </c>
      <c r="D1109" s="26">
        <v>6.1983285000000001E-3</v>
      </c>
      <c r="F1109" s="18">
        <f t="shared" si="48"/>
        <v>1.9356023108379719</v>
      </c>
      <c r="G1109" s="12">
        <f t="shared" si="49"/>
        <v>13.345443299444272</v>
      </c>
    </row>
    <row r="1110" spans="1:7" x14ac:dyDescent="0.25">
      <c r="A1110" s="24">
        <v>18.589843999999999</v>
      </c>
      <c r="B1110" s="23">
        <v>-24.373669</v>
      </c>
      <c r="C1110" s="25">
        <v>0.72035289000000002</v>
      </c>
      <c r="D1110" s="26">
        <v>6.1987159000000003E-3</v>
      </c>
      <c r="F1110" s="18">
        <f t="shared" si="48"/>
        <v>1.9395949513178468</v>
      </c>
      <c r="G1110" s="12">
        <f t="shared" si="49"/>
        <v>13.372971452743576</v>
      </c>
    </row>
    <row r="1111" spans="1:7" x14ac:dyDescent="0.25">
      <c r="A1111" s="24">
        <v>18.639648000000001</v>
      </c>
      <c r="B1111" s="23">
        <v>-24.402457999999999</v>
      </c>
      <c r="C1111" s="25">
        <v>0.72034180000000003</v>
      </c>
      <c r="D1111" s="26">
        <v>6.1972169000000001E-3</v>
      </c>
      <c r="F1111" s="18">
        <f t="shared" si="48"/>
        <v>1.9418859071461831</v>
      </c>
      <c r="G1111" s="12">
        <f t="shared" si="49"/>
        <v>13.388766960393783</v>
      </c>
    </row>
    <row r="1112" spans="1:7" x14ac:dyDescent="0.25">
      <c r="A1112" s="24">
        <v>18.689453</v>
      </c>
      <c r="B1112" s="23">
        <v>-24.412306000000001</v>
      </c>
      <c r="C1112" s="25">
        <v>0.72026420000000002</v>
      </c>
      <c r="D1112" s="26">
        <v>6.1993687E-3</v>
      </c>
      <c r="F1112" s="18">
        <f t="shared" si="48"/>
        <v>1.9426695860859677</v>
      </c>
      <c r="G1112" s="12">
        <f t="shared" si="49"/>
        <v>13.394170210223203</v>
      </c>
    </row>
    <row r="1113" spans="1:7" x14ac:dyDescent="0.25">
      <c r="A1113" s="24">
        <v>18.739258</v>
      </c>
      <c r="B1113" s="23">
        <v>-24.449268</v>
      </c>
      <c r="C1113" s="25">
        <v>0.72010165000000004</v>
      </c>
      <c r="D1113" s="26">
        <v>6.1974674E-3</v>
      </c>
      <c r="F1113" s="18">
        <f t="shared" si="48"/>
        <v>1.9456109285892489</v>
      </c>
      <c r="G1113" s="12">
        <f t="shared" si="49"/>
        <v>13.41444995435349</v>
      </c>
    </row>
    <row r="1114" spans="1:7" x14ac:dyDescent="0.25">
      <c r="A1114" s="24">
        <v>18.789062999999999</v>
      </c>
      <c r="B1114" s="23">
        <v>-24.464545999999999</v>
      </c>
      <c r="C1114" s="25">
        <v>0.72014487000000005</v>
      </c>
      <c r="D1114" s="26">
        <v>6.1987279999999997E-3</v>
      </c>
      <c r="F1114" s="18">
        <f t="shared" si="48"/>
        <v>1.9468267131995278</v>
      </c>
      <c r="G1114" s="12">
        <f t="shared" si="49"/>
        <v>13.422832453428825</v>
      </c>
    </row>
    <row r="1115" spans="1:7" x14ac:dyDescent="0.25">
      <c r="A1115" s="24">
        <v>18.838867</v>
      </c>
      <c r="B1115" s="23">
        <v>-24.488143999999998</v>
      </c>
      <c r="C1115" s="25">
        <v>0.72018044999999997</v>
      </c>
      <c r="D1115" s="26">
        <v>6.1991601E-3</v>
      </c>
      <c r="F1115" s="18">
        <f t="shared" si="48"/>
        <v>1.9487045823730691</v>
      </c>
      <c r="G1115" s="12">
        <f t="shared" si="49"/>
        <v>13.435779842693108</v>
      </c>
    </row>
    <row r="1116" spans="1:7" x14ac:dyDescent="0.25">
      <c r="A1116" s="24">
        <v>18.888672</v>
      </c>
      <c r="B1116" s="23">
        <v>-24.506758000000001</v>
      </c>
      <c r="C1116" s="25">
        <v>0.72012573000000002</v>
      </c>
      <c r="D1116" s="26">
        <v>6.1986181E-3</v>
      </c>
      <c r="F1116" s="18">
        <f t="shared" si="48"/>
        <v>1.9501858374284256</v>
      </c>
      <c r="G1116" s="12">
        <f t="shared" si="49"/>
        <v>13.445992687161514</v>
      </c>
    </row>
    <row r="1117" spans="1:7" x14ac:dyDescent="0.25">
      <c r="A1117" s="24">
        <v>18.938476999999999</v>
      </c>
      <c r="B1117" s="23">
        <v>-24.518495999999999</v>
      </c>
      <c r="C1117" s="25">
        <v>0.72000766000000005</v>
      </c>
      <c r="D1117" s="26">
        <v>6.2006917000000002E-3</v>
      </c>
      <c r="F1117" s="18">
        <f t="shared" si="48"/>
        <v>1.9511199177894316</v>
      </c>
      <c r="G1117" s="12">
        <f t="shared" si="49"/>
        <v>13.452432913247799</v>
      </c>
    </row>
    <row r="1118" spans="1:7" x14ac:dyDescent="0.25">
      <c r="A1118" s="24">
        <v>18.988281000000001</v>
      </c>
      <c r="B1118" s="23">
        <v>-24.538864</v>
      </c>
      <c r="C1118" s="25">
        <v>0.72002661000000001</v>
      </c>
      <c r="D1118" s="26">
        <v>6.1977025999999996E-3</v>
      </c>
      <c r="F1118" s="18">
        <f t="shared" si="48"/>
        <v>1.9527407517298796</v>
      </c>
      <c r="G1118" s="12">
        <f t="shared" si="49"/>
        <v>13.463608115575749</v>
      </c>
    </row>
    <row r="1119" spans="1:7" x14ac:dyDescent="0.25">
      <c r="A1119" s="24">
        <v>19.038086</v>
      </c>
      <c r="B1119" s="23">
        <v>-24.556813999999999</v>
      </c>
      <c r="C1119" s="25">
        <v>0.71992069000000003</v>
      </c>
      <c r="D1119" s="26">
        <v>6.1996550999999997E-3</v>
      </c>
      <c r="F1119" s="18">
        <f t="shared" si="48"/>
        <v>1.9541691673441293</v>
      </c>
      <c r="G1119" s="12">
        <f t="shared" si="49"/>
        <v>13.473456646692537</v>
      </c>
    </row>
    <row r="1120" spans="1:7" x14ac:dyDescent="0.25">
      <c r="A1120" s="24">
        <v>19.087890999999999</v>
      </c>
      <c r="B1120" s="23">
        <v>-24.596589999999999</v>
      </c>
      <c r="C1120" s="25">
        <v>0.71984619000000005</v>
      </c>
      <c r="D1120" s="26">
        <v>6.1989306000000003E-3</v>
      </c>
      <c r="F1120" s="18">
        <f t="shared" si="48"/>
        <v>1.957334440852341</v>
      </c>
      <c r="G1120" s="12">
        <f t="shared" si="49"/>
        <v>13.49528033324971</v>
      </c>
    </row>
    <row r="1121" spans="1:7" x14ac:dyDescent="0.25">
      <c r="A1121" s="24">
        <v>19.137695000000001</v>
      </c>
      <c r="B1121" s="23">
        <v>-24.610786000000001</v>
      </c>
      <c r="C1121" s="25">
        <v>0.71990913000000001</v>
      </c>
      <c r="D1121" s="26">
        <v>6.2000123000000001E-3</v>
      </c>
      <c r="F1121" s="18">
        <f t="shared" si="48"/>
        <v>1.9584641226384074</v>
      </c>
      <c r="G1121" s="12">
        <f t="shared" si="49"/>
        <v>13.503069177134607</v>
      </c>
    </row>
    <row r="1122" spans="1:7" x14ac:dyDescent="0.25">
      <c r="A1122" s="24">
        <v>19.1875</v>
      </c>
      <c r="B1122" s="23">
        <v>-24.643032000000002</v>
      </c>
      <c r="C1122" s="25">
        <v>0.71981983999999999</v>
      </c>
      <c r="D1122" s="26">
        <v>6.1987131000000003E-3</v>
      </c>
      <c r="F1122" s="18">
        <f t="shared" si="48"/>
        <v>1.9610301777858781</v>
      </c>
      <c r="G1122" s="12">
        <f t="shared" si="49"/>
        <v>13.520761418604909</v>
      </c>
    </row>
    <row r="1123" spans="1:7" x14ac:dyDescent="0.25">
      <c r="A1123" s="24">
        <v>19.237304999999999</v>
      </c>
      <c r="B1123" s="23">
        <v>-24.658843999999998</v>
      </c>
      <c r="C1123" s="25">
        <v>0.71976870000000004</v>
      </c>
      <c r="D1123" s="26">
        <v>6.1970144E-3</v>
      </c>
      <c r="F1123" s="18">
        <f t="shared" si="48"/>
        <v>1.9622884567659624</v>
      </c>
      <c r="G1123" s="12">
        <f t="shared" si="49"/>
        <v>13.529436904622658</v>
      </c>
    </row>
    <row r="1124" spans="1:7" x14ac:dyDescent="0.25">
      <c r="A1124" s="24">
        <v>19.287109000000001</v>
      </c>
      <c r="B1124" s="23">
        <v>-24.675377000000001</v>
      </c>
      <c r="C1124" s="25">
        <v>0.71973133</v>
      </c>
      <c r="D1124" s="26">
        <v>6.1974735E-3</v>
      </c>
      <c r="F1124" s="18">
        <f t="shared" si="48"/>
        <v>1.9636041111030318</v>
      </c>
      <c r="G1124" s="12">
        <f t="shared" si="49"/>
        <v>13.53850797787914</v>
      </c>
    </row>
    <row r="1125" spans="1:7" x14ac:dyDescent="0.25">
      <c r="A1125" s="24">
        <v>19.336914</v>
      </c>
      <c r="B1125" s="23">
        <v>-24.687597</v>
      </c>
      <c r="C1125" s="25">
        <v>0.71978045000000002</v>
      </c>
      <c r="D1125" s="26">
        <v>6.1980634999999999E-3</v>
      </c>
      <c r="F1125" s="18">
        <f t="shared" si="48"/>
        <v>1.9645765478053232</v>
      </c>
      <c r="G1125" s="12">
        <f t="shared" si="49"/>
        <v>13.545212660344159</v>
      </c>
    </row>
    <row r="1126" spans="1:7" x14ac:dyDescent="0.25">
      <c r="A1126" s="24">
        <v>19.386718999999999</v>
      </c>
      <c r="B1126" s="23">
        <v>-24.717300000000002</v>
      </c>
      <c r="C1126" s="25">
        <v>0.71971541999999999</v>
      </c>
      <c r="D1126" s="26">
        <v>6.2005454999999998E-3</v>
      </c>
      <c r="F1126" s="18">
        <f t="shared" si="48"/>
        <v>1.9669402374426526</v>
      </c>
      <c r="G1126" s="12">
        <f t="shared" si="49"/>
        <v>13.561509647517527</v>
      </c>
    </row>
    <row r="1127" spans="1:7" x14ac:dyDescent="0.25">
      <c r="A1127" s="24">
        <v>19.436523000000001</v>
      </c>
      <c r="B1127" s="23">
        <v>-24.741834999999998</v>
      </c>
      <c r="C1127" s="25">
        <v>0.71964055000000005</v>
      </c>
      <c r="D1127" s="26">
        <v>6.1972323000000001E-3</v>
      </c>
      <c r="F1127" s="18">
        <f t="shared" si="48"/>
        <v>1.968892670707032</v>
      </c>
      <c r="G1127" s="12">
        <f t="shared" si="49"/>
        <v>13.574971135592753</v>
      </c>
    </row>
    <row r="1128" spans="1:7" x14ac:dyDescent="0.25">
      <c r="A1128" s="24">
        <v>19.486328</v>
      </c>
      <c r="B1128" s="23">
        <v>-24.753261999999999</v>
      </c>
      <c r="C1128" s="25">
        <v>0.71951525999999999</v>
      </c>
      <c r="D1128" s="26">
        <v>6.1974971999999998E-3</v>
      </c>
      <c r="F1128" s="18">
        <f t="shared" si="48"/>
        <v>1.9698020024743876</v>
      </c>
      <c r="G1128" s="12">
        <f t="shared" si="49"/>
        <v>13.581240726961639</v>
      </c>
    </row>
    <row r="1129" spans="1:7" x14ac:dyDescent="0.25">
      <c r="A1129" s="24">
        <v>19.536133</v>
      </c>
      <c r="B1129" s="23">
        <v>-24.791630000000001</v>
      </c>
      <c r="C1129" s="25">
        <v>0.71953677999999999</v>
      </c>
      <c r="D1129" s="26">
        <v>6.1969846000000002E-3</v>
      </c>
      <c r="F1129" s="18">
        <f t="shared" si="48"/>
        <v>1.9728552309026628</v>
      </c>
      <c r="G1129" s="12">
        <f t="shared" si="49"/>
        <v>13.602291893640686</v>
      </c>
    </row>
    <row r="1130" spans="1:7" x14ac:dyDescent="0.25">
      <c r="A1130" s="24">
        <v>19.585937999999999</v>
      </c>
      <c r="B1130" s="23">
        <v>-24.816970999999999</v>
      </c>
      <c r="C1130" s="25">
        <v>0.71949637</v>
      </c>
      <c r="D1130" s="26">
        <v>6.1974105999999998E-3</v>
      </c>
      <c r="F1130" s="18">
        <f t="shared" si="48"/>
        <v>1.9748718036091084</v>
      </c>
      <c r="G1130" s="12">
        <f t="shared" si="49"/>
        <v>13.616195605452967</v>
      </c>
    </row>
    <row r="1131" spans="1:7" x14ac:dyDescent="0.25">
      <c r="A1131" s="24">
        <v>19.635742</v>
      </c>
      <c r="B1131" s="23">
        <v>-24.827853999999999</v>
      </c>
      <c r="C1131" s="25">
        <v>0.71938276000000001</v>
      </c>
      <c r="D1131" s="26">
        <v>6.1971926999999996E-3</v>
      </c>
      <c r="F1131" s="18">
        <f t="shared" si="48"/>
        <v>1.975737845231943</v>
      </c>
      <c r="G1131" s="12">
        <f t="shared" si="49"/>
        <v>13.622166723232576</v>
      </c>
    </row>
    <row r="1132" spans="1:7" x14ac:dyDescent="0.25">
      <c r="A1132" s="24">
        <v>19.685547</v>
      </c>
      <c r="B1132" s="23">
        <v>-24.853777000000001</v>
      </c>
      <c r="C1132" s="25">
        <v>0.71928698000000002</v>
      </c>
      <c r="D1132" s="26">
        <v>6.1965793999999999E-3</v>
      </c>
      <c r="F1132" s="18">
        <f t="shared" si="48"/>
        <v>1.9778007320268287</v>
      </c>
      <c r="G1132" s="12">
        <f t="shared" si="49"/>
        <v>13.636389757892212</v>
      </c>
    </row>
    <row r="1133" spans="1:7" x14ac:dyDescent="0.25">
      <c r="A1133" s="24">
        <v>19.735351999999999</v>
      </c>
      <c r="B1133" s="23">
        <v>-24.868124000000002</v>
      </c>
      <c r="C1133" s="25">
        <v>0.71935344000000001</v>
      </c>
      <c r="D1133" s="26">
        <v>6.1982571999999996E-3</v>
      </c>
      <c r="F1133" s="18">
        <f t="shared" si="48"/>
        <v>1.9789424300110985</v>
      </c>
      <c r="G1133" s="12">
        <f t="shared" si="49"/>
        <v>13.644261450144722</v>
      </c>
    </row>
    <row r="1134" spans="1:7" x14ac:dyDescent="0.25">
      <c r="A1134" s="24">
        <v>19.785156000000001</v>
      </c>
      <c r="B1134" s="23">
        <v>-24.891226</v>
      </c>
      <c r="C1134" s="25">
        <v>0.71924876999999998</v>
      </c>
      <c r="D1134" s="26">
        <v>6.1960071000000004E-3</v>
      </c>
      <c r="F1134" s="18">
        <f t="shared" si="48"/>
        <v>1.9807808287587529</v>
      </c>
      <c r="G1134" s="12">
        <f t="shared" si="49"/>
        <v>13.656936701724666</v>
      </c>
    </row>
    <row r="1135" spans="1:7" x14ac:dyDescent="0.25">
      <c r="A1135" s="24">
        <v>19.834961</v>
      </c>
      <c r="B1135" s="23">
        <v>-24.917421000000001</v>
      </c>
      <c r="C1135" s="25">
        <v>0.71922684000000003</v>
      </c>
      <c r="D1135" s="26">
        <v>6.1979028000000002E-3</v>
      </c>
      <c r="F1135" s="18">
        <f t="shared" si="48"/>
        <v>1.982865360625899</v>
      </c>
      <c r="G1135" s="12">
        <f t="shared" si="49"/>
        <v>13.671308973178938</v>
      </c>
    </row>
    <row r="1136" spans="1:7" x14ac:dyDescent="0.25">
      <c r="A1136" s="24">
        <v>19.884765999999999</v>
      </c>
      <c r="B1136" s="23">
        <v>-24.949694000000001</v>
      </c>
      <c r="C1136" s="25">
        <v>0.71921252999999996</v>
      </c>
      <c r="D1136" s="26">
        <v>6.1982065000000001E-3</v>
      </c>
      <c r="F1136" s="18">
        <f t="shared" ref="F1136:F1199" si="50" xml:space="preserve"> -B1136 / A_4x8_in2</f>
        <v>1.9854335643651013</v>
      </c>
      <c r="G1136" s="12">
        <f t="shared" ref="G1136:G1199" si="51" xml:space="preserve"> -B1136 * kip_to_N / A_4x8_mm2</f>
        <v>13.689016028595766</v>
      </c>
    </row>
    <row r="1137" spans="1:7" x14ac:dyDescent="0.25">
      <c r="A1137" s="24">
        <v>19.934570000000001</v>
      </c>
      <c r="B1137" s="23">
        <v>-24.958825999999998</v>
      </c>
      <c r="C1137" s="25">
        <v>0.71923493999999999</v>
      </c>
      <c r="D1137" s="26">
        <v>6.1976612000000002E-3</v>
      </c>
      <c r="F1137" s="18">
        <f t="shared" si="50"/>
        <v>1.9861602658352588</v>
      </c>
      <c r="G1137" s="12">
        <f t="shared" si="51"/>
        <v>13.694026434509887</v>
      </c>
    </row>
    <row r="1138" spans="1:7" x14ac:dyDescent="0.25">
      <c r="A1138" s="24">
        <v>19.984375</v>
      </c>
      <c r="B1138" s="23">
        <v>-24.981172999999998</v>
      </c>
      <c r="C1138" s="25">
        <v>0.71920746999999996</v>
      </c>
      <c r="D1138" s="26">
        <v>6.1975983E-3</v>
      </c>
      <c r="F1138" s="18">
        <f t="shared" si="50"/>
        <v>1.9879385835918961</v>
      </c>
      <c r="G1138" s="12">
        <f t="shared" si="51"/>
        <v>13.706287444251771</v>
      </c>
    </row>
    <row r="1139" spans="1:7" x14ac:dyDescent="0.25">
      <c r="A1139" s="24">
        <v>20.034179999999999</v>
      </c>
      <c r="B1139" s="23">
        <v>-25.009743</v>
      </c>
      <c r="C1139" s="25">
        <v>0.71907169000000004</v>
      </c>
      <c r="D1139" s="26">
        <v>6.1992970000000003E-3</v>
      </c>
      <c r="F1139" s="18">
        <f t="shared" si="50"/>
        <v>1.990212111953964</v>
      </c>
      <c r="G1139" s="12">
        <f t="shared" si="51"/>
        <v>13.721962794335703</v>
      </c>
    </row>
    <row r="1140" spans="1:7" x14ac:dyDescent="0.25">
      <c r="A1140" s="24">
        <v>20.083984000000001</v>
      </c>
      <c r="B1140" s="23">
        <v>-25.026662999999999</v>
      </c>
      <c r="C1140" s="25">
        <v>0.71910476999999995</v>
      </c>
      <c r="D1140" s="26">
        <v>6.1966119999999998E-3</v>
      </c>
      <c r="F1140" s="18">
        <f t="shared" si="50"/>
        <v>1.9915585627725214</v>
      </c>
      <c r="G1140" s="12">
        <f t="shared" si="51"/>
        <v>13.731246200825733</v>
      </c>
    </row>
    <row r="1141" spans="1:7" x14ac:dyDescent="0.25">
      <c r="A1141" s="24">
        <v>20.133789</v>
      </c>
      <c r="B1141" s="23">
        <v>-25.028486000000001</v>
      </c>
      <c r="C1141" s="25">
        <v>0.71907639999999995</v>
      </c>
      <c r="D1141" s="26">
        <v>6.1985045000000003E-3</v>
      </c>
      <c r="F1141" s="18">
        <f t="shared" si="50"/>
        <v>1.9917036325031496</v>
      </c>
      <c r="G1141" s="12">
        <f t="shared" si="51"/>
        <v>13.732246416548625</v>
      </c>
    </row>
    <row r="1142" spans="1:7" x14ac:dyDescent="0.25">
      <c r="A1142" s="24">
        <v>20.183593999999999</v>
      </c>
      <c r="B1142" s="23">
        <v>-25.066697999999999</v>
      </c>
      <c r="C1142" s="25">
        <v>0.71900165000000005</v>
      </c>
      <c r="D1142" s="26">
        <v>6.1958580999999999E-3</v>
      </c>
      <c r="F1142" s="18">
        <f t="shared" si="50"/>
        <v>1.9947444468458633</v>
      </c>
      <c r="G1142" s="12">
        <f t="shared" si="51"/>
        <v>13.753211991536626</v>
      </c>
    </row>
    <row r="1143" spans="1:7" x14ac:dyDescent="0.25">
      <c r="A1143" s="24">
        <v>20.233398000000001</v>
      </c>
      <c r="B1143" s="23">
        <v>-25.092904999999998</v>
      </c>
      <c r="C1143" s="25">
        <v>0.71885973000000003</v>
      </c>
      <c r="D1143" s="26">
        <v>6.1977984999999998E-3</v>
      </c>
      <c r="F1143" s="18">
        <f t="shared" si="50"/>
        <v>1.9968299336426678</v>
      </c>
      <c r="G1143" s="12">
        <f t="shared" si="51"/>
        <v>13.767590846967135</v>
      </c>
    </row>
    <row r="1144" spans="1:7" x14ac:dyDescent="0.25">
      <c r="A1144" s="24">
        <v>20.283203</v>
      </c>
      <c r="B1144" s="23">
        <v>-25.100477000000001</v>
      </c>
      <c r="C1144" s="25">
        <v>0.71890056000000002</v>
      </c>
      <c r="D1144" s="26">
        <v>6.2004807000000002E-3</v>
      </c>
      <c r="F1144" s="18">
        <f t="shared" si="50"/>
        <v>1.9974324942572141</v>
      </c>
      <c r="G1144" s="12">
        <f t="shared" si="51"/>
        <v>13.771745335970829</v>
      </c>
    </row>
    <row r="1145" spans="1:7" x14ac:dyDescent="0.25">
      <c r="A1145" s="24">
        <v>20.333008</v>
      </c>
      <c r="B1145" s="23">
        <v>-25.141634</v>
      </c>
      <c r="C1145" s="25">
        <v>0.71885215999999996</v>
      </c>
      <c r="D1145" s="26">
        <v>6.1952322999999998E-3</v>
      </c>
      <c r="F1145" s="18">
        <f t="shared" si="50"/>
        <v>2.0007076642536306</v>
      </c>
      <c r="G1145" s="12">
        <f t="shared" si="51"/>
        <v>13.794326728459607</v>
      </c>
    </row>
    <row r="1146" spans="1:7" x14ac:dyDescent="0.25">
      <c r="A1146" s="24">
        <v>20.382812999999999</v>
      </c>
      <c r="B1146" s="23">
        <v>-25.165303999999999</v>
      </c>
      <c r="C1146" s="25">
        <v>0.71882689</v>
      </c>
      <c r="D1146" s="26">
        <v>6.1982599999999997E-3</v>
      </c>
      <c r="F1146" s="18">
        <f t="shared" si="50"/>
        <v>2.0025912630051232</v>
      </c>
      <c r="G1146" s="12">
        <f t="shared" si="51"/>
        <v>13.807313621581295</v>
      </c>
    </row>
    <row r="1147" spans="1:7" x14ac:dyDescent="0.25">
      <c r="A1147" s="24">
        <v>20.432617</v>
      </c>
      <c r="B1147" s="23">
        <v>-25.180624000000002</v>
      </c>
      <c r="C1147" s="25">
        <v>0.71875392999999999</v>
      </c>
      <c r="D1147" s="26">
        <v>6.1998245999999998E-3</v>
      </c>
      <c r="F1147" s="18">
        <f t="shared" si="50"/>
        <v>2.0038103898692072</v>
      </c>
      <c r="G1147" s="12">
        <f t="shared" si="51"/>
        <v>13.815719164573451</v>
      </c>
    </row>
    <row r="1148" spans="1:7" x14ac:dyDescent="0.25">
      <c r="A1148" s="24">
        <v>20.482422</v>
      </c>
      <c r="B1148" s="23">
        <v>-25.193214000000001</v>
      </c>
      <c r="C1148" s="25">
        <v>0.71875811000000001</v>
      </c>
      <c r="D1148" s="26">
        <v>6.1989808E-3</v>
      </c>
      <c r="F1148" s="18">
        <f t="shared" si="50"/>
        <v>2.0048122702359708</v>
      </c>
      <c r="G1148" s="12">
        <f t="shared" si="51"/>
        <v>13.822626852972355</v>
      </c>
    </row>
    <row r="1149" spans="1:7" x14ac:dyDescent="0.25">
      <c r="A1149" s="24">
        <v>20.532226999999999</v>
      </c>
      <c r="B1149" s="23">
        <v>-25.233515000000001</v>
      </c>
      <c r="C1149" s="25">
        <v>0.71864563000000004</v>
      </c>
      <c r="D1149" s="26">
        <v>6.1962036000000002E-3</v>
      </c>
      <c r="F1149" s="18">
        <f t="shared" si="50"/>
        <v>2.0080193219167439</v>
      </c>
      <c r="G1149" s="12">
        <f t="shared" si="51"/>
        <v>13.84473858848977</v>
      </c>
    </row>
    <row r="1150" spans="1:7" x14ac:dyDescent="0.25">
      <c r="A1150" s="24">
        <v>20.582031000000001</v>
      </c>
      <c r="B1150" s="23">
        <v>-25.237843000000002</v>
      </c>
      <c r="C1150" s="25">
        <v>0.71866929999999996</v>
      </c>
      <c r="D1150" s="26">
        <v>6.1983102999999999E-3</v>
      </c>
      <c r="F1150" s="18">
        <f t="shared" si="50"/>
        <v>2.0083637332135948</v>
      </c>
      <c r="G1150" s="12">
        <f t="shared" si="51"/>
        <v>13.847113209251523</v>
      </c>
    </row>
    <row r="1151" spans="1:7" x14ac:dyDescent="0.25">
      <c r="A1151" s="24">
        <v>20.631836</v>
      </c>
      <c r="B1151" s="23">
        <v>-25.275780000000001</v>
      </c>
      <c r="C1151" s="25">
        <v>0.71859269999999997</v>
      </c>
      <c r="D1151" s="26">
        <v>6.1972885999999998E-3</v>
      </c>
      <c r="F1151" s="18">
        <f t="shared" si="50"/>
        <v>2.0113826637516334</v>
      </c>
      <c r="G1151" s="12">
        <f t="shared" si="51"/>
        <v>13.867927901450827</v>
      </c>
    </row>
    <row r="1152" spans="1:7" x14ac:dyDescent="0.25">
      <c r="A1152" s="24">
        <v>20.681640999999999</v>
      </c>
      <c r="B1152" s="23">
        <v>-25.289926999999999</v>
      </c>
      <c r="C1152" s="25">
        <v>0.71853268000000003</v>
      </c>
      <c r="D1152" s="26">
        <v>6.1985045000000003E-3</v>
      </c>
      <c r="F1152" s="18">
        <f t="shared" si="50"/>
        <v>2.0125084462415939</v>
      </c>
      <c r="G1152" s="12">
        <f t="shared" si="51"/>
        <v>13.875689860766101</v>
      </c>
    </row>
    <row r="1153" spans="1:7" x14ac:dyDescent="0.25">
      <c r="A1153" s="24">
        <v>20.731445000000001</v>
      </c>
      <c r="B1153" s="23">
        <v>-25.315791999999998</v>
      </c>
      <c r="C1153" s="25">
        <v>0.71854907000000001</v>
      </c>
      <c r="D1153" s="26">
        <v>6.1971335999999998E-3</v>
      </c>
      <c r="F1153" s="18">
        <f t="shared" si="50"/>
        <v>2.0145667175431297</v>
      </c>
      <c r="G1153" s="12">
        <f t="shared" si="51"/>
        <v>13.889881072873937</v>
      </c>
    </row>
    <row r="1154" spans="1:7" x14ac:dyDescent="0.25">
      <c r="A1154" s="24">
        <v>20.78125</v>
      </c>
      <c r="B1154" s="23">
        <v>-25.332836</v>
      </c>
      <c r="C1154" s="25">
        <v>0.71848749999999995</v>
      </c>
      <c r="D1154" s="26">
        <v>6.1978577E-3</v>
      </c>
      <c r="F1154" s="18">
        <f t="shared" si="50"/>
        <v>2.015923035968159</v>
      </c>
      <c r="G1154" s="12">
        <f t="shared" si="51"/>
        <v>13.899232513785051</v>
      </c>
    </row>
    <row r="1155" spans="1:7" x14ac:dyDescent="0.25">
      <c r="A1155" s="24">
        <v>20.831054999999999</v>
      </c>
      <c r="B1155" s="23">
        <v>-25.335906999999999</v>
      </c>
      <c r="C1155" s="25">
        <v>0.71843612000000001</v>
      </c>
      <c r="D1155" s="26">
        <v>6.1970176000000002E-3</v>
      </c>
      <c r="F1155" s="18">
        <f t="shared" si="50"/>
        <v>2.0161674183832763</v>
      </c>
      <c r="G1155" s="12">
        <f t="shared" si="51"/>
        <v>13.900917463036286</v>
      </c>
    </row>
    <row r="1156" spans="1:7" x14ac:dyDescent="0.25">
      <c r="A1156" s="24">
        <v>20.880859000000001</v>
      </c>
      <c r="B1156" s="23">
        <v>-25.367432000000001</v>
      </c>
      <c r="C1156" s="25">
        <v>0.71835660999999995</v>
      </c>
      <c r="D1156" s="26">
        <v>6.1981082E-3</v>
      </c>
      <c r="F1156" s="18">
        <f t="shared" si="50"/>
        <v>2.0186760981737626</v>
      </c>
      <c r="G1156" s="12">
        <f t="shared" si="51"/>
        <v>13.918214117267857</v>
      </c>
    </row>
    <row r="1157" spans="1:7" x14ac:dyDescent="0.25">
      <c r="A1157" s="24">
        <v>20.930664</v>
      </c>
      <c r="B1157" s="23">
        <v>-25.393613999999999</v>
      </c>
      <c r="C1157" s="25">
        <v>0.71832876999999995</v>
      </c>
      <c r="D1157" s="26">
        <v>6.1960336999999999E-3</v>
      </c>
      <c r="F1157" s="18">
        <f t="shared" si="50"/>
        <v>2.0207595955337783</v>
      </c>
      <c r="G1157" s="12">
        <f t="shared" si="51"/>
        <v>13.93257925608121</v>
      </c>
    </row>
    <row r="1158" spans="1:7" x14ac:dyDescent="0.25">
      <c r="A1158" s="24">
        <v>20.980468999999999</v>
      </c>
      <c r="B1158" s="23">
        <v>-25.399920000000002</v>
      </c>
      <c r="C1158" s="25">
        <v>0.71827257</v>
      </c>
      <c r="D1158" s="26">
        <v>6.1978846999999997E-3</v>
      </c>
      <c r="F1158" s="18">
        <f t="shared" si="50"/>
        <v>2.0212614110693474</v>
      </c>
      <c r="G1158" s="12">
        <f t="shared" si="51"/>
        <v>13.93603913559221</v>
      </c>
    </row>
    <row r="1159" spans="1:7" x14ac:dyDescent="0.25">
      <c r="A1159" s="24">
        <v>21.030273000000001</v>
      </c>
      <c r="B1159" s="23">
        <v>-25.429970000000001</v>
      </c>
      <c r="C1159" s="25">
        <v>0.71818804999999997</v>
      </c>
      <c r="D1159" s="26">
        <v>6.1974878999999997E-3</v>
      </c>
      <c r="F1159" s="18">
        <f t="shared" si="50"/>
        <v>2.023652714089303</v>
      </c>
      <c r="G1159" s="12">
        <f t="shared" si="51"/>
        <v>13.952526509411678</v>
      </c>
    </row>
    <row r="1160" spans="1:7" x14ac:dyDescent="0.25">
      <c r="A1160" s="24">
        <v>21.080078</v>
      </c>
      <c r="B1160" s="23">
        <v>-25.462935999999999</v>
      </c>
      <c r="C1160" s="25">
        <v>0.71816592999999995</v>
      </c>
      <c r="D1160" s="26">
        <v>6.1973482000000002E-3</v>
      </c>
      <c r="F1160" s="18">
        <f t="shared" si="50"/>
        <v>2.0262760650162863</v>
      </c>
      <c r="G1160" s="12">
        <f t="shared" si="51"/>
        <v>13.970613789456021</v>
      </c>
    </row>
    <row r="1161" spans="1:7" x14ac:dyDescent="0.25">
      <c r="A1161" s="24">
        <v>21.129883</v>
      </c>
      <c r="B1161" s="23">
        <v>-25.475995999999999</v>
      </c>
      <c r="C1161" s="25">
        <v>0.71816062999999997</v>
      </c>
      <c r="D1161" s="26">
        <v>6.1971094000000003E-3</v>
      </c>
      <c r="F1161" s="18">
        <f t="shared" si="50"/>
        <v>2.0273153467946767</v>
      </c>
      <c r="G1161" s="12">
        <f t="shared" si="51"/>
        <v>13.977779350257425</v>
      </c>
    </row>
    <row r="1162" spans="1:7" x14ac:dyDescent="0.25">
      <c r="A1162" s="24">
        <v>21.179687999999999</v>
      </c>
      <c r="B1162" s="23">
        <v>-25.497001999999998</v>
      </c>
      <c r="C1162" s="25">
        <v>0.71805607999999999</v>
      </c>
      <c r="D1162" s="26">
        <v>6.1961534000000004E-3</v>
      </c>
      <c r="F1162" s="18">
        <f t="shared" si="50"/>
        <v>2.0289869511619707</v>
      </c>
      <c r="G1162" s="12">
        <f t="shared" si="51"/>
        <v>13.989304600655153</v>
      </c>
    </row>
    <row r="1163" spans="1:7" x14ac:dyDescent="0.25">
      <c r="A1163" s="24">
        <v>21.229492</v>
      </c>
      <c r="B1163" s="23">
        <v>-25.51878</v>
      </c>
      <c r="C1163" s="25">
        <v>0.71802699999999997</v>
      </c>
      <c r="D1163" s="26">
        <v>6.1965644999999996E-3</v>
      </c>
      <c r="F1163" s="18">
        <f t="shared" si="50"/>
        <v>2.0307199893372987</v>
      </c>
      <c r="G1163" s="12">
        <f t="shared" si="51"/>
        <v>14.001253420190606</v>
      </c>
    </row>
    <row r="1164" spans="1:7" x14ac:dyDescent="0.25">
      <c r="A1164" s="24">
        <v>21.279297</v>
      </c>
      <c r="B1164" s="23">
        <v>-25.540849999999999</v>
      </c>
      <c r="C1164" s="25">
        <v>0.71804075999999994</v>
      </c>
      <c r="D1164" s="26">
        <v>6.1983074999999999E-3</v>
      </c>
      <c r="F1164" s="18">
        <f t="shared" si="50"/>
        <v>2.0324762641343175</v>
      </c>
      <c r="G1164" s="12">
        <f t="shared" si="51"/>
        <v>14.013362449814419</v>
      </c>
    </row>
    <row r="1165" spans="1:7" x14ac:dyDescent="0.25">
      <c r="A1165" s="24">
        <v>21.329101999999999</v>
      </c>
      <c r="B1165" s="23">
        <v>-25.567489999999999</v>
      </c>
      <c r="C1165" s="25">
        <v>0.71788894999999997</v>
      </c>
      <c r="D1165" s="26">
        <v>6.1969872999999998E-3</v>
      </c>
      <c r="F1165" s="18">
        <f t="shared" si="50"/>
        <v>2.0345962079763016</v>
      </c>
      <c r="G1165" s="12">
        <f t="shared" si="51"/>
        <v>14.027978877054039</v>
      </c>
    </row>
    <row r="1166" spans="1:7" x14ac:dyDescent="0.25">
      <c r="A1166" s="24">
        <v>21.378906000000001</v>
      </c>
      <c r="B1166" s="23">
        <v>-25.586646999999999</v>
      </c>
      <c r="C1166" s="25">
        <v>0.71788490000000005</v>
      </c>
      <c r="D1166" s="26">
        <v>6.1985017000000002E-3</v>
      </c>
      <c r="F1166" s="18">
        <f t="shared" si="50"/>
        <v>2.0361206735987074</v>
      </c>
      <c r="G1166" s="12">
        <f t="shared" si="51"/>
        <v>14.038489646447037</v>
      </c>
    </row>
    <row r="1167" spans="1:7" x14ac:dyDescent="0.25">
      <c r="A1167" s="24">
        <v>21.428711</v>
      </c>
      <c r="B1167" s="23">
        <v>-25.607536</v>
      </c>
      <c r="C1167" s="25">
        <v>0.71783209000000003</v>
      </c>
      <c r="D1167" s="26">
        <v>6.1970795999999996E-3</v>
      </c>
      <c r="F1167" s="18">
        <f t="shared" si="50"/>
        <v>2.0377829674018306</v>
      </c>
      <c r="G1167" s="12">
        <f t="shared" si="51"/>
        <v>14.049950703076483</v>
      </c>
    </row>
    <row r="1168" spans="1:7" x14ac:dyDescent="0.25">
      <c r="A1168" s="24">
        <v>21.478515999999999</v>
      </c>
      <c r="B1168" s="23">
        <v>-25.620569</v>
      </c>
      <c r="C1168" s="25">
        <v>0.71776247000000004</v>
      </c>
      <c r="D1168" s="26">
        <v>6.1967968999999999E-3</v>
      </c>
      <c r="F1168" s="18">
        <f t="shared" si="50"/>
        <v>2.0388201005884889</v>
      </c>
      <c r="G1168" s="12">
        <f t="shared" si="51"/>
        <v>14.057101449931361</v>
      </c>
    </row>
    <row r="1169" spans="1:7" x14ac:dyDescent="0.25">
      <c r="A1169" s="24">
        <v>21.528320000000001</v>
      </c>
      <c r="B1169" s="23">
        <v>-25.651717999999999</v>
      </c>
      <c r="C1169" s="25">
        <v>0.7177211</v>
      </c>
      <c r="D1169" s="26">
        <v>6.1972141E-3</v>
      </c>
      <c r="F1169" s="18">
        <f t="shared" si="50"/>
        <v>2.0412988592496735</v>
      </c>
      <c r="G1169" s="12">
        <f t="shared" si="51"/>
        <v>14.074191806240931</v>
      </c>
    </row>
    <row r="1170" spans="1:7" x14ac:dyDescent="0.25">
      <c r="A1170" s="24">
        <v>21.578125</v>
      </c>
      <c r="B1170" s="23">
        <v>-25.668268000000001</v>
      </c>
      <c r="C1170" s="25">
        <v>0.71762121000000001</v>
      </c>
      <c r="D1170" s="26">
        <v>6.1978310999999996E-3</v>
      </c>
      <c r="F1170" s="18">
        <f t="shared" si="50"/>
        <v>2.042615866403759</v>
      </c>
      <c r="G1170" s="12">
        <f t="shared" si="51"/>
        <v>14.083272206797076</v>
      </c>
    </row>
    <row r="1171" spans="1:7" x14ac:dyDescent="0.25">
      <c r="A1171" s="24">
        <v>21.627929999999999</v>
      </c>
      <c r="B1171" s="23">
        <v>-25.698259</v>
      </c>
      <c r="C1171" s="25">
        <v>0.71761054000000002</v>
      </c>
      <c r="D1171" s="26">
        <v>6.1984151000000001E-3</v>
      </c>
      <c r="F1171" s="18">
        <f t="shared" si="50"/>
        <v>2.0450024743528936</v>
      </c>
      <c r="G1171" s="12">
        <f t="shared" si="51"/>
        <v>14.099727209400058</v>
      </c>
    </row>
    <row r="1172" spans="1:7" x14ac:dyDescent="0.25">
      <c r="A1172" s="24">
        <v>21.677734000000001</v>
      </c>
      <c r="B1172" s="23">
        <v>-25.715845000000002</v>
      </c>
      <c r="C1172" s="25">
        <v>0.71756618999999999</v>
      </c>
      <c r="D1172" s="26">
        <v>6.1959657000000001E-3</v>
      </c>
      <c r="F1172" s="18">
        <f t="shared" si="50"/>
        <v>2.0464019237675006</v>
      </c>
      <c r="G1172" s="12">
        <f t="shared" si="51"/>
        <v>14.109376026571079</v>
      </c>
    </row>
    <row r="1173" spans="1:7" x14ac:dyDescent="0.25">
      <c r="A1173" s="24">
        <v>21.727539</v>
      </c>
      <c r="B1173" s="23">
        <v>-25.734068000000001</v>
      </c>
      <c r="C1173" s="25">
        <v>0.71747309000000004</v>
      </c>
      <c r="D1173" s="26">
        <v>6.1978040999999999E-3</v>
      </c>
      <c r="F1173" s="18">
        <f t="shared" si="50"/>
        <v>2.0478520640314826</v>
      </c>
      <c r="G1173" s="12">
        <f t="shared" si="51"/>
        <v>14.119374343147189</v>
      </c>
    </row>
    <row r="1174" spans="1:7" x14ac:dyDescent="0.25">
      <c r="A1174" s="24">
        <v>21.777343999999999</v>
      </c>
      <c r="B1174" s="23">
        <v>-25.750461999999999</v>
      </c>
      <c r="C1174" s="25">
        <v>0.71743928999999995</v>
      </c>
      <c r="D1174" s="26">
        <v>6.1974647000000004E-3</v>
      </c>
      <c r="F1174" s="18">
        <f t="shared" si="50"/>
        <v>2.0491566571000068</v>
      </c>
      <c r="G1174" s="12">
        <f t="shared" si="51"/>
        <v>14.12836915201229</v>
      </c>
    </row>
    <row r="1175" spans="1:7" x14ac:dyDescent="0.25">
      <c r="A1175" s="24">
        <v>21.827148000000001</v>
      </c>
      <c r="B1175" s="23">
        <v>-25.074486</v>
      </c>
      <c r="C1175" s="25">
        <v>0.71721016999999998</v>
      </c>
      <c r="D1175" s="26">
        <v>6.1984272000000003E-3</v>
      </c>
      <c r="F1175" s="18">
        <f t="shared" si="50"/>
        <v>1.9953641961942632</v>
      </c>
      <c r="G1175" s="12">
        <f t="shared" si="51"/>
        <v>13.757484992112534</v>
      </c>
    </row>
    <row r="1176" spans="1:7" x14ac:dyDescent="0.25">
      <c r="A1176" s="24">
        <v>21.876953</v>
      </c>
      <c r="B1176" s="23">
        <v>-25.653911999999998</v>
      </c>
      <c r="C1176" s="25">
        <v>0.71648645</v>
      </c>
      <c r="D1176" s="26">
        <v>6.1957655000000004E-3</v>
      </c>
      <c r="F1176" s="18">
        <f t="shared" si="50"/>
        <v>2.0414734522222453</v>
      </c>
      <c r="G1176" s="12">
        <f t="shared" si="51"/>
        <v>14.075395576562391</v>
      </c>
    </row>
    <row r="1177" spans="1:7" x14ac:dyDescent="0.25">
      <c r="A1177" s="24">
        <v>21.926758</v>
      </c>
      <c r="B1177" s="23">
        <v>-25.841373000000001</v>
      </c>
      <c r="C1177" s="25">
        <v>0.71644843000000002</v>
      </c>
      <c r="D1177" s="26">
        <v>6.1955986999999999E-3</v>
      </c>
      <c r="F1177" s="18">
        <f t="shared" si="50"/>
        <v>2.0563911246157205</v>
      </c>
      <c r="G1177" s="12">
        <f t="shared" si="51"/>
        <v>14.178248807296869</v>
      </c>
    </row>
    <row r="1178" spans="1:7" x14ac:dyDescent="0.25">
      <c r="A1178" s="24">
        <v>21.976562999999999</v>
      </c>
      <c r="B1178" s="23">
        <v>-25.852212999999999</v>
      </c>
      <c r="C1178" s="25">
        <v>0.71623652999999998</v>
      </c>
      <c r="D1178" s="26">
        <v>6.1971606000000004E-3</v>
      </c>
      <c r="F1178" s="18">
        <f t="shared" si="50"/>
        <v>2.0572537444072783</v>
      </c>
      <c r="G1178" s="12">
        <f t="shared" si="51"/>
        <v>14.184196332494972</v>
      </c>
    </row>
    <row r="1179" spans="1:7" x14ac:dyDescent="0.25">
      <c r="A1179" s="24">
        <v>22.026367</v>
      </c>
      <c r="B1179" s="23">
        <v>-25.897568</v>
      </c>
      <c r="C1179" s="25">
        <v>0.71618515000000005</v>
      </c>
      <c r="D1179" s="26">
        <v>6.1965850000000001E-3</v>
      </c>
      <c r="F1179" s="18">
        <f t="shared" si="50"/>
        <v>2.0608629806292451</v>
      </c>
      <c r="G1179" s="12">
        <f t="shared" si="51"/>
        <v>14.209081019336301</v>
      </c>
    </row>
    <row r="1180" spans="1:7" x14ac:dyDescent="0.25">
      <c r="A1180" s="24">
        <v>22.076172</v>
      </c>
      <c r="B1180" s="23">
        <v>-25.911966</v>
      </c>
      <c r="C1180" s="25">
        <v>0.71615744000000003</v>
      </c>
      <c r="D1180" s="26">
        <v>6.1969458999999996E-3</v>
      </c>
      <c r="F1180" s="18">
        <f t="shared" si="50"/>
        <v>2.0620087370645637</v>
      </c>
      <c r="G1180" s="12">
        <f t="shared" si="51"/>
        <v>14.216980693487804</v>
      </c>
    </row>
    <row r="1181" spans="1:7" x14ac:dyDescent="0.25">
      <c r="A1181" s="24">
        <v>22.125976999999999</v>
      </c>
      <c r="B1181" s="23">
        <v>-25.917023</v>
      </c>
      <c r="C1181" s="25">
        <v>0.71606481</v>
      </c>
      <c r="D1181" s="26">
        <v>6.1976755999999999E-3</v>
      </c>
      <c r="F1181" s="18">
        <f t="shared" si="50"/>
        <v>2.0624111603381712</v>
      </c>
      <c r="G1181" s="12">
        <f t="shared" si="51"/>
        <v>14.219755290805775</v>
      </c>
    </row>
    <row r="1182" spans="1:7" x14ac:dyDescent="0.25">
      <c r="A1182" s="24">
        <v>22.175781000000001</v>
      </c>
      <c r="B1182" s="23">
        <v>-25.964293000000001</v>
      </c>
      <c r="C1182" s="25">
        <v>0.71595531999999995</v>
      </c>
      <c r="D1182" s="26">
        <v>6.1945706000000001E-3</v>
      </c>
      <c r="F1182" s="18">
        <f t="shared" si="50"/>
        <v>2.0661727874181484</v>
      </c>
      <c r="G1182" s="12">
        <f t="shared" si="51"/>
        <v>14.245690670521125</v>
      </c>
    </row>
    <row r="1183" spans="1:7" x14ac:dyDescent="0.25">
      <c r="A1183" s="24">
        <v>22.225586</v>
      </c>
      <c r="B1183" s="23">
        <v>-25.980367999999999</v>
      </c>
      <c r="C1183" s="25">
        <v>0.71595228</v>
      </c>
      <c r="D1183" s="26">
        <v>6.1988290000000003E-3</v>
      </c>
      <c r="F1183" s="18">
        <f t="shared" si="50"/>
        <v>2.0674519952732493</v>
      </c>
      <c r="G1183" s="12">
        <f t="shared" si="51"/>
        <v>14.254510455351335</v>
      </c>
    </row>
    <row r="1184" spans="1:7" x14ac:dyDescent="0.25">
      <c r="A1184" s="24">
        <v>22.275390999999999</v>
      </c>
      <c r="B1184" s="23">
        <v>-25.993856000000001</v>
      </c>
      <c r="C1184" s="25">
        <v>0.71588689000000005</v>
      </c>
      <c r="D1184" s="26">
        <v>6.1991750000000003E-3</v>
      </c>
      <c r="F1184" s="18">
        <f t="shared" si="50"/>
        <v>2.0685253362094613</v>
      </c>
      <c r="G1184" s="12">
        <f t="shared" si="51"/>
        <v>14.261910844638425</v>
      </c>
    </row>
    <row r="1185" spans="1:7" x14ac:dyDescent="0.25">
      <c r="A1185" s="24">
        <v>22.325195000000001</v>
      </c>
      <c r="B1185" s="23">
        <v>-26.031040000000001</v>
      </c>
      <c r="C1185" s="25">
        <v>0.71584152999999995</v>
      </c>
      <c r="D1185" s="26">
        <v>6.1961439999999998E-3</v>
      </c>
      <c r="F1185" s="18">
        <f t="shared" si="50"/>
        <v>2.0714843449114255</v>
      </c>
      <c r="G1185" s="12">
        <f t="shared" si="51"/>
        <v>14.282312392329041</v>
      </c>
    </row>
    <row r="1186" spans="1:7" x14ac:dyDescent="0.25">
      <c r="A1186" s="24">
        <v>22.375</v>
      </c>
      <c r="B1186" s="23">
        <v>-26.065038999999999</v>
      </c>
      <c r="C1186" s="25">
        <v>0.71577798999999998</v>
      </c>
      <c r="D1186" s="26">
        <v>6.1990138999999996E-3</v>
      </c>
      <c r="F1186" s="18">
        <f t="shared" si="50"/>
        <v>2.0741898993665164</v>
      </c>
      <c r="G1186" s="12">
        <f t="shared" si="51"/>
        <v>14.3009664429942</v>
      </c>
    </row>
    <row r="1187" spans="1:7" x14ac:dyDescent="0.25">
      <c r="A1187" s="24">
        <v>22.424804999999999</v>
      </c>
      <c r="B1187" s="23">
        <v>-26.060251000000001</v>
      </c>
      <c r="C1187" s="25">
        <v>0.71569174999999996</v>
      </c>
      <c r="D1187" s="26">
        <v>6.1982186000000003E-3</v>
      </c>
      <c r="F1187" s="18">
        <f t="shared" si="50"/>
        <v>2.0738088824327545</v>
      </c>
      <c r="G1187" s="12">
        <f t="shared" si="51"/>
        <v>14.298339436476809</v>
      </c>
    </row>
    <row r="1188" spans="1:7" x14ac:dyDescent="0.25">
      <c r="A1188" s="24">
        <v>22.474609000000001</v>
      </c>
      <c r="B1188" s="23">
        <v>-26.075807999999999</v>
      </c>
      <c r="C1188" s="25">
        <v>0.71565341999999998</v>
      </c>
      <c r="D1188" s="26">
        <v>6.1992286000000004E-3</v>
      </c>
      <c r="F1188" s="18">
        <f t="shared" si="50"/>
        <v>2.0750468691575947</v>
      </c>
      <c r="G1188" s="12">
        <f t="shared" si="51"/>
        <v>14.306875012999585</v>
      </c>
    </row>
    <row r="1189" spans="1:7" x14ac:dyDescent="0.25">
      <c r="A1189" s="24">
        <v>22.524414</v>
      </c>
      <c r="B1189" s="23">
        <v>-26.108377000000001</v>
      </c>
      <c r="C1189" s="25">
        <v>0.71557068999999995</v>
      </c>
      <c r="D1189" s="26">
        <v>6.1974227E-3</v>
      </c>
      <c r="F1189" s="18">
        <f t="shared" si="50"/>
        <v>2.0776386278283745</v>
      </c>
      <c r="G1189" s="12">
        <f t="shared" si="51"/>
        <v>14.32474447316352</v>
      </c>
    </row>
    <row r="1190" spans="1:7" x14ac:dyDescent="0.25">
      <c r="A1190" s="24">
        <v>22.574218999999999</v>
      </c>
      <c r="B1190" s="23">
        <v>-26.126017000000001</v>
      </c>
      <c r="C1190" s="25">
        <v>0.71548425999999998</v>
      </c>
      <c r="D1190" s="26">
        <v>6.1980066999999996E-3</v>
      </c>
      <c r="F1190" s="18">
        <f t="shared" si="50"/>
        <v>2.0790423744264452</v>
      </c>
      <c r="G1190" s="12">
        <f t="shared" si="51"/>
        <v>14.334422918227594</v>
      </c>
    </row>
    <row r="1191" spans="1:7" x14ac:dyDescent="0.25">
      <c r="A1191" s="24">
        <v>22.624023000000001</v>
      </c>
      <c r="B1191" s="23">
        <v>-26.143024</v>
      </c>
      <c r="C1191" s="25">
        <v>0.71543729</v>
      </c>
      <c r="D1191" s="26">
        <v>6.1991657000000002E-3</v>
      </c>
      <c r="F1191" s="18">
        <f t="shared" si="50"/>
        <v>2.0803957484850271</v>
      </c>
      <c r="G1191" s="12">
        <f t="shared" si="51"/>
        <v>14.343754058545318</v>
      </c>
    </row>
    <row r="1192" spans="1:7" x14ac:dyDescent="0.25">
      <c r="A1192" s="24">
        <v>22.673828</v>
      </c>
      <c r="B1192" s="23">
        <v>-26.174683000000002</v>
      </c>
      <c r="C1192" s="25">
        <v>0.71543895999999996</v>
      </c>
      <c r="D1192" s="26">
        <v>6.1976579000000004E-3</v>
      </c>
      <c r="F1192" s="18">
        <f t="shared" si="50"/>
        <v>2.0829150916567003</v>
      </c>
      <c r="G1192" s="12">
        <f t="shared" si="51"/>
        <v>14.361124233844835</v>
      </c>
    </row>
    <row r="1193" spans="1:7" x14ac:dyDescent="0.25">
      <c r="A1193" s="24">
        <v>22.723633</v>
      </c>
      <c r="B1193" s="23">
        <v>-26.184184999999999</v>
      </c>
      <c r="C1193" s="25">
        <v>0.71536403999999998</v>
      </c>
      <c r="D1193" s="26">
        <v>6.1954530000000001E-3</v>
      </c>
      <c r="F1193" s="18">
        <f t="shared" si="50"/>
        <v>2.0836712367913299</v>
      </c>
      <c r="G1193" s="12">
        <f t="shared" si="51"/>
        <v>14.366337645692841</v>
      </c>
    </row>
    <row r="1194" spans="1:7" x14ac:dyDescent="0.25">
      <c r="A1194" s="24">
        <v>22.773437999999999</v>
      </c>
      <c r="B1194" s="23">
        <v>-26.204236999999999</v>
      </c>
      <c r="C1194" s="25">
        <v>0.71517538999999997</v>
      </c>
      <c r="D1194" s="26">
        <v>6.1976104000000002E-3</v>
      </c>
      <c r="F1194" s="18">
        <f t="shared" si="50"/>
        <v>2.0852669242507691</v>
      </c>
      <c r="G1194" s="12">
        <f t="shared" si="51"/>
        <v>14.377339469979962</v>
      </c>
    </row>
    <row r="1195" spans="1:7" x14ac:dyDescent="0.25">
      <c r="A1195" s="24">
        <v>22.823242</v>
      </c>
      <c r="B1195" s="23">
        <v>-26.215332</v>
      </c>
      <c r="C1195" s="25">
        <v>0.71512175</v>
      </c>
      <c r="D1195" s="26">
        <v>6.1969547999999996E-3</v>
      </c>
      <c r="F1195" s="18">
        <f t="shared" si="50"/>
        <v>2.0861498362975714</v>
      </c>
      <c r="G1195" s="12">
        <f t="shared" si="51"/>
        <v>14.383426904673039</v>
      </c>
    </row>
    <row r="1196" spans="1:7" x14ac:dyDescent="0.25">
      <c r="A1196" s="24">
        <v>22.873047</v>
      </c>
      <c r="B1196" s="23">
        <v>-26.245387999999998</v>
      </c>
      <c r="C1196" s="25">
        <v>0.71509104999999995</v>
      </c>
      <c r="D1196" s="26">
        <v>6.1967042E-3</v>
      </c>
      <c r="F1196" s="18">
        <f t="shared" si="50"/>
        <v>2.0885416167823565</v>
      </c>
      <c r="G1196" s="12">
        <f t="shared" si="51"/>
        <v>14.399917570480621</v>
      </c>
    </row>
    <row r="1197" spans="1:7" x14ac:dyDescent="0.25">
      <c r="A1197" s="24">
        <v>22.922851999999999</v>
      </c>
      <c r="B1197" s="23">
        <v>-26.265474000000001</v>
      </c>
      <c r="C1197" s="25">
        <v>0.71498638000000003</v>
      </c>
      <c r="D1197" s="26">
        <v>6.1971038000000001E-3</v>
      </c>
      <c r="F1197" s="18">
        <f t="shared" si="50"/>
        <v>2.0901400098758285</v>
      </c>
      <c r="G1197" s="12">
        <f t="shared" si="51"/>
        <v>14.410938049367072</v>
      </c>
    </row>
    <row r="1198" spans="1:7" x14ac:dyDescent="0.25">
      <c r="A1198" s="24">
        <v>22.972656000000001</v>
      </c>
      <c r="B1198" s="23">
        <v>-26.280726999999999</v>
      </c>
      <c r="C1198" s="25">
        <v>0.71496915999999999</v>
      </c>
      <c r="D1198" s="26">
        <v>6.1977142000000001E-3</v>
      </c>
      <c r="F1198" s="18">
        <f t="shared" si="50"/>
        <v>2.0913538050493186</v>
      </c>
      <c r="G1198" s="12">
        <f t="shared" si="51"/>
        <v>14.419306831825251</v>
      </c>
    </row>
    <row r="1199" spans="1:7" x14ac:dyDescent="0.25">
      <c r="A1199" s="24">
        <v>23.022461</v>
      </c>
      <c r="B1199" s="23">
        <v>-26.323125999999998</v>
      </c>
      <c r="C1199" s="25">
        <v>0.71491742000000003</v>
      </c>
      <c r="D1199" s="26">
        <v>6.1985017000000002E-3</v>
      </c>
      <c r="F1199" s="18">
        <f t="shared" si="50"/>
        <v>2.094727810265395</v>
      </c>
      <c r="G1199" s="12">
        <f t="shared" si="51"/>
        <v>14.442569665854254</v>
      </c>
    </row>
    <row r="1200" spans="1:7" x14ac:dyDescent="0.25">
      <c r="A1200" s="24">
        <v>23.072265999999999</v>
      </c>
      <c r="B1200" s="23">
        <v>-26.332075</v>
      </c>
      <c r="C1200" s="25">
        <v>0.71479172000000002</v>
      </c>
      <c r="D1200" s="26">
        <v>6.1991750000000003E-3</v>
      </c>
      <c r="F1200" s="18">
        <f t="shared" ref="F1200:F1249" si="52" xml:space="preserve"> -B1200 / A_4x8_in2</f>
        <v>2.0954399490582598</v>
      </c>
      <c r="G1200" s="12">
        <f t="shared" ref="G1200:G1249" si="53" xml:space="preserve"> -B1200 * kip_to_N / A_4x8_mm2</f>
        <v>14.447479666130809</v>
      </c>
    </row>
    <row r="1201" spans="1:7" x14ac:dyDescent="0.25">
      <c r="A1201" s="24">
        <v>23.122070000000001</v>
      </c>
      <c r="B1201" s="23">
        <v>-26.360012000000001</v>
      </c>
      <c r="C1201" s="25">
        <v>0.71474855999999998</v>
      </c>
      <c r="D1201" s="26">
        <v>6.1971153999999997E-3</v>
      </c>
      <c r="F1201" s="18">
        <f t="shared" si="52"/>
        <v>2.0976631048808394</v>
      </c>
      <c r="G1201" s="12">
        <f t="shared" si="53"/>
        <v>14.462807711468393</v>
      </c>
    </row>
    <row r="1202" spans="1:7" x14ac:dyDescent="0.25">
      <c r="A1202" s="24">
        <v>23.171875</v>
      </c>
      <c r="B1202" s="23">
        <v>-26.383955</v>
      </c>
      <c r="C1202" s="25">
        <v>0.71462840000000005</v>
      </c>
      <c r="D1202" s="26">
        <v>6.1991568999999998E-3</v>
      </c>
      <c r="F1202" s="18">
        <f t="shared" si="52"/>
        <v>2.0995684282820637</v>
      </c>
      <c r="G1202" s="12">
        <f t="shared" si="53"/>
        <v>14.475944390049408</v>
      </c>
    </row>
    <row r="1203" spans="1:7" x14ac:dyDescent="0.25">
      <c r="A1203" s="24">
        <v>23.221679999999999</v>
      </c>
      <c r="B1203" s="23">
        <v>-26.411453000000002</v>
      </c>
      <c r="C1203" s="25">
        <v>0.71461790999999997</v>
      </c>
      <c r="D1203" s="26">
        <v>6.1983434000000004E-3</v>
      </c>
      <c r="F1203" s="18">
        <f t="shared" si="52"/>
        <v>2.1017566495946345</v>
      </c>
      <c r="G1203" s="12">
        <f t="shared" si="53"/>
        <v>14.491031571589765</v>
      </c>
    </row>
    <row r="1204" spans="1:7" x14ac:dyDescent="0.25">
      <c r="A1204" s="24">
        <v>23.271484000000001</v>
      </c>
      <c r="B1204" s="23">
        <v>-26.421824999999998</v>
      </c>
      <c r="C1204" s="25">
        <v>0.71451854999999997</v>
      </c>
      <c r="D1204" s="26">
        <v>6.1969249999999998E-3</v>
      </c>
      <c r="F1204" s="18">
        <f t="shared" si="52"/>
        <v>2.1025820271295088</v>
      </c>
      <c r="G1204" s="12">
        <f t="shared" si="53"/>
        <v>14.496722321714739</v>
      </c>
    </row>
    <row r="1205" spans="1:7" x14ac:dyDescent="0.25">
      <c r="A1205" s="24">
        <v>23.321289</v>
      </c>
      <c r="B1205" s="23">
        <v>-26.449369000000001</v>
      </c>
      <c r="C1205" s="25">
        <v>0.71448778999999996</v>
      </c>
      <c r="D1205" s="26">
        <v>6.1983102999999999E-3</v>
      </c>
      <c r="F1205" s="18">
        <f t="shared" si="52"/>
        <v>2.1047739090057704</v>
      </c>
      <c r="G1205" s="12">
        <f t="shared" si="53"/>
        <v>14.511834741830659</v>
      </c>
    </row>
    <row r="1206" spans="1:7" x14ac:dyDescent="0.25">
      <c r="A1206" s="24">
        <v>23.371093999999999</v>
      </c>
      <c r="B1206" s="23">
        <v>-26.467659000000001</v>
      </c>
      <c r="C1206" s="25">
        <v>0.71434098000000001</v>
      </c>
      <c r="D1206" s="26">
        <v>6.1971722E-3</v>
      </c>
      <c r="F1206" s="18">
        <f t="shared" si="52"/>
        <v>2.1062293809603458</v>
      </c>
      <c r="G1206" s="12">
        <f t="shared" si="53"/>
        <v>14.521869818940745</v>
      </c>
    </row>
    <row r="1207" spans="1:7" x14ac:dyDescent="0.25">
      <c r="A1207" s="24">
        <v>23.420898000000001</v>
      </c>
      <c r="B1207" s="23">
        <v>-26.499511999999999</v>
      </c>
      <c r="C1207" s="25">
        <v>0.71428769999999997</v>
      </c>
      <c r="D1207" s="26">
        <v>6.1982781999999998E-3</v>
      </c>
      <c r="F1207" s="18">
        <f t="shared" si="52"/>
        <v>2.1087641621614988</v>
      </c>
      <c r="G1207" s="12">
        <f t="shared" si="53"/>
        <v>14.539346435189378</v>
      </c>
    </row>
    <row r="1208" spans="1:7" x14ac:dyDescent="0.25">
      <c r="A1208" s="24">
        <v>23.470703</v>
      </c>
      <c r="B1208" s="23">
        <v>-26.493649999999999</v>
      </c>
      <c r="C1208" s="25">
        <v>0.71426529000000005</v>
      </c>
      <c r="D1208" s="26">
        <v>6.1984565000000004E-3</v>
      </c>
      <c r="F1208" s="18">
        <f t="shared" si="52"/>
        <v>2.1082976790232966</v>
      </c>
      <c r="G1208" s="12">
        <f t="shared" si="53"/>
        <v>14.536130162799038</v>
      </c>
    </row>
    <row r="1209" spans="1:7" x14ac:dyDescent="0.25">
      <c r="A1209" s="24">
        <v>23.520508</v>
      </c>
      <c r="B1209" s="23">
        <v>-26.528814000000001</v>
      </c>
      <c r="C1209" s="25">
        <v>0.71406305000000003</v>
      </c>
      <c r="D1209" s="26">
        <v>6.1965793999999999E-3</v>
      </c>
      <c r="F1209" s="18">
        <f t="shared" si="52"/>
        <v>2.1110959412327381</v>
      </c>
      <c r="G1209" s="12">
        <f t="shared" si="53"/>
        <v>14.555423407823588</v>
      </c>
    </row>
    <row r="1210" spans="1:7" x14ac:dyDescent="0.25">
      <c r="A1210" s="24">
        <v>23.570312999999999</v>
      </c>
      <c r="B1210" s="23">
        <v>-26.545598999999999</v>
      </c>
      <c r="C1210" s="25">
        <v>0.71400242999999997</v>
      </c>
      <c r="D1210" s="26">
        <v>6.1990437000000002E-3</v>
      </c>
      <c r="F1210" s="18">
        <f t="shared" si="52"/>
        <v>2.1124316490926369</v>
      </c>
      <c r="G1210" s="12">
        <f t="shared" si="53"/>
        <v>14.564632744580983</v>
      </c>
    </row>
    <row r="1211" spans="1:7" x14ac:dyDescent="0.25">
      <c r="A1211" s="24">
        <v>23.620117</v>
      </c>
      <c r="B1211" s="23">
        <v>-26.570511</v>
      </c>
      <c r="C1211" s="25">
        <v>0.71392381000000005</v>
      </c>
      <c r="D1211" s="26">
        <v>6.1978785999999998E-3</v>
      </c>
      <c r="F1211" s="18">
        <f t="shared" si="52"/>
        <v>2.1144140830637896</v>
      </c>
      <c r="G1211" s="12">
        <f t="shared" si="53"/>
        <v>14.5783010792429</v>
      </c>
    </row>
    <row r="1212" spans="1:7" x14ac:dyDescent="0.25">
      <c r="A1212" s="24">
        <v>23.669922</v>
      </c>
      <c r="B1212" s="23">
        <v>-26.589742999999999</v>
      </c>
      <c r="C1212" s="25">
        <v>0.71380633000000004</v>
      </c>
      <c r="D1212" s="26">
        <v>6.1966507000000004E-3</v>
      </c>
      <c r="F1212" s="18">
        <f t="shared" si="52"/>
        <v>2.1159445169965609</v>
      </c>
      <c r="G1212" s="12">
        <f t="shared" si="53"/>
        <v>14.588852998487358</v>
      </c>
    </row>
    <row r="1213" spans="1:7" x14ac:dyDescent="0.25">
      <c r="A1213" s="24">
        <v>23.719726999999999</v>
      </c>
      <c r="B1213" s="23">
        <v>-26.586327000000001</v>
      </c>
      <c r="C1213" s="25">
        <v>0.71373385</v>
      </c>
      <c r="D1213" s="26">
        <v>6.1970651000000003E-3</v>
      </c>
      <c r="F1213" s="18">
        <f t="shared" si="52"/>
        <v>2.1156726803537604</v>
      </c>
      <c r="G1213" s="12">
        <f t="shared" si="53"/>
        <v>14.586978759919397</v>
      </c>
    </row>
    <row r="1214" spans="1:7" x14ac:dyDescent="0.25">
      <c r="A1214" s="24">
        <v>23.769531000000001</v>
      </c>
      <c r="B1214" s="23">
        <v>-26.629132999999999</v>
      </c>
      <c r="C1214" s="25">
        <v>0.71364813999999999</v>
      </c>
      <c r="D1214" s="26">
        <v>6.1948239000000002E-3</v>
      </c>
      <c r="F1214" s="18">
        <f t="shared" si="52"/>
        <v>2.1190790736007563</v>
      </c>
      <c r="G1214" s="12">
        <f t="shared" si="53"/>
        <v>14.610464900475669</v>
      </c>
    </row>
    <row r="1215" spans="1:7" x14ac:dyDescent="0.25">
      <c r="A1215" s="24">
        <v>23.819336</v>
      </c>
      <c r="B1215" s="23">
        <v>-26.645672000000001</v>
      </c>
      <c r="C1215" s="25">
        <v>0.71350097999999995</v>
      </c>
      <c r="D1215" s="26">
        <v>6.1959414999999997E-3</v>
      </c>
      <c r="F1215" s="18">
        <f t="shared" si="52"/>
        <v>2.1203952054026547</v>
      </c>
      <c r="G1215" s="12">
        <f t="shared" si="53"/>
        <v>14.619539265720269</v>
      </c>
    </row>
    <row r="1216" spans="1:7" x14ac:dyDescent="0.25">
      <c r="A1216" s="24">
        <v>23.869140999999999</v>
      </c>
      <c r="B1216" s="23">
        <v>-26.668530000000001</v>
      </c>
      <c r="C1216" s="25">
        <v>0.71336984999999997</v>
      </c>
      <c r="D1216" s="26">
        <v>6.1964244E-3</v>
      </c>
      <c r="F1216" s="18">
        <f t="shared" si="52"/>
        <v>2.122214187247252</v>
      </c>
      <c r="G1216" s="12">
        <f t="shared" si="53"/>
        <v>14.632080643116787</v>
      </c>
    </row>
    <row r="1217" spans="1:7" x14ac:dyDescent="0.25">
      <c r="A1217" s="24">
        <v>23.918945000000001</v>
      </c>
      <c r="B1217" s="23">
        <v>-26.681039999999999</v>
      </c>
      <c r="C1217" s="25">
        <v>0.71329003999999996</v>
      </c>
      <c r="D1217" s="26">
        <v>6.1949342000000001E-3</v>
      </c>
      <c r="F1217" s="18">
        <f t="shared" si="52"/>
        <v>2.1232097014162914</v>
      </c>
      <c r="G1217" s="12">
        <f t="shared" si="53"/>
        <v>14.638944438340797</v>
      </c>
    </row>
    <row r="1218" spans="1:7" x14ac:dyDescent="0.25">
      <c r="A1218" s="24">
        <v>23.96875</v>
      </c>
      <c r="B1218" s="23">
        <v>-26.696898000000001</v>
      </c>
      <c r="C1218" s="25">
        <v>0.71317565000000005</v>
      </c>
      <c r="D1218" s="26">
        <v>6.1954827999999998E-3</v>
      </c>
      <c r="F1218" s="18">
        <f t="shared" si="52"/>
        <v>2.1244716409600675</v>
      </c>
      <c r="G1218" s="12">
        <f t="shared" si="53"/>
        <v>14.647645162934113</v>
      </c>
    </row>
    <row r="1219" spans="1:7" x14ac:dyDescent="0.25">
      <c r="A1219" s="24">
        <v>24.018554999999999</v>
      </c>
      <c r="B1219" s="23">
        <v>-26.722674999999999</v>
      </c>
      <c r="C1219" s="25">
        <v>0.71306312000000005</v>
      </c>
      <c r="D1219" s="26">
        <v>6.1945346999999996E-3</v>
      </c>
      <c r="F1219" s="18">
        <f t="shared" si="52"/>
        <v>2.1265229094441072</v>
      </c>
      <c r="G1219" s="12">
        <f t="shared" si="53"/>
        <v>14.661788092549564</v>
      </c>
    </row>
    <row r="1220" spans="1:7" x14ac:dyDescent="0.25">
      <c r="A1220" s="24">
        <v>24.068359000000001</v>
      </c>
      <c r="B1220" s="23">
        <v>-26.734895999999999</v>
      </c>
      <c r="C1220" s="25">
        <v>0.71291316000000005</v>
      </c>
      <c r="D1220" s="26">
        <v>6.1971839000000001E-3</v>
      </c>
      <c r="F1220" s="18">
        <f t="shared" si="52"/>
        <v>2.1274954257238701</v>
      </c>
      <c r="G1220" s="12">
        <f t="shared" si="53"/>
        <v>14.668493323679272</v>
      </c>
    </row>
    <row r="1221" spans="1:7" x14ac:dyDescent="0.25">
      <c r="A1221" s="24">
        <v>24.118164</v>
      </c>
      <c r="B1221" s="23">
        <v>-26.755306000000001</v>
      </c>
      <c r="C1221" s="25">
        <v>0.71275747</v>
      </c>
      <c r="D1221" s="26">
        <v>6.1980932999999997E-3</v>
      </c>
      <c r="F1221" s="18">
        <f t="shared" si="52"/>
        <v>2.1291196019181231</v>
      </c>
      <c r="G1221" s="12">
        <f t="shared" si="53"/>
        <v>14.679691569924044</v>
      </c>
    </row>
    <row r="1222" spans="1:7" x14ac:dyDescent="0.25">
      <c r="A1222" s="24">
        <v>24.167968999999999</v>
      </c>
      <c r="B1222" s="23">
        <v>-26.785236000000001</v>
      </c>
      <c r="C1222" s="25">
        <v>0.71255069999999998</v>
      </c>
      <c r="D1222" s="26">
        <v>6.1956462E-3</v>
      </c>
      <c r="F1222" s="18">
        <f t="shared" si="52"/>
        <v>2.1315013556414932</v>
      </c>
      <c r="G1222" s="12">
        <f t="shared" si="53"/>
        <v>14.696113103981169</v>
      </c>
    </row>
    <row r="1223" spans="1:7" x14ac:dyDescent="0.25">
      <c r="A1223" s="24">
        <v>24.217773000000001</v>
      </c>
      <c r="B1223" s="23">
        <v>-26.789705000000001</v>
      </c>
      <c r="C1223" s="25">
        <v>0.71245694000000004</v>
      </c>
      <c r="D1223" s="26">
        <v>6.1972527999999997E-3</v>
      </c>
      <c r="F1223" s="18">
        <f t="shared" si="52"/>
        <v>2.1318569873618323</v>
      </c>
      <c r="G1223" s="12">
        <f t="shared" si="53"/>
        <v>14.698565086463672</v>
      </c>
    </row>
    <row r="1224" spans="1:7" x14ac:dyDescent="0.25">
      <c r="A1224" s="24">
        <v>24.267578</v>
      </c>
      <c r="B1224" s="23">
        <v>-26.795781999999999</v>
      </c>
      <c r="C1224" s="25">
        <v>0.71232622999999995</v>
      </c>
      <c r="D1224" s="26">
        <v>6.1955717000000002E-3</v>
      </c>
      <c r="F1224" s="18">
        <f t="shared" si="52"/>
        <v>2.1323405796564168</v>
      </c>
      <c r="G1224" s="12">
        <f t="shared" si="53"/>
        <v>14.701899321761537</v>
      </c>
    </row>
    <row r="1225" spans="1:7" x14ac:dyDescent="0.25">
      <c r="A1225" s="24">
        <v>24.317383</v>
      </c>
      <c r="B1225" s="23">
        <v>-26.822386000000002</v>
      </c>
      <c r="C1225" s="25">
        <v>0.71216089000000005</v>
      </c>
      <c r="D1225" s="26">
        <v>6.1973719999999996E-3</v>
      </c>
      <c r="F1225" s="18">
        <f t="shared" si="52"/>
        <v>2.1344576587094255</v>
      </c>
      <c r="G1225" s="12">
        <f t="shared" si="53"/>
        <v>14.716495997072457</v>
      </c>
    </row>
    <row r="1226" spans="1:7" x14ac:dyDescent="0.25">
      <c r="A1226" s="24">
        <v>24.367187999999999</v>
      </c>
      <c r="B1226" s="23">
        <v>-26.824287000000002</v>
      </c>
      <c r="C1226" s="25">
        <v>0.71195160999999996</v>
      </c>
      <c r="D1226" s="26">
        <v>6.1956192000000004E-3</v>
      </c>
      <c r="F1226" s="18">
        <f t="shared" si="52"/>
        <v>2.1346089354828344</v>
      </c>
      <c r="G1226" s="12">
        <f t="shared" si="53"/>
        <v>14.71753900864087</v>
      </c>
    </row>
    <row r="1227" spans="1:7" x14ac:dyDescent="0.25">
      <c r="A1227" s="24">
        <v>24.416992</v>
      </c>
      <c r="B1227" s="23">
        <v>-26.831852000000001</v>
      </c>
      <c r="C1227" s="25">
        <v>0.7117213</v>
      </c>
      <c r="D1227" s="26">
        <v>6.1968531999999996E-3</v>
      </c>
      <c r="F1227" s="18">
        <f t="shared" si="52"/>
        <v>2.1352109390550793</v>
      </c>
      <c r="G1227" s="12">
        <f t="shared" si="53"/>
        <v>14.72168965699176</v>
      </c>
    </row>
    <row r="1228" spans="1:7" x14ac:dyDescent="0.25">
      <c r="A1228" s="24">
        <v>24.466797</v>
      </c>
      <c r="B1228" s="23">
        <v>-26.848065999999999</v>
      </c>
      <c r="C1228" s="25">
        <v>0.71152568000000005</v>
      </c>
      <c r="D1228" s="26">
        <v>6.1934944E-3</v>
      </c>
      <c r="F1228" s="18">
        <f t="shared" si="52"/>
        <v>2.1365012081787249</v>
      </c>
      <c r="G1228" s="12">
        <f t="shared" si="53"/>
        <v>14.730585706213351</v>
      </c>
    </row>
    <row r="1229" spans="1:7" x14ac:dyDescent="0.25">
      <c r="A1229" s="24">
        <v>24.516601999999999</v>
      </c>
      <c r="B1229" s="23">
        <v>-26.845462999999999</v>
      </c>
      <c r="C1229" s="25">
        <v>0.71124631000000005</v>
      </c>
      <c r="D1229" s="26">
        <v>6.1944933000000002E-3</v>
      </c>
      <c r="F1229" s="18">
        <f t="shared" si="52"/>
        <v>2.1362940680202911</v>
      </c>
      <c r="G1229" s="12">
        <f t="shared" si="53"/>
        <v>14.729157532035245</v>
      </c>
    </row>
    <row r="1230" spans="1:7" x14ac:dyDescent="0.25">
      <c r="A1230" s="24">
        <v>24.566406000000001</v>
      </c>
      <c r="B1230" s="23">
        <v>-26.847473000000001</v>
      </c>
      <c r="C1230" s="25">
        <v>0.71096163999999995</v>
      </c>
      <c r="D1230" s="26">
        <v>6.1947078999999997E-3</v>
      </c>
      <c r="F1230" s="18">
        <f t="shared" si="52"/>
        <v>2.1364540187380983</v>
      </c>
      <c r="G1230" s="12">
        <f t="shared" si="53"/>
        <v>14.730260348054451</v>
      </c>
    </row>
    <row r="1231" spans="1:7" x14ac:dyDescent="0.25">
      <c r="A1231" s="24">
        <v>24.616211</v>
      </c>
      <c r="B1231" s="23">
        <v>-26.847674999999999</v>
      </c>
      <c r="C1231" s="25">
        <v>0.71065062000000001</v>
      </c>
      <c r="D1231" s="26">
        <v>6.1977626999999997E-3</v>
      </c>
      <c r="F1231" s="18">
        <f t="shared" si="52"/>
        <v>2.1364700933873504</v>
      </c>
      <c r="G1231" s="12">
        <f t="shared" si="53"/>
        <v>14.730371178321057</v>
      </c>
    </row>
    <row r="1232" spans="1:7" x14ac:dyDescent="0.25">
      <c r="A1232" s="24">
        <v>24.666015999999999</v>
      </c>
      <c r="B1232" s="23">
        <v>-26.821957000000001</v>
      </c>
      <c r="C1232" s="25">
        <v>0.71035104999999998</v>
      </c>
      <c r="D1232" s="26">
        <v>6.1951102999999999E-3</v>
      </c>
      <c r="F1232" s="18">
        <f t="shared" si="52"/>
        <v>2.1344235199741322</v>
      </c>
      <c r="G1232" s="12">
        <f t="shared" si="53"/>
        <v>14.716260619922089</v>
      </c>
    </row>
    <row r="1233" spans="1:7" x14ac:dyDescent="0.25">
      <c r="A1233" s="24">
        <v>24.715820000000001</v>
      </c>
      <c r="B1233" s="23">
        <v>-26.795072999999999</v>
      </c>
      <c r="C1233" s="25">
        <v>0.70995611000000003</v>
      </c>
      <c r="D1233" s="26">
        <v>6.1947405000000004E-3</v>
      </c>
      <c r="F1233" s="18">
        <f t="shared" si="52"/>
        <v>2.1322841592290906</v>
      </c>
      <c r="G1233" s="12">
        <f t="shared" si="53"/>
        <v>14.701510318499041</v>
      </c>
    </row>
    <row r="1234" spans="1:7" x14ac:dyDescent="0.25">
      <c r="A1234" s="24">
        <v>24.765625</v>
      </c>
      <c r="B1234" s="23">
        <v>-26.745481000000002</v>
      </c>
      <c r="C1234" s="25">
        <v>0.70947020999999999</v>
      </c>
      <c r="D1234" s="26">
        <v>6.1954083E-3</v>
      </c>
      <c r="F1234" s="18">
        <f t="shared" si="52"/>
        <v>2.1283377532601842</v>
      </c>
      <c r="G1234" s="12">
        <f t="shared" si="53"/>
        <v>14.674300939382404</v>
      </c>
    </row>
    <row r="1235" spans="1:7" x14ac:dyDescent="0.25">
      <c r="A1235" s="24">
        <v>24.815429999999999</v>
      </c>
      <c r="B1235" s="23">
        <v>-26.630997000000001</v>
      </c>
      <c r="C1235" s="25">
        <v>0.70884669</v>
      </c>
      <c r="D1235" s="26">
        <v>6.1944812E-3</v>
      </c>
      <c r="F1235" s="18">
        <f t="shared" si="52"/>
        <v>2.1192274060077176</v>
      </c>
      <c r="G1235" s="12">
        <f t="shared" si="53"/>
        <v>14.611487611450695</v>
      </c>
    </row>
    <row r="1236" spans="1:7" x14ac:dyDescent="0.25">
      <c r="A1236" s="24">
        <v>24.865234000000001</v>
      </c>
      <c r="B1236" s="23">
        <v>-26.351704000000002</v>
      </c>
      <c r="C1236" s="25">
        <v>0.70800715999999997</v>
      </c>
      <c r="D1236" s="26">
        <v>6.1948387999999997E-3</v>
      </c>
      <c r="F1236" s="18">
        <f t="shared" si="52"/>
        <v>2.0970019752472355</v>
      </c>
      <c r="G1236" s="12">
        <f t="shared" si="53"/>
        <v>14.458249405255678</v>
      </c>
    </row>
    <row r="1237" spans="1:7" x14ac:dyDescent="0.25">
      <c r="A1237" s="24">
        <v>24.915039</v>
      </c>
      <c r="B1237" s="23">
        <v>-25.765454999999999</v>
      </c>
      <c r="C1237" s="25">
        <v>0.70657963000000001</v>
      </c>
      <c r="D1237" s="26">
        <v>6.1944486000000002E-3</v>
      </c>
      <c r="F1237" s="18">
        <f t="shared" si="52"/>
        <v>2.050349762130895</v>
      </c>
      <c r="G1237" s="12">
        <f t="shared" si="53"/>
        <v>14.136595281652069</v>
      </c>
    </row>
    <row r="1238" spans="1:7" x14ac:dyDescent="0.25">
      <c r="A1238" s="24">
        <v>24.964843999999999</v>
      </c>
      <c r="B1238" s="23">
        <v>-24.517529</v>
      </c>
      <c r="C1238" s="25">
        <v>0.70416873999999996</v>
      </c>
      <c r="D1238" s="26">
        <v>6.1947913000000004E-3</v>
      </c>
      <c r="F1238" s="18">
        <f t="shared" si="52"/>
        <v>1.9510429663744469</v>
      </c>
      <c r="G1238" s="12">
        <f t="shared" si="53"/>
        <v>13.451902354496271</v>
      </c>
    </row>
    <row r="1239" spans="1:7" x14ac:dyDescent="0.25">
      <c r="A1239" s="24">
        <v>25.014648000000001</v>
      </c>
      <c r="B1239" s="23">
        <v>-23.323699999999999</v>
      </c>
      <c r="C1239" s="25">
        <v>0.69993329000000004</v>
      </c>
      <c r="D1239" s="26">
        <v>6.1954441000000001E-3</v>
      </c>
      <c r="F1239" s="18">
        <f t="shared" si="52"/>
        <v>1.8560410730962196</v>
      </c>
      <c r="G1239" s="12">
        <f t="shared" si="53"/>
        <v>12.796890540868318</v>
      </c>
    </row>
    <row r="1240" spans="1:7" x14ac:dyDescent="0.25">
      <c r="A1240" s="24">
        <v>25.064453</v>
      </c>
      <c r="B1240" s="23">
        <v>-20.2363</v>
      </c>
      <c r="C1240" s="25">
        <v>0.69392525999999999</v>
      </c>
      <c r="D1240" s="26">
        <v>6.1960933000000003E-3</v>
      </c>
      <c r="F1240" s="18">
        <f t="shared" si="52"/>
        <v>1.6103535874452608</v>
      </c>
      <c r="G1240" s="12">
        <f t="shared" si="53"/>
        <v>11.102943188781094</v>
      </c>
    </row>
    <row r="1241" spans="1:7" x14ac:dyDescent="0.25">
      <c r="A1241" s="24">
        <v>25.114258</v>
      </c>
      <c r="B1241" s="23">
        <v>-18.108263000000001</v>
      </c>
      <c r="C1241" s="25">
        <v>0.68421197</v>
      </c>
      <c r="D1241" s="26">
        <v>6.1934828000000004E-3</v>
      </c>
      <c r="F1241" s="18">
        <f t="shared" si="52"/>
        <v>1.441009783629037</v>
      </c>
      <c r="G1241" s="12">
        <f t="shared" si="53"/>
        <v>9.9353644360138293</v>
      </c>
    </row>
    <row r="1242" spans="1:7" x14ac:dyDescent="0.25">
      <c r="A1242" s="24">
        <v>25.164062999999999</v>
      </c>
      <c r="B1242" s="23">
        <v>-17.152736999999998</v>
      </c>
      <c r="C1242" s="25">
        <v>0.67169451999999996</v>
      </c>
      <c r="D1242" s="26">
        <v>6.1937985000000001E-3</v>
      </c>
      <c r="F1242" s="18">
        <f t="shared" si="52"/>
        <v>1.3649714405526236</v>
      </c>
      <c r="G1242" s="12">
        <f t="shared" si="53"/>
        <v>9.411101063094705</v>
      </c>
    </row>
    <row r="1243" spans="1:7" x14ac:dyDescent="0.25">
      <c r="A1243" s="24">
        <v>25.213867</v>
      </c>
      <c r="B1243" s="23">
        <v>-14.276688</v>
      </c>
      <c r="C1243" s="25">
        <v>0.65647381999999999</v>
      </c>
      <c r="D1243" s="26">
        <v>6.1971963999999996E-3</v>
      </c>
      <c r="F1243" s="18">
        <f t="shared" si="52"/>
        <v>1.1361027330903726</v>
      </c>
      <c r="G1243" s="12">
        <f t="shared" si="53"/>
        <v>7.8331145410946057</v>
      </c>
    </row>
    <row r="1244" spans="1:7" x14ac:dyDescent="0.25">
      <c r="A1244" s="24">
        <v>25.263672</v>
      </c>
      <c r="B1244" s="23">
        <v>-3.3453164000000002</v>
      </c>
      <c r="C1244" s="25">
        <v>0.63142668999999996</v>
      </c>
      <c r="D1244" s="26">
        <v>6.1955363000000003E-3</v>
      </c>
      <c r="F1244" s="18">
        <f t="shared" si="52"/>
        <v>0.2662118206331921</v>
      </c>
      <c r="G1244" s="12">
        <f t="shared" si="53"/>
        <v>1.8354569727518215</v>
      </c>
    </row>
    <row r="1245" spans="1:7" x14ac:dyDescent="0.25">
      <c r="A1245" s="24">
        <v>25.313476999999999</v>
      </c>
      <c r="B1245" s="23">
        <v>-1.8190687000000001</v>
      </c>
      <c r="C1245" s="25">
        <v>0.60060877000000001</v>
      </c>
      <c r="D1245" s="26">
        <v>6.1950976999999999E-3</v>
      </c>
      <c r="F1245" s="18">
        <f t="shared" si="52"/>
        <v>0.14475688771437403</v>
      </c>
      <c r="G1245" s="12">
        <f t="shared" si="53"/>
        <v>0.99805875741068661</v>
      </c>
    </row>
    <row r="1246" spans="1:7" x14ac:dyDescent="0.25">
      <c r="A1246" s="24">
        <v>25.363281000000001</v>
      </c>
      <c r="B1246" s="23">
        <v>-1.4528592</v>
      </c>
      <c r="C1246" s="25">
        <v>0.59286576999999996</v>
      </c>
      <c r="D1246" s="26">
        <v>6.2008831000000004E-3</v>
      </c>
      <c r="F1246" s="18">
        <f t="shared" si="52"/>
        <v>0.1156148616482683</v>
      </c>
      <c r="G1246" s="12">
        <f t="shared" si="53"/>
        <v>0.79713253702000597</v>
      </c>
    </row>
    <row r="1247" spans="1:7" x14ac:dyDescent="0.25">
      <c r="A1247" s="24">
        <v>25.413086</v>
      </c>
      <c r="B1247" s="23">
        <v>-1.3689673</v>
      </c>
      <c r="C1247" s="25">
        <v>0.59118884999999999</v>
      </c>
      <c r="D1247" s="26">
        <v>6.1831767999999997E-3</v>
      </c>
      <c r="F1247" s="18">
        <f t="shared" si="52"/>
        <v>0.1089389563630828</v>
      </c>
      <c r="G1247" s="12">
        <f t="shared" si="53"/>
        <v>0.75110401403413873</v>
      </c>
    </row>
    <row r="1248" spans="1:7" x14ac:dyDescent="0.25">
      <c r="A1248" s="24">
        <v>25.462890999999999</v>
      </c>
      <c r="B1248" s="23">
        <v>-1.3113634999999999</v>
      </c>
      <c r="C1248" s="25">
        <v>0.59107125000000005</v>
      </c>
      <c r="D1248" s="26">
        <v>6.1973599000000002E-3</v>
      </c>
      <c r="F1248" s="18">
        <f t="shared" si="52"/>
        <v>0.10435499160764435</v>
      </c>
      <c r="G1248" s="12">
        <f t="shared" si="53"/>
        <v>0.71949884318482782</v>
      </c>
    </row>
    <row r="1249" spans="1:7" x14ac:dyDescent="0.25">
      <c r="A1249" s="24">
        <v>25.512695000000001</v>
      </c>
      <c r="B1249" s="23">
        <v>-1.273471</v>
      </c>
      <c r="C1249" s="25">
        <v>0.59118205000000001</v>
      </c>
      <c r="D1249" s="26">
        <v>6.2002511999999996E-3</v>
      </c>
      <c r="F1249" s="18">
        <f t="shared" si="52"/>
        <v>0.10133960226708953</v>
      </c>
      <c r="G1249" s="12">
        <f t="shared" si="53"/>
        <v>0.698708566564058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E2545-3FCB-4BD4-84B3-EAB2C9DFD32B}">
  <dimension ref="A1:H4483"/>
  <sheetViews>
    <sheetView zoomScaleNormal="100" workbookViewId="0">
      <pane ySplit="4" topLeftCell="A2543" activePane="bottomLeft" state="frozen"/>
      <selection sqref="A1:H1"/>
      <selection pane="bottomLeft" activeCell="A5" sqref="A5"/>
    </sheetView>
  </sheetViews>
  <sheetFormatPr defaultColWidth="11.7109375" defaultRowHeight="14.25" x14ac:dyDescent="0.25"/>
  <cols>
    <col min="1" max="1" width="11.7109375" style="24"/>
    <col min="2" max="2" width="12.7109375" style="23" customWidth="1"/>
    <col min="3" max="3" width="11.7109375" style="25"/>
    <col min="4" max="4" width="11.7109375" style="26"/>
    <col min="5" max="5" width="11.7109375" style="29"/>
    <col min="6" max="6" width="11.7109375" style="18"/>
    <col min="7" max="7" width="11.7109375" style="12"/>
    <col min="8" max="16384" width="11.7109375" style="11"/>
  </cols>
  <sheetData>
    <row r="1" spans="1:8" ht="18.75" x14ac:dyDescent="0.25">
      <c r="A1" s="33" t="str">
        <f xml:space="preserve"> Title</f>
        <v>CEE 300/TAM 324 Concrete compression tests</v>
      </c>
      <c r="B1" s="33"/>
      <c r="C1" s="33"/>
      <c r="D1" s="33"/>
      <c r="E1" s="27"/>
      <c r="F1" s="19" t="s">
        <v>22</v>
      </c>
      <c r="G1" s="20">
        <f xml:space="preserve"> MAX(F:F)</f>
        <v>7.8048784338676445</v>
      </c>
      <c r="H1" s="11" t="s">
        <v>21</v>
      </c>
    </row>
    <row r="2" spans="1:8" s="9" customFormat="1" ht="15" x14ac:dyDescent="0.25">
      <c r="A2" s="33" t="str">
        <f xml:space="preserve"> Lab_session &amp; Parameters!B23</f>
        <v xml:space="preserve"> 2025-11-12 AB6 4x8 HS (28 d)</v>
      </c>
      <c r="B2" s="33"/>
      <c r="C2" s="33"/>
      <c r="D2" s="33"/>
      <c r="E2" s="27"/>
      <c r="F2" s="16"/>
      <c r="G2" s="17"/>
    </row>
    <row r="3" spans="1:8" s="10" customFormat="1" x14ac:dyDescent="0.25">
      <c r="A3" s="37" t="s">
        <v>24</v>
      </c>
      <c r="B3" s="39" t="s">
        <v>23</v>
      </c>
      <c r="C3" s="41" t="s">
        <v>32</v>
      </c>
      <c r="D3" s="35" t="s">
        <v>31</v>
      </c>
      <c r="E3" s="39" t="s">
        <v>30</v>
      </c>
      <c r="F3" s="34" t="s">
        <v>18</v>
      </c>
      <c r="G3" s="34"/>
    </row>
    <row r="4" spans="1:8" s="10" customFormat="1" ht="36" customHeight="1" x14ac:dyDescent="0.25">
      <c r="A4" s="38"/>
      <c r="B4" s="40"/>
      <c r="C4" s="42"/>
      <c r="D4" s="36"/>
      <c r="E4" s="43"/>
      <c r="F4" s="22" t="s">
        <v>19</v>
      </c>
      <c r="G4" s="21" t="s">
        <v>20</v>
      </c>
    </row>
    <row r="5" spans="1:8" x14ac:dyDescent="0.25">
      <c r="A5" s="24">
        <v>6.25E-2</v>
      </c>
      <c r="B5" s="23">
        <v>-0.23358092</v>
      </c>
      <c r="C5" s="25">
        <v>0.82114105999999998</v>
      </c>
      <c r="D5" s="26">
        <v>7.1674584999999999E-5</v>
      </c>
      <c r="E5" s="28">
        <f t="shared" ref="E5:E68" si="0" xml:space="preserve"> (delta_0 - D5) / L</f>
        <v>0</v>
      </c>
      <c r="F5" s="18">
        <f t="shared" ref="F5:F68" si="1" xml:space="preserve"> -B5 / A_4x8_in2</f>
        <v>1.8587779014976279E-2</v>
      </c>
      <c r="G5" s="12">
        <f t="shared" ref="G5:G68" si="2" xml:space="preserve"> -B5 * kip_to_N / A_4x8_mm2</f>
        <v>0.12815760216755143</v>
      </c>
    </row>
    <row r="6" spans="1:8" x14ac:dyDescent="0.25">
      <c r="A6" s="24">
        <v>0.11230469</v>
      </c>
      <c r="B6" s="23">
        <v>-0.24390458000000001</v>
      </c>
      <c r="C6" s="25">
        <v>0.82102191000000002</v>
      </c>
      <c r="D6" s="26">
        <v>1.1978745E-4</v>
      </c>
      <c r="E6" s="28">
        <f t="shared" si="0"/>
        <v>-8.0188108333333337E-6</v>
      </c>
      <c r="F6" s="18">
        <f t="shared" si="1"/>
        <v>1.9409309774876319E-2</v>
      </c>
      <c r="G6" s="12">
        <f t="shared" si="2"/>
        <v>0.13382182984159718</v>
      </c>
    </row>
    <row r="7" spans="1:8" x14ac:dyDescent="0.25">
      <c r="A7" s="24">
        <v>0.16210938</v>
      </c>
      <c r="B7" s="23">
        <v>-0.23482446000000001</v>
      </c>
      <c r="C7" s="25">
        <v>0.82106078000000005</v>
      </c>
      <c r="D7" s="26">
        <v>9.7793344999999994E-5</v>
      </c>
      <c r="E7" s="28">
        <f t="shared" si="0"/>
        <v>-4.3531266666666656E-6</v>
      </c>
      <c r="F7" s="18">
        <f t="shared" si="1"/>
        <v>1.8686736783942528E-2</v>
      </c>
      <c r="G7" s="12">
        <f t="shared" si="2"/>
        <v>0.1288398886513937</v>
      </c>
    </row>
    <row r="8" spans="1:8" x14ac:dyDescent="0.25">
      <c r="A8" s="24">
        <v>0.21191405999999999</v>
      </c>
      <c r="B8" s="23">
        <v>-0.23395336999999999</v>
      </c>
      <c r="C8" s="25">
        <v>0.82088702999999996</v>
      </c>
      <c r="D8" s="26">
        <v>4.7868492000000002E-5</v>
      </c>
      <c r="E8" s="28">
        <f t="shared" si="0"/>
        <v>3.9676821666666658E-6</v>
      </c>
      <c r="F8" s="18">
        <f t="shared" si="1"/>
        <v>1.8617417644253568E-2</v>
      </c>
      <c r="G8" s="12">
        <f t="shared" si="2"/>
        <v>0.12836195232991618</v>
      </c>
    </row>
    <row r="9" spans="1:8" x14ac:dyDescent="0.25">
      <c r="A9" s="24">
        <v>0.26171875</v>
      </c>
      <c r="B9" s="23">
        <v>-0.23831021999999999</v>
      </c>
      <c r="C9" s="25">
        <v>0.82064110000000001</v>
      </c>
      <c r="D9" s="26">
        <v>1.2366174999999999E-4</v>
      </c>
      <c r="E9" s="28">
        <f t="shared" si="0"/>
        <v>-8.6645274999999983E-6</v>
      </c>
      <c r="F9" s="18">
        <f t="shared" si="1"/>
        <v>1.896412475115853E-2</v>
      </c>
      <c r="G9" s="12">
        <f t="shared" si="2"/>
        <v>0.13075240206786437</v>
      </c>
    </row>
    <row r="10" spans="1:8" x14ac:dyDescent="0.25">
      <c r="A10" s="24">
        <v>0.31152343999999998</v>
      </c>
      <c r="B10" s="23">
        <v>-0.23752545999999999</v>
      </c>
      <c r="C10" s="25">
        <v>0.82057195999999999</v>
      </c>
      <c r="D10" s="26">
        <v>9.6267459999999997E-5</v>
      </c>
      <c r="E10" s="28">
        <f t="shared" si="0"/>
        <v>-4.0988124999999996E-6</v>
      </c>
      <c r="F10" s="18">
        <f t="shared" si="1"/>
        <v>1.890167553458813E-2</v>
      </c>
      <c r="G10" s="12">
        <f t="shared" si="2"/>
        <v>0.13032183196874408</v>
      </c>
    </row>
    <row r="11" spans="1:8" x14ac:dyDescent="0.25">
      <c r="A11" s="24">
        <v>0.36132813000000003</v>
      </c>
      <c r="B11" s="23">
        <v>-0.23230466</v>
      </c>
      <c r="C11" s="25">
        <v>0.82046098000000001</v>
      </c>
      <c r="D11" s="26">
        <v>4.0787461000000002E-5</v>
      </c>
      <c r="E11" s="28">
        <f t="shared" si="0"/>
        <v>5.1478539999999995E-6</v>
      </c>
      <c r="F11" s="18">
        <f t="shared" si="1"/>
        <v>1.8486217471141049E-2</v>
      </c>
      <c r="G11" s="12">
        <f t="shared" si="2"/>
        <v>0.12745736337517766</v>
      </c>
    </row>
    <row r="12" spans="1:8" x14ac:dyDescent="0.25">
      <c r="A12" s="24">
        <v>0.41113281000000002</v>
      </c>
      <c r="B12" s="23">
        <v>-0.25327559999999999</v>
      </c>
      <c r="C12" s="25">
        <v>0.82029724000000004</v>
      </c>
      <c r="D12" s="26">
        <v>1.0986328999999999E-4</v>
      </c>
      <c r="E12" s="28">
        <f t="shared" si="0"/>
        <v>-6.3647841666666657E-6</v>
      </c>
      <c r="F12" s="18">
        <f t="shared" si="1"/>
        <v>2.0155031852282825E-2</v>
      </c>
      <c r="G12" s="12">
        <f t="shared" si="2"/>
        <v>0.13896337758900809</v>
      </c>
    </row>
    <row r="13" spans="1:8" x14ac:dyDescent="0.25">
      <c r="A13" s="24">
        <v>0.4609375</v>
      </c>
      <c r="B13" s="23">
        <v>-0.24939975</v>
      </c>
      <c r="C13" s="25">
        <v>0.82007753999999999</v>
      </c>
      <c r="D13" s="26">
        <v>8.6003542999999995E-5</v>
      </c>
      <c r="E13" s="28">
        <f t="shared" si="0"/>
        <v>-2.388159666666666E-6</v>
      </c>
      <c r="F13" s="18">
        <f t="shared" si="1"/>
        <v>1.9846601509191462E-2</v>
      </c>
      <c r="G13" s="12">
        <f t="shared" si="2"/>
        <v>0.13683683556510862</v>
      </c>
    </row>
    <row r="14" spans="1:8" x14ac:dyDescent="0.25">
      <c r="A14" s="24">
        <v>0.51074218999999998</v>
      </c>
      <c r="B14" s="23">
        <v>-0.26187779999999999</v>
      </c>
      <c r="C14" s="25">
        <v>0.81970823000000004</v>
      </c>
      <c r="D14" s="26">
        <v>8.4149833000000002E-5</v>
      </c>
      <c r="E14" s="28">
        <f t="shared" si="0"/>
        <v>-2.0792080000000006E-6</v>
      </c>
      <c r="F14" s="18">
        <f t="shared" si="1"/>
        <v>2.0839573178015373E-2</v>
      </c>
      <c r="G14" s="12">
        <f t="shared" si="2"/>
        <v>0.14368310095239628</v>
      </c>
    </row>
    <row r="15" spans="1:8" x14ac:dyDescent="0.25">
      <c r="A15" s="24">
        <v>0.56054687999999997</v>
      </c>
      <c r="B15" s="23">
        <v>-0.25376644999999998</v>
      </c>
      <c r="C15" s="25">
        <v>0.81946671000000004</v>
      </c>
      <c r="D15" s="26">
        <v>8.2403421000000002E-5</v>
      </c>
      <c r="E15" s="28">
        <f t="shared" si="0"/>
        <v>-1.7881393333333339E-6</v>
      </c>
      <c r="F15" s="18">
        <f t="shared" si="1"/>
        <v>2.019409245419115E-2</v>
      </c>
      <c r="G15" s="12">
        <f t="shared" si="2"/>
        <v>0.13923268965021557</v>
      </c>
    </row>
    <row r="16" spans="1:8" x14ac:dyDescent="0.25">
      <c r="A16" s="24">
        <v>0.61035156000000002</v>
      </c>
      <c r="B16" s="23">
        <v>-0.27257555999999999</v>
      </c>
      <c r="C16" s="25">
        <v>0.81923520999999999</v>
      </c>
      <c r="D16" s="26">
        <v>9.8937750999999999E-5</v>
      </c>
      <c r="E16" s="28">
        <f t="shared" si="0"/>
        <v>-4.5438609999999998E-6</v>
      </c>
      <c r="F16" s="18">
        <f t="shared" si="1"/>
        <v>2.1690873870020753E-2</v>
      </c>
      <c r="G16" s="12">
        <f t="shared" si="2"/>
        <v>0.14955258408553895</v>
      </c>
    </row>
    <row r="17" spans="1:7" x14ac:dyDescent="0.25">
      <c r="A17" s="24">
        <v>0.66015625</v>
      </c>
      <c r="B17" s="23">
        <v>-0.26094540999999999</v>
      </c>
      <c r="C17" s="25">
        <v>0.8188917</v>
      </c>
      <c r="D17" s="26">
        <v>8.2850456000000002E-5</v>
      </c>
      <c r="E17" s="28">
        <f t="shared" si="0"/>
        <v>-1.8626451666666671E-6</v>
      </c>
      <c r="F17" s="18">
        <f t="shared" si="1"/>
        <v>2.0765375939320648E-2</v>
      </c>
      <c r="G17" s="12">
        <f t="shared" si="2"/>
        <v>0.14317153148565645</v>
      </c>
    </row>
    <row r="18" spans="1:7" x14ac:dyDescent="0.25">
      <c r="A18" s="24">
        <v>0.70996093999999998</v>
      </c>
      <c r="B18" s="23">
        <v>-0.27666265000000001</v>
      </c>
      <c r="C18" s="25">
        <v>0.81851803999999995</v>
      </c>
      <c r="D18" s="26">
        <v>7.9828496000000006E-5</v>
      </c>
      <c r="E18" s="28">
        <f t="shared" si="0"/>
        <v>-1.3589851666666679E-6</v>
      </c>
      <c r="F18" s="18">
        <f t="shared" si="1"/>
        <v>2.201611415820148E-2</v>
      </c>
      <c r="G18" s="12">
        <f t="shared" si="2"/>
        <v>0.15179502603774542</v>
      </c>
    </row>
    <row r="19" spans="1:7" x14ac:dyDescent="0.25">
      <c r="A19" s="24">
        <v>0.75976562999999997</v>
      </c>
      <c r="B19" s="23">
        <v>-0.27256524999999998</v>
      </c>
      <c r="C19" s="25">
        <v>0.81808095999999997</v>
      </c>
      <c r="D19" s="26">
        <v>8.1169601000000006E-5</v>
      </c>
      <c r="E19" s="28">
        <f t="shared" si="0"/>
        <v>-1.5825026666666679E-6</v>
      </c>
      <c r="F19" s="18">
        <f t="shared" si="1"/>
        <v>2.1690053426289112E-2</v>
      </c>
      <c r="G19" s="12">
        <f t="shared" si="2"/>
        <v>0.14954692735262454</v>
      </c>
    </row>
    <row r="20" spans="1:7" x14ac:dyDescent="0.25">
      <c r="A20" s="24">
        <v>0.80957031000000002</v>
      </c>
      <c r="B20" s="23">
        <v>-0.28811010999999997</v>
      </c>
      <c r="C20" s="25">
        <v>0.81766223999999998</v>
      </c>
      <c r="D20" s="26">
        <v>8.1884856999999995E-5</v>
      </c>
      <c r="E20" s="28">
        <f t="shared" si="0"/>
        <v>-1.7017119999999994E-6</v>
      </c>
      <c r="F20" s="18">
        <f t="shared" si="1"/>
        <v>2.2927074080624853E-2</v>
      </c>
      <c r="G20" s="12">
        <f t="shared" si="2"/>
        <v>0.15807584308611117</v>
      </c>
    </row>
    <row r="21" spans="1:7" x14ac:dyDescent="0.25">
      <c r="A21" s="24">
        <v>0.859375</v>
      </c>
      <c r="B21" s="23">
        <v>-0.28613618000000002</v>
      </c>
      <c r="C21" s="25">
        <v>0.81718880000000005</v>
      </c>
      <c r="D21" s="26">
        <v>7.0744753999999995E-5</v>
      </c>
      <c r="E21" s="28">
        <f t="shared" si="0"/>
        <v>1.5497183333333401E-7</v>
      </c>
      <c r="F21" s="18">
        <f t="shared" si="1"/>
        <v>2.2769993722216164E-2</v>
      </c>
      <c r="G21" s="12">
        <f t="shared" si="2"/>
        <v>0.1569928174021358</v>
      </c>
    </row>
    <row r="22" spans="1:7" x14ac:dyDescent="0.25">
      <c r="A22" s="24">
        <v>0.90917968999999998</v>
      </c>
      <c r="B22" s="23">
        <v>-0.29128572000000003</v>
      </c>
      <c r="C22" s="25">
        <v>0.81676172999999996</v>
      </c>
      <c r="D22" s="26">
        <v>7.6192619999999994E-5</v>
      </c>
      <c r="E22" s="28">
        <f t="shared" si="0"/>
        <v>-7.5300583333333257E-7</v>
      </c>
      <c r="F22" s="18">
        <f t="shared" si="1"/>
        <v>2.3179781095040881E-2</v>
      </c>
      <c r="G22" s="12">
        <f t="shared" si="2"/>
        <v>0.15981818815016563</v>
      </c>
    </row>
    <row r="23" spans="1:7" x14ac:dyDescent="0.25">
      <c r="A23" s="24">
        <v>0.95898437999999997</v>
      </c>
      <c r="B23" s="23">
        <v>-0.30490422</v>
      </c>
      <c r="C23" s="25">
        <v>0.81625247000000001</v>
      </c>
      <c r="D23" s="26">
        <v>8.1992148000000002E-5</v>
      </c>
      <c r="E23" s="28">
        <f t="shared" si="0"/>
        <v>-1.7195938333333339E-6</v>
      </c>
      <c r="F23" s="18">
        <f t="shared" si="1"/>
        <v>2.4263506891289369E-2</v>
      </c>
      <c r="G23" s="12">
        <f t="shared" si="2"/>
        <v>0.16729017817879807</v>
      </c>
    </row>
    <row r="24" spans="1:7" x14ac:dyDescent="0.25">
      <c r="A24" s="24">
        <v>1.0087891</v>
      </c>
      <c r="B24" s="23">
        <v>-0.31195952999999998</v>
      </c>
      <c r="C24" s="25">
        <v>0.81571024999999997</v>
      </c>
      <c r="D24" s="26">
        <v>7.2878596000000006E-5</v>
      </c>
      <c r="E24" s="28">
        <f t="shared" si="0"/>
        <v>-2.0066850000000127E-7</v>
      </c>
      <c r="F24" s="18">
        <f t="shared" si="1"/>
        <v>2.4824950622062209E-2</v>
      </c>
      <c r="G24" s="12">
        <f t="shared" si="2"/>
        <v>0.17116117762579378</v>
      </c>
    </row>
    <row r="25" spans="1:7" x14ac:dyDescent="0.25">
      <c r="A25" s="24">
        <v>1.0585937999999999</v>
      </c>
      <c r="B25" s="23">
        <v>-0.32201152999999999</v>
      </c>
      <c r="C25" s="25">
        <v>0.81515998000000001</v>
      </c>
      <c r="D25" s="26">
        <v>6.6959859000000004E-5</v>
      </c>
      <c r="E25" s="28">
        <f t="shared" si="0"/>
        <v>7.8578766666666586E-7</v>
      </c>
      <c r="F25" s="18">
        <f t="shared" si="1"/>
        <v>2.5624863366042073E-2</v>
      </c>
      <c r="G25" s="12">
        <f t="shared" si="2"/>
        <v>0.17667635505119406</v>
      </c>
    </row>
    <row r="26" spans="1:7" x14ac:dyDescent="0.25">
      <c r="A26" s="24">
        <v>1.1083984</v>
      </c>
      <c r="B26" s="23">
        <v>-0.33155267999999999</v>
      </c>
      <c r="C26" s="25">
        <v>0.81450557999999995</v>
      </c>
      <c r="D26" s="26">
        <v>8.0448386000000002E-5</v>
      </c>
      <c r="E26" s="28">
        <f t="shared" si="0"/>
        <v>-1.4623001666666672E-6</v>
      </c>
      <c r="F26" s="18">
        <f t="shared" si="1"/>
        <v>2.6384123958682691E-2</v>
      </c>
      <c r="G26" s="12">
        <f t="shared" si="2"/>
        <v>0.1819112471216634</v>
      </c>
    </row>
    <row r="27" spans="1:7" x14ac:dyDescent="0.25">
      <c r="A27" s="24">
        <v>1.1582030999999999</v>
      </c>
      <c r="B27" s="23">
        <v>-0.33278250999999998</v>
      </c>
      <c r="C27" s="25">
        <v>0.81392461000000005</v>
      </c>
      <c r="D27" s="26">
        <v>7.0947403999999995E-5</v>
      </c>
      <c r="E27" s="28">
        <f t="shared" si="0"/>
        <v>1.2119683333333391E-7</v>
      </c>
      <c r="F27" s="18">
        <f t="shared" si="1"/>
        <v>2.6481990720514045E-2</v>
      </c>
      <c r="G27" s="12">
        <f t="shared" si="2"/>
        <v>0.18258601141265821</v>
      </c>
    </row>
    <row r="28" spans="1:7" x14ac:dyDescent="0.25">
      <c r="A28" s="24">
        <v>1.2080078000000001</v>
      </c>
      <c r="B28" s="23">
        <v>-0.34408599000000001</v>
      </c>
      <c r="C28" s="25">
        <v>0.81318915000000003</v>
      </c>
      <c r="D28" s="26">
        <v>6.2584877000000002E-5</v>
      </c>
      <c r="E28" s="28">
        <f t="shared" si="0"/>
        <v>1.5149513333333329E-6</v>
      </c>
      <c r="F28" s="18">
        <f t="shared" si="1"/>
        <v>2.7381493078584236E-2</v>
      </c>
      <c r="G28" s="12">
        <f t="shared" si="2"/>
        <v>0.18878783171950894</v>
      </c>
    </row>
    <row r="29" spans="1:7" x14ac:dyDescent="0.25">
      <c r="A29" s="24">
        <v>1.2578125</v>
      </c>
      <c r="B29" s="23">
        <v>-0.35442709999999999</v>
      </c>
      <c r="C29" s="25">
        <v>0.81244170999999998</v>
      </c>
      <c r="D29" s="26">
        <v>8.6522100999999999E-5</v>
      </c>
      <c r="E29" s="28">
        <f t="shared" si="0"/>
        <v>-2.474586E-6</v>
      </c>
      <c r="F29" s="18">
        <f t="shared" si="1"/>
        <v>2.820441246536275E-2</v>
      </c>
      <c r="G29" s="12">
        <f t="shared" si="2"/>
        <v>0.19446163359232838</v>
      </c>
    </row>
    <row r="30" spans="1:7" x14ac:dyDescent="0.25">
      <c r="A30" s="24">
        <v>1.3076171999999999</v>
      </c>
      <c r="B30" s="23">
        <v>-0.38452273999999997</v>
      </c>
      <c r="C30" s="25">
        <v>0.81171358000000005</v>
      </c>
      <c r="D30" s="26">
        <v>5.9241058000000003E-5</v>
      </c>
      <c r="E30" s="28">
        <f t="shared" si="0"/>
        <v>2.0722544999999993E-6</v>
      </c>
      <c r="F30" s="18">
        <f t="shared" si="1"/>
        <v>3.0599347401119831E-2</v>
      </c>
      <c r="G30" s="12">
        <f t="shared" si="2"/>
        <v>0.21097404846807186</v>
      </c>
    </row>
    <row r="31" spans="1:7" x14ac:dyDescent="0.25">
      <c r="A31" s="24">
        <v>1.3574219000000001</v>
      </c>
      <c r="B31" s="23">
        <v>-0.39043820000000001</v>
      </c>
      <c r="C31" s="25">
        <v>0.81087719999999996</v>
      </c>
      <c r="D31" s="26">
        <v>7.5399875999999997E-5</v>
      </c>
      <c r="E31" s="28">
        <f t="shared" si="0"/>
        <v>-6.208818333333331E-7</v>
      </c>
      <c r="F31" s="18">
        <f t="shared" si="1"/>
        <v>3.1070084750951028E-2</v>
      </c>
      <c r="G31" s="12">
        <f t="shared" si="2"/>
        <v>0.21421965247253452</v>
      </c>
    </row>
    <row r="32" spans="1:7" x14ac:dyDescent="0.25">
      <c r="A32" s="24">
        <v>1.4072266</v>
      </c>
      <c r="B32" s="23">
        <v>-0.39600104000000003</v>
      </c>
      <c r="C32" s="25">
        <v>0.80997688000000001</v>
      </c>
      <c r="D32" s="26">
        <v>7.7164171999999999E-5</v>
      </c>
      <c r="E32" s="28">
        <f t="shared" si="0"/>
        <v>-9.149311666666667E-7</v>
      </c>
      <c r="F32" s="18">
        <f t="shared" si="1"/>
        <v>3.151276149276569E-2</v>
      </c>
      <c r="G32" s="12">
        <f t="shared" si="2"/>
        <v>0.21727178633535918</v>
      </c>
    </row>
    <row r="33" spans="1:7" x14ac:dyDescent="0.25">
      <c r="A33" s="24">
        <v>1.4570312999999999</v>
      </c>
      <c r="B33" s="23">
        <v>-0.41770639999999998</v>
      </c>
      <c r="C33" s="25">
        <v>0.80919026999999999</v>
      </c>
      <c r="D33" s="26">
        <v>5.7649609999999998E-5</v>
      </c>
      <c r="E33" s="28">
        <f t="shared" si="0"/>
        <v>2.3374958333333334E-6</v>
      </c>
      <c r="F33" s="18">
        <f t="shared" si="1"/>
        <v>3.3240019160560234E-2</v>
      </c>
      <c r="G33" s="12">
        <f t="shared" si="2"/>
        <v>0.22918075086800802</v>
      </c>
    </row>
    <row r="34" spans="1:7" x14ac:dyDescent="0.25">
      <c r="A34" s="24">
        <v>1.5068359</v>
      </c>
      <c r="B34" s="23">
        <v>-0.42948306000000003</v>
      </c>
      <c r="C34" s="25">
        <v>0.80833756999999995</v>
      </c>
      <c r="D34" s="26">
        <v>6.6167115000000007E-5</v>
      </c>
      <c r="E34" s="28">
        <f t="shared" si="0"/>
        <v>9.1791166666666533E-7</v>
      </c>
      <c r="F34" s="18">
        <f t="shared" si="1"/>
        <v>3.4177175986616536E-2</v>
      </c>
      <c r="G34" s="12">
        <f t="shared" si="2"/>
        <v>0.2356421883310616</v>
      </c>
    </row>
    <row r="35" spans="1:7" x14ac:dyDescent="0.25">
      <c r="A35" s="24">
        <v>1.5566405999999999</v>
      </c>
      <c r="B35" s="23">
        <v>-0.45424163000000001</v>
      </c>
      <c r="C35" s="25">
        <v>0.80739254000000005</v>
      </c>
      <c r="D35" s="26">
        <v>7.1811679000000005E-5</v>
      </c>
      <c r="E35" s="28">
        <f t="shared" si="0"/>
        <v>-2.2849000000001017E-8</v>
      </c>
      <c r="F35" s="18">
        <f t="shared" si="1"/>
        <v>3.614740038630989E-2</v>
      </c>
      <c r="G35" s="12">
        <f t="shared" si="2"/>
        <v>0.24922634137017741</v>
      </c>
    </row>
    <row r="36" spans="1:7" x14ac:dyDescent="0.25">
      <c r="A36" s="24">
        <v>1.6064453000000001</v>
      </c>
      <c r="B36" s="23">
        <v>-0.47344406999999999</v>
      </c>
      <c r="C36" s="25">
        <v>0.80645697999999999</v>
      </c>
      <c r="D36" s="26">
        <v>5.3381921999999998E-5</v>
      </c>
      <c r="E36" s="28">
        <f t="shared" si="0"/>
        <v>3.0487771666666669E-6</v>
      </c>
      <c r="F36" s="18">
        <f t="shared" si="1"/>
        <v>3.7675482009022654E-2</v>
      </c>
      <c r="G36" s="12">
        <f t="shared" si="2"/>
        <v>0.25976204208651277</v>
      </c>
    </row>
    <row r="37" spans="1:7" x14ac:dyDescent="0.25">
      <c r="A37" s="24">
        <v>1.65625</v>
      </c>
      <c r="B37" s="23">
        <v>-0.48681103999999997</v>
      </c>
      <c r="C37" s="25">
        <v>0.80538321000000002</v>
      </c>
      <c r="D37" s="26">
        <v>4.4310091000000003E-5</v>
      </c>
      <c r="E37" s="28">
        <f t="shared" si="0"/>
        <v>4.5607489999999993E-6</v>
      </c>
      <c r="F37" s="18">
        <f t="shared" si="1"/>
        <v>3.8739191683853189E-2</v>
      </c>
      <c r="G37" s="12">
        <f t="shared" si="2"/>
        <v>0.26709602648663244</v>
      </c>
    </row>
    <row r="38" spans="1:7" x14ac:dyDescent="0.25">
      <c r="A38" s="24">
        <v>1.7060546999999999</v>
      </c>
      <c r="B38" s="23">
        <v>-0.52438675999999995</v>
      </c>
      <c r="C38" s="25">
        <v>0.80432004000000001</v>
      </c>
      <c r="D38" s="26">
        <v>2.1016597999999999E-5</v>
      </c>
      <c r="E38" s="28">
        <f t="shared" si="0"/>
        <v>8.4429978333333333E-6</v>
      </c>
      <c r="F38" s="18">
        <f t="shared" si="1"/>
        <v>4.1729372472971683E-2</v>
      </c>
      <c r="G38" s="12">
        <f t="shared" si="2"/>
        <v>0.2877124971081168</v>
      </c>
    </row>
    <row r="39" spans="1:7" x14ac:dyDescent="0.25">
      <c r="A39" s="24">
        <v>1.7558594000000001</v>
      </c>
      <c r="B39" s="23">
        <v>-0.53228509000000002</v>
      </c>
      <c r="C39" s="25">
        <v>0.80325484000000003</v>
      </c>
      <c r="D39" s="26">
        <v>7.4142212000000003E-5</v>
      </c>
      <c r="E39" s="28">
        <f t="shared" si="0"/>
        <v>-4.1127116666666728E-7</v>
      </c>
      <c r="F39" s="18">
        <f t="shared" si="1"/>
        <v>4.2357901603807195E-2</v>
      </c>
      <c r="G39" s="12">
        <f t="shared" si="2"/>
        <v>0.29204603185884925</v>
      </c>
    </row>
    <row r="40" spans="1:7" x14ac:dyDescent="0.25">
      <c r="A40" s="24">
        <v>1.8056641</v>
      </c>
      <c r="B40" s="23">
        <v>-0.57182533000000002</v>
      </c>
      <c r="C40" s="25">
        <v>0.80217302000000001</v>
      </c>
      <c r="D40" s="26">
        <v>3.5047530999999998E-5</v>
      </c>
      <c r="E40" s="28">
        <f t="shared" si="0"/>
        <v>6.1045090000000002E-6</v>
      </c>
      <c r="F40" s="18">
        <f t="shared" si="1"/>
        <v>4.5504413927327139E-2</v>
      </c>
      <c r="G40" s="12">
        <f t="shared" si="2"/>
        <v>0.31374036522961218</v>
      </c>
    </row>
    <row r="41" spans="1:7" x14ac:dyDescent="0.25">
      <c r="A41" s="24">
        <v>1.8554687999999999</v>
      </c>
      <c r="B41" s="23">
        <v>-0.60928236999999996</v>
      </c>
      <c r="C41" s="25">
        <v>0.80103546000000003</v>
      </c>
      <c r="D41" s="26">
        <v>2.9301641999999999E-5</v>
      </c>
      <c r="E41" s="28">
        <f t="shared" si="0"/>
        <v>7.0621571666666663E-6</v>
      </c>
      <c r="F41" s="18">
        <f t="shared" si="1"/>
        <v>4.848515046212256E-2</v>
      </c>
      <c r="G41" s="12">
        <f t="shared" si="2"/>
        <v>0.33429172032614168</v>
      </c>
    </row>
    <row r="42" spans="1:7" x14ac:dyDescent="0.25">
      <c r="A42" s="24">
        <v>1.9052734</v>
      </c>
      <c r="B42" s="23">
        <v>-0.62915045000000003</v>
      </c>
      <c r="C42" s="25">
        <v>0.79996747000000001</v>
      </c>
      <c r="D42" s="26">
        <v>8.6307527000000004E-6</v>
      </c>
      <c r="E42" s="28">
        <f t="shared" si="0"/>
        <v>1.0507305383333333E-5</v>
      </c>
      <c r="F42" s="18">
        <f t="shared" si="1"/>
        <v>5.0066202032995173E-2</v>
      </c>
      <c r="G42" s="12">
        <f t="shared" si="2"/>
        <v>0.34519263420418056</v>
      </c>
    </row>
    <row r="43" spans="1:7" x14ac:dyDescent="0.25">
      <c r="A43" s="24">
        <v>1.9550780999999999</v>
      </c>
      <c r="B43" s="23">
        <v>-0.66619974000000004</v>
      </c>
      <c r="C43" s="25">
        <v>0.79881429999999998</v>
      </c>
      <c r="D43" s="26">
        <v>1.2695789999999999E-6</v>
      </c>
      <c r="E43" s="28">
        <f t="shared" si="0"/>
        <v>1.1734167666666668E-5</v>
      </c>
      <c r="F43" s="18">
        <f t="shared" si="1"/>
        <v>5.3014490853767741E-2</v>
      </c>
      <c r="G43" s="12">
        <f t="shared" si="2"/>
        <v>0.36552027127492354</v>
      </c>
    </row>
    <row r="44" spans="1:7" x14ac:dyDescent="0.25">
      <c r="A44" s="24">
        <v>2.0048827999999999</v>
      </c>
      <c r="B44" s="23">
        <v>-0.70428299999999999</v>
      </c>
      <c r="C44" s="25">
        <v>0.79763870999999997</v>
      </c>
      <c r="D44" s="26">
        <v>4.0340426000000002E-5</v>
      </c>
      <c r="E44" s="28">
        <f t="shared" si="0"/>
        <v>5.2223598333333325E-6</v>
      </c>
      <c r="F44" s="18">
        <f t="shared" si="1"/>
        <v>5.6045060392794666E-2</v>
      </c>
      <c r="G44" s="12">
        <f t="shared" si="2"/>
        <v>0.38641521117122768</v>
      </c>
    </row>
    <row r="45" spans="1:7" x14ac:dyDescent="0.25">
      <c r="A45" s="24">
        <v>2.0546875</v>
      </c>
      <c r="B45" s="23">
        <v>-0.7378574</v>
      </c>
      <c r="C45" s="25">
        <v>0.79663616000000004</v>
      </c>
      <c r="D45" s="26">
        <v>2.7418135999999999E-7</v>
      </c>
      <c r="E45" s="28">
        <f t="shared" si="0"/>
        <v>1.1900067273333334E-5</v>
      </c>
      <c r="F45" s="18">
        <f t="shared" si="1"/>
        <v>5.8716826253466928E-2</v>
      </c>
      <c r="G45" s="12">
        <f t="shared" si="2"/>
        <v>0.4048362988106386</v>
      </c>
    </row>
    <row r="46" spans="1:7" x14ac:dyDescent="0.25">
      <c r="A46" s="24">
        <v>2.1044922000000001</v>
      </c>
      <c r="B46" s="23">
        <v>-0.77929068000000001</v>
      </c>
      <c r="C46" s="25">
        <v>0.79545242000000005</v>
      </c>
      <c r="D46" s="26">
        <v>7.3558091000000005E-5</v>
      </c>
      <c r="E46" s="28">
        <f t="shared" si="0"/>
        <v>-3.1391766666666771E-7</v>
      </c>
      <c r="F46" s="18">
        <f t="shared" si="1"/>
        <v>6.2013981913722212E-2</v>
      </c>
      <c r="G46" s="12">
        <f t="shared" si="2"/>
        <v>0.42756927637891246</v>
      </c>
    </row>
    <row r="47" spans="1:7" x14ac:dyDescent="0.25">
      <c r="A47" s="24">
        <v>2.1542968999999998</v>
      </c>
      <c r="B47" s="23">
        <v>-0.84022622999999996</v>
      </c>
      <c r="C47" s="25">
        <v>0.79425299000000005</v>
      </c>
      <c r="D47" s="26">
        <v>7.2532893999999995E-5</v>
      </c>
      <c r="E47" s="28">
        <f t="shared" si="0"/>
        <v>-1.4305149999999935E-7</v>
      </c>
      <c r="F47" s="18">
        <f t="shared" si="1"/>
        <v>6.6863078909983886E-2</v>
      </c>
      <c r="G47" s="12">
        <f t="shared" si="2"/>
        <v>0.46100246079637652</v>
      </c>
    </row>
    <row r="48" spans="1:7" x14ac:dyDescent="0.25">
      <c r="A48" s="24">
        <v>2.2041016</v>
      </c>
      <c r="B48" s="23">
        <v>-0.88791191999999997</v>
      </c>
      <c r="C48" s="25">
        <v>0.79318308999999998</v>
      </c>
      <c r="D48" s="26">
        <v>-5.2332875000000003E-6</v>
      </c>
      <c r="E48" s="28">
        <f t="shared" si="0"/>
        <v>1.281797875E-5</v>
      </c>
      <c r="F48" s="18">
        <f t="shared" si="1"/>
        <v>7.065778554910776E-2</v>
      </c>
      <c r="G48" s="12">
        <f t="shared" si="2"/>
        <v>0.48716591493511868</v>
      </c>
    </row>
    <row r="49" spans="1:7" x14ac:dyDescent="0.25">
      <c r="A49" s="24">
        <v>2.2539063000000001</v>
      </c>
      <c r="B49" s="23">
        <v>-0.94101226000000004</v>
      </c>
      <c r="C49" s="25">
        <v>0.79197454</v>
      </c>
      <c r="D49" s="26">
        <v>-1.9299982999999998E-5</v>
      </c>
      <c r="E49" s="28">
        <f t="shared" si="0"/>
        <v>1.5162427999999999E-5</v>
      </c>
      <c r="F49" s="18">
        <f t="shared" si="1"/>
        <v>7.4883376344537914E-2</v>
      </c>
      <c r="G49" s="12">
        <f t="shared" si="2"/>
        <v>0.51630019631684165</v>
      </c>
    </row>
    <row r="50" spans="1:7" x14ac:dyDescent="0.25">
      <c r="A50" s="24">
        <v>2.3037109</v>
      </c>
      <c r="B50" s="23">
        <v>-1.0078647000000001</v>
      </c>
      <c r="C50" s="25">
        <v>0.79092043999999995</v>
      </c>
      <c r="D50" s="26">
        <v>-4.6193599999999999E-6</v>
      </c>
      <c r="E50" s="28">
        <f t="shared" si="0"/>
        <v>1.27156575E-5</v>
      </c>
      <c r="F50" s="18">
        <f t="shared" si="1"/>
        <v>8.0203324486415095E-2</v>
      </c>
      <c r="G50" s="12">
        <f t="shared" si="2"/>
        <v>0.55297976932926962</v>
      </c>
    </row>
    <row r="51" spans="1:7" x14ac:dyDescent="0.25">
      <c r="A51" s="24">
        <v>2.3535156000000002</v>
      </c>
      <c r="B51" s="23">
        <v>-1.0621551</v>
      </c>
      <c r="C51" s="25">
        <v>0.78991215999999997</v>
      </c>
      <c r="D51" s="26">
        <v>1.7672776999999998E-5</v>
      </c>
      <c r="E51" s="28">
        <f t="shared" si="0"/>
        <v>9.0003013333333334E-6</v>
      </c>
      <c r="F51" s="18">
        <f t="shared" si="1"/>
        <v>8.4523617247633201E-2</v>
      </c>
      <c r="G51" s="12">
        <f t="shared" si="2"/>
        <v>0.58276699460741832</v>
      </c>
    </row>
    <row r="52" spans="1:7" x14ac:dyDescent="0.25">
      <c r="A52" s="24">
        <v>2.4033202999999999</v>
      </c>
      <c r="B52" s="23">
        <v>-1.1195942999999999</v>
      </c>
      <c r="C52" s="25">
        <v>0.78883254999999997</v>
      </c>
      <c r="D52" s="26">
        <v>-3.9499999000000002E-5</v>
      </c>
      <c r="E52" s="28">
        <f t="shared" si="0"/>
        <v>1.8529097333333333E-5</v>
      </c>
      <c r="F52" s="18">
        <f t="shared" si="1"/>
        <v>8.9094483551255196E-2</v>
      </c>
      <c r="G52" s="12">
        <f t="shared" si="2"/>
        <v>0.61428185524938528</v>
      </c>
    </row>
    <row r="53" spans="1:7" x14ac:dyDescent="0.25">
      <c r="A53" s="24">
        <v>2.453125</v>
      </c>
      <c r="B53" s="23">
        <v>-1.1822888</v>
      </c>
      <c r="C53" s="25">
        <v>0.78777224000000001</v>
      </c>
      <c r="D53" s="26">
        <v>-3.1036138999999999E-5</v>
      </c>
      <c r="E53" s="28">
        <f t="shared" si="0"/>
        <v>1.7118454E-5</v>
      </c>
      <c r="F53" s="18">
        <f t="shared" si="1"/>
        <v>9.4083553341092613E-2</v>
      </c>
      <c r="G53" s="12">
        <f t="shared" si="2"/>
        <v>0.64868011341659149</v>
      </c>
    </row>
    <row r="54" spans="1:7" x14ac:dyDescent="0.25">
      <c r="A54" s="24">
        <v>2.5029297000000001</v>
      </c>
      <c r="B54" s="23">
        <v>-1.2496966</v>
      </c>
      <c r="C54" s="25">
        <v>0.78686798000000002</v>
      </c>
      <c r="D54" s="26">
        <v>-2.1332502000000002E-5</v>
      </c>
      <c r="E54" s="28">
        <f t="shared" si="0"/>
        <v>1.5501181166666666E-5</v>
      </c>
      <c r="F54" s="18">
        <f t="shared" si="1"/>
        <v>9.9447695627567556E-2</v>
      </c>
      <c r="G54" s="12">
        <f t="shared" si="2"/>
        <v>0.68566439284913205</v>
      </c>
    </row>
    <row r="55" spans="1:7" x14ac:dyDescent="0.25">
      <c r="A55" s="24">
        <v>2.5527343999999998</v>
      </c>
      <c r="B55" s="23">
        <v>-1.3051383000000001</v>
      </c>
      <c r="C55" s="25">
        <v>0.78592156999999996</v>
      </c>
      <c r="D55" s="26">
        <v>1.027584E-5</v>
      </c>
      <c r="E55" s="28">
        <f t="shared" si="0"/>
        <v>1.0233124166666668E-5</v>
      </c>
      <c r="F55" s="18">
        <f t="shared" si="1"/>
        <v>0.10385960593177652</v>
      </c>
      <c r="G55" s="12">
        <f t="shared" si="2"/>
        <v>0.71608329578047047</v>
      </c>
    </row>
    <row r="56" spans="1:7" x14ac:dyDescent="0.25">
      <c r="A56" s="24">
        <v>2.6025391</v>
      </c>
      <c r="B56" s="23">
        <v>-1.3703904</v>
      </c>
      <c r="C56" s="25">
        <v>0.78503060000000002</v>
      </c>
      <c r="D56" s="26">
        <v>-6.0158963999999999E-5</v>
      </c>
      <c r="E56" s="28">
        <f t="shared" si="0"/>
        <v>2.197225816666667E-5</v>
      </c>
      <c r="F56" s="18">
        <f t="shared" si="1"/>
        <v>0.10905220306283984</v>
      </c>
      <c r="G56" s="12">
        <f t="shared" si="2"/>
        <v>0.75188481874903013</v>
      </c>
    </row>
    <row r="57" spans="1:7" x14ac:dyDescent="0.25">
      <c r="A57" s="24">
        <v>2.6523438000000001</v>
      </c>
      <c r="B57" s="23">
        <v>-1.4380143000000001</v>
      </c>
      <c r="C57" s="25">
        <v>0.78426194000000005</v>
      </c>
      <c r="D57" s="26">
        <v>-2.8806923999999999E-5</v>
      </c>
      <c r="E57" s="28">
        <f t="shared" si="0"/>
        <v>1.6746918166666668E-5</v>
      </c>
      <c r="F57" s="18">
        <f t="shared" si="1"/>
        <v>0.11443354204091587</v>
      </c>
      <c r="G57" s="12">
        <f t="shared" si="2"/>
        <v>0.78898766462025238</v>
      </c>
    </row>
    <row r="58" spans="1:7" x14ac:dyDescent="0.25">
      <c r="A58" s="24">
        <v>2.7021484</v>
      </c>
      <c r="B58" s="23">
        <v>-1.4992080999999999</v>
      </c>
      <c r="C58" s="25">
        <v>0.78336638000000003</v>
      </c>
      <c r="D58" s="26">
        <v>-8.2492824999999996E-6</v>
      </c>
      <c r="E58" s="28">
        <f t="shared" si="0"/>
        <v>1.3320644583333333E-5</v>
      </c>
      <c r="F58" s="18">
        <f t="shared" si="1"/>
        <v>0.11930318991920426</v>
      </c>
      <c r="G58" s="12">
        <f t="shared" si="2"/>
        <v>0.8225625416929202</v>
      </c>
    </row>
    <row r="59" spans="1:7" x14ac:dyDescent="0.25">
      <c r="A59" s="24">
        <v>2.7519531000000002</v>
      </c>
      <c r="B59" s="23">
        <v>-1.5472572</v>
      </c>
      <c r="C59" s="25">
        <v>0.78279299000000002</v>
      </c>
      <c r="D59" s="26">
        <v>-2.8890369999999998E-5</v>
      </c>
      <c r="E59" s="28">
        <f t="shared" si="0"/>
        <v>1.6760825833333333E-5</v>
      </c>
      <c r="F59" s="18">
        <f t="shared" si="1"/>
        <v>0.12312681580726266</v>
      </c>
      <c r="G59" s="12">
        <f t="shared" si="2"/>
        <v>0.84892538606526413</v>
      </c>
    </row>
    <row r="60" spans="1:7" x14ac:dyDescent="0.25">
      <c r="A60" s="24">
        <v>2.8017577999999999</v>
      </c>
      <c r="B60" s="23">
        <v>-1.5922194000000001</v>
      </c>
      <c r="C60" s="25">
        <v>0.78200448</v>
      </c>
      <c r="D60" s="26">
        <v>-7.7009201000000004E-5</v>
      </c>
      <c r="E60" s="28">
        <f t="shared" si="0"/>
        <v>2.4780630999999999E-5</v>
      </c>
      <c r="F60" s="18">
        <f t="shared" si="1"/>
        <v>0.12670479399840587</v>
      </c>
      <c r="G60" s="12">
        <f t="shared" si="2"/>
        <v>0.87359455741786385</v>
      </c>
    </row>
    <row r="61" spans="1:7" x14ac:dyDescent="0.25">
      <c r="A61" s="24">
        <v>2.8515625</v>
      </c>
      <c r="B61" s="23">
        <v>-1.6629400000000001</v>
      </c>
      <c r="C61" s="25">
        <v>0.78144771000000002</v>
      </c>
      <c r="D61" s="26">
        <v>-4.8857923999999998E-5</v>
      </c>
      <c r="E61" s="28">
        <f t="shared" si="0"/>
        <v>2.0088751499999997E-5</v>
      </c>
      <c r="F61" s="18">
        <f t="shared" si="1"/>
        <v>0.13233256053261822</v>
      </c>
      <c r="G61" s="12">
        <f t="shared" si="2"/>
        <v>0.91239645322275476</v>
      </c>
    </row>
    <row r="62" spans="1:7" x14ac:dyDescent="0.25">
      <c r="A62" s="24">
        <v>2.9013672000000001</v>
      </c>
      <c r="B62" s="23">
        <v>-1.7086633</v>
      </c>
      <c r="C62" s="25">
        <v>0.78077227000000005</v>
      </c>
      <c r="D62" s="26">
        <v>-4.5073032999999997E-5</v>
      </c>
      <c r="E62" s="28">
        <f t="shared" si="0"/>
        <v>1.9457936333333334E-5</v>
      </c>
      <c r="F62" s="18">
        <f t="shared" si="1"/>
        <v>0.13597110513735505</v>
      </c>
      <c r="G62" s="12">
        <f t="shared" si="2"/>
        <v>0.93748321326799977</v>
      </c>
    </row>
    <row r="63" spans="1:7" x14ac:dyDescent="0.25">
      <c r="A63" s="24">
        <v>2.9511718999999998</v>
      </c>
      <c r="B63" s="23">
        <v>-1.7591684999999999</v>
      </c>
      <c r="C63" s="25">
        <v>0.78022838000000005</v>
      </c>
      <c r="D63" s="26">
        <v>-8.8459251999999997E-5</v>
      </c>
      <c r="E63" s="28">
        <f t="shared" si="0"/>
        <v>2.6688972833333329E-5</v>
      </c>
      <c r="F63" s="18">
        <f t="shared" si="1"/>
        <v>0.13999018125327745</v>
      </c>
      <c r="G63" s="12">
        <f t="shared" si="2"/>
        <v>0.96519363297605043</v>
      </c>
    </row>
    <row r="64" spans="1:7" x14ac:dyDescent="0.25">
      <c r="A64" s="24">
        <v>3.0009766</v>
      </c>
      <c r="B64" s="23">
        <v>-1.8033473</v>
      </c>
      <c r="C64" s="25">
        <v>0.77976257000000004</v>
      </c>
      <c r="D64" s="26">
        <v>-8.2522631000000007E-5</v>
      </c>
      <c r="E64" s="28">
        <f t="shared" si="0"/>
        <v>2.5699536000000002E-5</v>
      </c>
      <c r="F64" s="18">
        <f t="shared" si="1"/>
        <v>0.14350581845321156</v>
      </c>
      <c r="G64" s="12">
        <f t="shared" si="2"/>
        <v>0.98943298041350303</v>
      </c>
    </row>
    <row r="65" spans="1:7" x14ac:dyDescent="0.25">
      <c r="A65" s="24">
        <v>3.0507813000000001</v>
      </c>
      <c r="B65" s="23">
        <v>-1.8334699999999999</v>
      </c>
      <c r="C65" s="25">
        <v>0.77935511000000002</v>
      </c>
      <c r="D65" s="26">
        <v>-7.8368183000000007E-5</v>
      </c>
      <c r="E65" s="28">
        <f t="shared" si="0"/>
        <v>2.5007128E-5</v>
      </c>
      <c r="F65" s="18">
        <f t="shared" si="1"/>
        <v>0.14590290675534867</v>
      </c>
      <c r="G65" s="12">
        <f t="shared" si="2"/>
        <v>1.0059602421556544</v>
      </c>
    </row>
    <row r="66" spans="1:7" x14ac:dyDescent="0.25">
      <c r="A66" s="24">
        <v>3.1005859</v>
      </c>
      <c r="B66" s="23">
        <v>-1.8784590999999999</v>
      </c>
      <c r="C66" s="25">
        <v>0.77886491999999996</v>
      </c>
      <c r="D66" s="26">
        <v>-6.3800812999999996E-5</v>
      </c>
      <c r="E66" s="28">
        <f t="shared" si="0"/>
        <v>2.2579233000000003E-5</v>
      </c>
      <c r="F66" s="18">
        <f t="shared" si="1"/>
        <v>0.14948302558047646</v>
      </c>
      <c r="G66" s="12">
        <f t="shared" si="2"/>
        <v>1.030644172588312</v>
      </c>
    </row>
    <row r="67" spans="1:7" x14ac:dyDescent="0.25">
      <c r="A67" s="24">
        <v>3.1503906000000002</v>
      </c>
      <c r="B67" s="23">
        <v>-1.9179702999999999</v>
      </c>
      <c r="C67" s="25">
        <v>0.77851795999999995</v>
      </c>
      <c r="D67" s="26">
        <v>-1.0049342E-4</v>
      </c>
      <c r="E67" s="28">
        <f t="shared" si="0"/>
        <v>2.8694667499999999E-5</v>
      </c>
      <c r="F67" s="18">
        <f t="shared" si="1"/>
        <v>0.15262722697422271</v>
      </c>
      <c r="G67" s="12">
        <f t="shared" si="2"/>
        <v>1.0523225727365886</v>
      </c>
    </row>
    <row r="68" spans="1:7" x14ac:dyDescent="0.25">
      <c r="A68" s="24">
        <v>3.2001952999999999</v>
      </c>
      <c r="B68" s="23">
        <v>-1.9424199</v>
      </c>
      <c r="C68" s="25">
        <v>0.77814335000000001</v>
      </c>
      <c r="D68" s="26">
        <v>-8.0430502000000001E-5</v>
      </c>
      <c r="E68" s="28">
        <f t="shared" si="0"/>
        <v>2.5350847833333334E-5</v>
      </c>
      <c r="F68" s="18">
        <f t="shared" si="1"/>
        <v>0.1545728643225325</v>
      </c>
      <c r="G68" s="12">
        <f t="shared" si="2"/>
        <v>1.0657372048476179</v>
      </c>
    </row>
    <row r="69" spans="1:7" x14ac:dyDescent="0.25">
      <c r="A69" s="24">
        <v>3.25</v>
      </c>
      <c r="B69" s="23">
        <v>-1.9783234999999999</v>
      </c>
      <c r="C69" s="25">
        <v>0.77773124000000005</v>
      </c>
      <c r="D69" s="26">
        <v>-6.7573789999999999E-5</v>
      </c>
      <c r="E69" s="28">
        <f t="shared" ref="E69:E132" si="3" xml:space="preserve"> (delta_0 - D69) / L</f>
        <v>2.3208062499999996E-5</v>
      </c>
      <c r="F69" s="18">
        <f t="shared" ref="F69:F132" si="4" xml:space="preserve"> -B69 / A_4x8_in2</f>
        <v>0.15742998202992961</v>
      </c>
      <c r="G69" s="12">
        <f t="shared" ref="G69:G132" si="5" xml:space="preserve"> -B69 * kip_to_N / A_4x8_mm2</f>
        <v>1.0854362422740604</v>
      </c>
    </row>
    <row r="70" spans="1:7" x14ac:dyDescent="0.25">
      <c r="A70" s="24">
        <v>3.2998047000000001</v>
      </c>
      <c r="B70" s="23">
        <v>-2.0078185</v>
      </c>
      <c r="C70" s="25">
        <v>0.77756380999999997</v>
      </c>
      <c r="D70" s="26">
        <v>-1.0781883999999999E-4</v>
      </c>
      <c r="E70" s="28">
        <f t="shared" si="3"/>
        <v>2.9915570833333334E-5</v>
      </c>
      <c r="F70" s="18">
        <f t="shared" si="4"/>
        <v>0.15977711955317733</v>
      </c>
      <c r="G70" s="12">
        <f t="shared" si="5"/>
        <v>1.1016191071927017</v>
      </c>
    </row>
    <row r="71" spans="1:7" x14ac:dyDescent="0.25">
      <c r="A71" s="24">
        <v>3.3496093999999998</v>
      </c>
      <c r="B71" s="23">
        <v>-2.0324434999999998</v>
      </c>
      <c r="C71" s="25">
        <v>0.77736455000000004</v>
      </c>
      <c r="D71" s="26">
        <v>-1.0844468E-4</v>
      </c>
      <c r="E71" s="28">
        <f t="shared" si="3"/>
        <v>3.0019877499999999E-5</v>
      </c>
      <c r="F71" s="18">
        <f t="shared" si="4"/>
        <v>0.16173671478999629</v>
      </c>
      <c r="G71" s="12">
        <f t="shared" si="5"/>
        <v>1.1151299750896855</v>
      </c>
    </row>
    <row r="72" spans="1:7" x14ac:dyDescent="0.25">
      <c r="A72" s="24">
        <v>3.3994141</v>
      </c>
      <c r="B72" s="23">
        <v>-2.0527538999999999</v>
      </c>
      <c r="C72" s="25">
        <v>0.77709192000000005</v>
      </c>
      <c r="D72" s="26">
        <v>-9.0926886E-5</v>
      </c>
      <c r="E72" s="28">
        <f t="shared" si="3"/>
        <v>2.7100245166666666E-5</v>
      </c>
      <c r="F72" s="18">
        <f t="shared" si="4"/>
        <v>0.16335296506808311</v>
      </c>
      <c r="G72" s="12">
        <f t="shared" si="5"/>
        <v>1.126273574331712</v>
      </c>
    </row>
    <row r="73" spans="1:7" x14ac:dyDescent="0.25">
      <c r="A73" s="24">
        <v>3.4492188000000001</v>
      </c>
      <c r="B73" s="23">
        <v>-2.0581830000000001</v>
      </c>
      <c r="C73" s="25">
        <v>0.77688265000000001</v>
      </c>
      <c r="D73" s="26">
        <v>-9.2655420000000002E-5</v>
      </c>
      <c r="E73" s="28">
        <f t="shared" si="3"/>
        <v>2.7388334166666668E-5</v>
      </c>
      <c r="F73" s="18">
        <f t="shared" si="4"/>
        <v>0.16378499911885322</v>
      </c>
      <c r="G73" s="12">
        <f t="shared" si="5"/>
        <v>1.1292523297794081</v>
      </c>
    </row>
    <row r="74" spans="1:7" x14ac:dyDescent="0.25">
      <c r="A74" s="24">
        <v>3.4990234</v>
      </c>
      <c r="B74" s="23">
        <v>-2.0848255</v>
      </c>
      <c r="C74" s="25">
        <v>0.77668594999999996</v>
      </c>
      <c r="D74" s="26">
        <v>-1.2117624E-4</v>
      </c>
      <c r="E74" s="28">
        <f t="shared" si="3"/>
        <v>3.214180416666667E-5</v>
      </c>
      <c r="F74" s="18">
        <f t="shared" si="4"/>
        <v>0.16590514190451613</v>
      </c>
      <c r="G74" s="12">
        <f t="shared" si="5"/>
        <v>1.1438701286807438</v>
      </c>
    </row>
    <row r="75" spans="1:7" x14ac:dyDescent="0.25">
      <c r="A75" s="24">
        <v>3.5488281000000002</v>
      </c>
      <c r="B75" s="23">
        <v>-2.0865811999999999</v>
      </c>
      <c r="C75" s="25">
        <v>0.77656077999999995</v>
      </c>
      <c r="D75" s="26">
        <v>-9.3585251000000006E-5</v>
      </c>
      <c r="E75" s="28">
        <f t="shared" si="3"/>
        <v>2.7543306000000001E-5</v>
      </c>
      <c r="F75" s="18">
        <f t="shared" si="4"/>
        <v>0.16604485607130934</v>
      </c>
      <c r="G75" s="12">
        <f t="shared" si="5"/>
        <v>1.1448334192702556</v>
      </c>
    </row>
    <row r="76" spans="1:7" x14ac:dyDescent="0.25">
      <c r="A76" s="24">
        <v>3.5986327999999999</v>
      </c>
      <c r="B76" s="23">
        <v>-2.1072723999999998</v>
      </c>
      <c r="C76" s="25">
        <v>0.77635502999999995</v>
      </c>
      <c r="D76" s="26">
        <v>-8.6945299999999996E-5</v>
      </c>
      <c r="E76" s="28">
        <f t="shared" si="3"/>
        <v>2.64366475E-5</v>
      </c>
      <c r="F76" s="18">
        <f t="shared" si="4"/>
        <v>0.16769140945056085</v>
      </c>
      <c r="G76" s="12">
        <f t="shared" si="5"/>
        <v>1.1561859500247764</v>
      </c>
    </row>
    <row r="77" spans="1:7" x14ac:dyDescent="0.25">
      <c r="A77" s="24">
        <v>3.6484375</v>
      </c>
      <c r="B77" s="23">
        <v>-2.1246768999999999</v>
      </c>
      <c r="C77" s="25">
        <v>0.77614731000000003</v>
      </c>
      <c r="D77" s="26">
        <v>-1.1895299E-4</v>
      </c>
      <c r="E77" s="28">
        <f t="shared" si="3"/>
        <v>3.1771262499999999E-5</v>
      </c>
      <c r="F77" s="18">
        <f t="shared" si="4"/>
        <v>0.16907641555408229</v>
      </c>
      <c r="G77" s="12">
        <f t="shared" si="5"/>
        <v>1.1657351845552559</v>
      </c>
    </row>
    <row r="78" spans="1:7" x14ac:dyDescent="0.25">
      <c r="A78" s="24">
        <v>3.6982422000000001</v>
      </c>
      <c r="B78" s="23">
        <v>-2.1238166999999999</v>
      </c>
      <c r="C78" s="25">
        <v>0.77606016</v>
      </c>
      <c r="D78" s="26">
        <v>-1.0591745E-4</v>
      </c>
      <c r="E78" s="28">
        <f t="shared" si="3"/>
        <v>2.9598672499999996E-5</v>
      </c>
      <c r="F78" s="18">
        <f t="shared" si="4"/>
        <v>0.16900796301305848</v>
      </c>
      <c r="G78" s="12">
        <f t="shared" si="5"/>
        <v>1.1652632231922107</v>
      </c>
    </row>
    <row r="79" spans="1:7" x14ac:dyDescent="0.25">
      <c r="A79" s="24">
        <v>3.7480468999999998</v>
      </c>
      <c r="B79" s="23">
        <v>-2.1554315000000002</v>
      </c>
      <c r="C79" s="25">
        <v>0.77592408999999996</v>
      </c>
      <c r="D79" s="26">
        <v>-8.9132786999999999E-5</v>
      </c>
      <c r="E79" s="28">
        <f t="shared" si="3"/>
        <v>2.6801228666666663E-5</v>
      </c>
      <c r="F79" s="18">
        <f t="shared" si="4"/>
        <v>0.17152378886048933</v>
      </c>
      <c r="G79" s="12">
        <f t="shared" si="5"/>
        <v>1.1826091475125993</v>
      </c>
    </row>
    <row r="80" spans="1:7" x14ac:dyDescent="0.25">
      <c r="A80" s="24">
        <v>3.7978516</v>
      </c>
      <c r="B80" s="23">
        <v>-2.1583855000000001</v>
      </c>
      <c r="C80" s="25">
        <v>0.77581292000000002</v>
      </c>
      <c r="D80" s="26">
        <v>-1.1534691E-4</v>
      </c>
      <c r="E80" s="28">
        <f t="shared" si="3"/>
        <v>3.1170249166666664E-5</v>
      </c>
      <c r="F80" s="18">
        <f t="shared" si="4"/>
        <v>0.17175886071143603</v>
      </c>
      <c r="G80" s="12">
        <f t="shared" si="5"/>
        <v>1.1842299029955512</v>
      </c>
    </row>
    <row r="81" spans="1:7" x14ac:dyDescent="0.25">
      <c r="A81" s="24">
        <v>3.8476563000000001</v>
      </c>
      <c r="B81" s="23">
        <v>-2.1913334999999998</v>
      </c>
      <c r="C81" s="25">
        <v>0.77566199999999996</v>
      </c>
      <c r="D81" s="26">
        <v>-1.1892915E-4</v>
      </c>
      <c r="E81" s="28">
        <f t="shared" si="3"/>
        <v>3.1767289166666668E-5</v>
      </c>
      <c r="F81" s="18">
        <f t="shared" si="4"/>
        <v>0.17438077924393192</v>
      </c>
      <c r="G81" s="12">
        <f t="shared" si="5"/>
        <v>1.2023073070755439</v>
      </c>
    </row>
    <row r="82" spans="1:7" x14ac:dyDescent="0.25">
      <c r="A82" s="24">
        <v>3.8974609</v>
      </c>
      <c r="B82" s="23">
        <v>-2.2080622000000001</v>
      </c>
      <c r="C82" s="25">
        <v>0.77550107000000001</v>
      </c>
      <c r="D82" s="26">
        <v>-1.0189413999999999E-4</v>
      </c>
      <c r="E82" s="28">
        <f t="shared" si="3"/>
        <v>2.8928120833333334E-5</v>
      </c>
      <c r="F82" s="18">
        <f t="shared" si="4"/>
        <v>0.17571200689218261</v>
      </c>
      <c r="G82" s="12">
        <f t="shared" si="5"/>
        <v>1.2114857540111084</v>
      </c>
    </row>
    <row r="83" spans="1:7" x14ac:dyDescent="0.25">
      <c r="A83" s="24">
        <v>3.9472656000000002</v>
      </c>
      <c r="B83" s="23">
        <v>-2.2372611</v>
      </c>
      <c r="C83" s="25">
        <v>0.77539586999999999</v>
      </c>
      <c r="D83" s="26">
        <v>-1.1901259000000001E-4</v>
      </c>
      <c r="E83" s="28">
        <f t="shared" si="3"/>
        <v>3.1781195833333334E-5</v>
      </c>
      <c r="F83" s="18">
        <f t="shared" si="4"/>
        <v>0.17803558152610557</v>
      </c>
      <c r="G83" s="12">
        <f t="shared" si="5"/>
        <v>1.2275061593161742</v>
      </c>
    </row>
    <row r="84" spans="1:7" x14ac:dyDescent="0.25">
      <c r="A84" s="24">
        <v>3.9970702999999999</v>
      </c>
      <c r="B84" s="23">
        <v>-2.2613750000000001</v>
      </c>
      <c r="C84" s="25">
        <v>0.77515924000000003</v>
      </c>
      <c r="D84" s="26">
        <v>-1.1781454E-4</v>
      </c>
      <c r="E84" s="28">
        <f t="shared" si="3"/>
        <v>3.1581520833333332E-5</v>
      </c>
      <c r="F84" s="18">
        <f t="shared" si="4"/>
        <v>0.17995450471721741</v>
      </c>
      <c r="G84" s="12">
        <f t="shared" si="5"/>
        <v>1.2407366046920556</v>
      </c>
    </row>
    <row r="85" spans="1:7" x14ac:dyDescent="0.25">
      <c r="A85" s="24">
        <v>4.046875</v>
      </c>
      <c r="B85" s="23">
        <v>-2.2757491999999999</v>
      </c>
      <c r="C85" s="25">
        <v>0.77507645000000003</v>
      </c>
      <c r="D85" s="26">
        <v>-1.0554195E-4</v>
      </c>
      <c r="E85" s="28">
        <f t="shared" si="3"/>
        <v>2.9536089166666665E-5</v>
      </c>
      <c r="F85" s="18">
        <f t="shared" si="4"/>
        <v>0.18109836720871317</v>
      </c>
      <c r="G85" s="12">
        <f t="shared" si="5"/>
        <v>1.2486232206240282</v>
      </c>
    </row>
    <row r="86" spans="1:7" x14ac:dyDescent="0.25">
      <c r="A86" s="24">
        <v>4.0966797000000001</v>
      </c>
      <c r="B86" s="23">
        <v>-2.2843735000000001</v>
      </c>
      <c r="C86" s="25">
        <v>0.77486396000000002</v>
      </c>
      <c r="D86" s="26">
        <v>-1.1906027999999999E-4</v>
      </c>
      <c r="E86" s="28">
        <f t="shared" si="3"/>
        <v>3.1789144166666666E-5</v>
      </c>
      <c r="F86" s="18">
        <f t="shared" si="4"/>
        <v>0.18178466719656688</v>
      </c>
      <c r="G86" s="12">
        <f t="shared" si="5"/>
        <v>1.2533550694769806</v>
      </c>
    </row>
    <row r="87" spans="1:7" x14ac:dyDescent="0.25">
      <c r="A87" s="24">
        <v>4.1464844000000003</v>
      </c>
      <c r="B87" s="23">
        <v>-2.3118916</v>
      </c>
      <c r="C87" s="25">
        <v>0.77477825</v>
      </c>
      <c r="D87" s="26">
        <v>-1.2731552000000001E-4</v>
      </c>
      <c r="E87" s="28">
        <f t="shared" si="3"/>
        <v>3.3165017500000003E-5</v>
      </c>
      <c r="F87" s="18">
        <f t="shared" si="4"/>
        <v>0.18397448801631544</v>
      </c>
      <c r="G87" s="12">
        <f t="shared" si="5"/>
        <v>1.2684532791775287</v>
      </c>
    </row>
    <row r="88" spans="1:7" x14ac:dyDescent="0.25">
      <c r="A88" s="24">
        <v>4.1962891000000004</v>
      </c>
      <c r="B88" s="23">
        <v>-2.3162661</v>
      </c>
      <c r="C88" s="25">
        <v>0.77465671000000003</v>
      </c>
      <c r="D88" s="26">
        <v>-1.1267662000000001E-4</v>
      </c>
      <c r="E88" s="28">
        <f t="shared" si="3"/>
        <v>3.0725200833333336E-5</v>
      </c>
      <c r="F88" s="18">
        <f t="shared" si="4"/>
        <v>0.1843225996655932</v>
      </c>
      <c r="G88" s="12">
        <f t="shared" si="5"/>
        <v>1.2708534128471878</v>
      </c>
    </row>
    <row r="89" spans="1:7" x14ac:dyDescent="0.25">
      <c r="A89" s="24">
        <v>4.2460937999999997</v>
      </c>
      <c r="B89" s="23">
        <v>-2.3408007999999998</v>
      </c>
      <c r="C89" s="25">
        <v>0.77452098999999996</v>
      </c>
      <c r="D89" s="26">
        <v>-1.2155771E-4</v>
      </c>
      <c r="E89" s="28">
        <f t="shared" si="3"/>
        <v>3.2205382500000004E-5</v>
      </c>
      <c r="F89" s="18">
        <f t="shared" si="4"/>
        <v>0.18627500905673153</v>
      </c>
      <c r="G89" s="12">
        <f t="shared" si="5"/>
        <v>1.2843147363230101</v>
      </c>
    </row>
    <row r="90" spans="1:7" x14ac:dyDescent="0.25">
      <c r="A90" s="24">
        <v>4.2958983999999996</v>
      </c>
      <c r="B90" s="23">
        <v>-2.3540296999999999</v>
      </c>
      <c r="C90" s="25">
        <v>0.77444685000000002</v>
      </c>
      <c r="D90" s="26">
        <v>-1.3099908999999999E-4</v>
      </c>
      <c r="E90" s="28">
        <f t="shared" si="3"/>
        <v>3.3778945833333334E-5</v>
      </c>
      <c r="F90" s="18">
        <f t="shared" si="4"/>
        <v>0.18732773147006573</v>
      </c>
      <c r="G90" s="12">
        <f t="shared" si="5"/>
        <v>1.2915729665899101</v>
      </c>
    </row>
    <row r="91" spans="1:7" x14ac:dyDescent="0.25">
      <c r="A91" s="24">
        <v>4.3457030999999997</v>
      </c>
      <c r="B91" s="23">
        <v>-2.3477252000000002</v>
      </c>
      <c r="C91" s="25">
        <v>0.77424252000000005</v>
      </c>
      <c r="D91" s="26">
        <v>-1.1813044E-4</v>
      </c>
      <c r="E91" s="28">
        <f t="shared" si="3"/>
        <v>3.1634170833333328E-5</v>
      </c>
      <c r="F91" s="18">
        <f t="shared" si="4"/>
        <v>0.18682603530070432</v>
      </c>
      <c r="G91" s="12">
        <f t="shared" si="5"/>
        <v>1.2881139100759391</v>
      </c>
    </row>
    <row r="92" spans="1:7" x14ac:dyDescent="0.25">
      <c r="A92" s="24">
        <v>4.3955077999999999</v>
      </c>
      <c r="B92" s="23">
        <v>-2.3688896000000002</v>
      </c>
      <c r="C92" s="25">
        <v>0.77413303</v>
      </c>
      <c r="D92" s="26">
        <v>-1.2564062000000001E-4</v>
      </c>
      <c r="E92" s="28">
        <f t="shared" si="3"/>
        <v>3.2885867500000004E-5</v>
      </c>
      <c r="F92" s="18">
        <f t="shared" si="4"/>
        <v>0.18851024473949138</v>
      </c>
      <c r="G92" s="12">
        <f t="shared" si="5"/>
        <v>1.2997260689599566</v>
      </c>
    </row>
    <row r="93" spans="1:7" x14ac:dyDescent="0.25">
      <c r="A93" s="24">
        <v>4.4453125</v>
      </c>
      <c r="B93" s="23">
        <v>-2.3798058000000002</v>
      </c>
      <c r="C93" s="25">
        <v>0.77404910000000005</v>
      </c>
      <c r="D93" s="26">
        <v>-1.34933E-4</v>
      </c>
      <c r="E93" s="28">
        <f t="shared" si="3"/>
        <v>3.44345975E-5</v>
      </c>
      <c r="F93" s="18">
        <f t="shared" si="4"/>
        <v>0.18937892833438125</v>
      </c>
      <c r="G93" s="12">
        <f t="shared" si="5"/>
        <v>1.3057154024071465</v>
      </c>
    </row>
    <row r="94" spans="1:7" x14ac:dyDescent="0.25">
      <c r="A94" s="24">
        <v>4.4951172000000001</v>
      </c>
      <c r="B94" s="23">
        <v>-2.3804400000000001</v>
      </c>
      <c r="C94" s="25">
        <v>0.77399074999999995</v>
      </c>
      <c r="D94" s="26">
        <v>-1.2225507999999999E-4</v>
      </c>
      <c r="E94" s="28">
        <f t="shared" si="3"/>
        <v>3.2321610833333334E-5</v>
      </c>
      <c r="F94" s="18">
        <f t="shared" si="4"/>
        <v>0.18942939636683567</v>
      </c>
      <c r="G94" s="12">
        <f t="shared" si="5"/>
        <v>1.3060633655511169</v>
      </c>
    </row>
    <row r="95" spans="1:7" x14ac:dyDescent="0.25">
      <c r="A95" s="24">
        <v>4.5449219000000003</v>
      </c>
      <c r="B95" s="23">
        <v>-2.3881003999999999</v>
      </c>
      <c r="C95" s="25">
        <v>0.77377319</v>
      </c>
      <c r="D95" s="26">
        <v>-1.2637375999999999E-4</v>
      </c>
      <c r="E95" s="28">
        <f t="shared" si="3"/>
        <v>3.30080575E-5</v>
      </c>
      <c r="F95" s="18">
        <f t="shared" si="4"/>
        <v>0.19003899162986623</v>
      </c>
      <c r="G95" s="12">
        <f t="shared" si="5"/>
        <v>1.3102663565130681</v>
      </c>
    </row>
    <row r="96" spans="1:7" x14ac:dyDescent="0.25">
      <c r="A96" s="24">
        <v>4.5947266000000004</v>
      </c>
      <c r="B96" s="23">
        <v>-2.4074589999999998</v>
      </c>
      <c r="C96" s="25">
        <v>0.77377545999999997</v>
      </c>
      <c r="D96" s="26">
        <v>-1.3755559000000001E-4</v>
      </c>
      <c r="E96" s="28">
        <f t="shared" si="3"/>
        <v>3.4871695833333334E-5</v>
      </c>
      <c r="F96" s="18">
        <f t="shared" si="4"/>
        <v>0.19157950007053562</v>
      </c>
      <c r="G96" s="12">
        <f t="shared" si="5"/>
        <v>1.3208877367067962</v>
      </c>
    </row>
    <row r="97" spans="1:7" x14ac:dyDescent="0.25">
      <c r="A97" s="24">
        <v>4.6445312999999997</v>
      </c>
      <c r="B97" s="23">
        <v>-2.4315171000000002</v>
      </c>
      <c r="C97" s="25">
        <v>0.77363163000000001</v>
      </c>
      <c r="D97" s="26">
        <v>-1.279056E-4</v>
      </c>
      <c r="E97" s="28">
        <f t="shared" si="3"/>
        <v>3.3263364166666667E-5</v>
      </c>
      <c r="F97" s="18">
        <f t="shared" si="4"/>
        <v>0.1934939828387352</v>
      </c>
      <c r="G97" s="12">
        <f t="shared" si="5"/>
        <v>1.3340875665931893</v>
      </c>
    </row>
    <row r="98" spans="1:7" x14ac:dyDescent="0.25">
      <c r="A98" s="24">
        <v>4.6943358999999996</v>
      </c>
      <c r="B98" s="23">
        <v>-2.4375135999999999</v>
      </c>
      <c r="C98" s="25">
        <v>0.77360576000000003</v>
      </c>
      <c r="D98" s="26">
        <v>-1.3047457E-4</v>
      </c>
      <c r="E98" s="28">
        <f t="shared" si="3"/>
        <v>3.369152583333333E-5</v>
      </c>
      <c r="F98" s="18">
        <f t="shared" si="4"/>
        <v>0.19397116914686047</v>
      </c>
      <c r="G98" s="12">
        <f t="shared" si="5"/>
        <v>1.3373776343838191</v>
      </c>
    </row>
    <row r="99" spans="1:7" x14ac:dyDescent="0.25">
      <c r="A99" s="24">
        <v>4.7441405999999997</v>
      </c>
      <c r="B99" s="23">
        <v>-2.4592225999999999</v>
      </c>
      <c r="C99" s="25">
        <v>0.77346592999999997</v>
      </c>
      <c r="D99" s="26">
        <v>-1.3758539999999999E-4</v>
      </c>
      <c r="E99" s="28">
        <f t="shared" si="3"/>
        <v>3.4876664166666667E-5</v>
      </c>
      <c r="F99" s="18">
        <f t="shared" si="4"/>
        <v>0.19569871647665144</v>
      </c>
      <c r="G99" s="12">
        <f t="shared" si="5"/>
        <v>1.3492885960559255</v>
      </c>
    </row>
    <row r="100" spans="1:7" x14ac:dyDescent="0.25">
      <c r="A100" s="24">
        <v>4.7939452999999999</v>
      </c>
      <c r="B100" s="23">
        <v>-2.4768462000000002</v>
      </c>
      <c r="C100" s="25">
        <v>0.77338731000000005</v>
      </c>
      <c r="D100" s="26">
        <v>-1.2943148999999999E-4</v>
      </c>
      <c r="E100" s="28">
        <f t="shared" si="3"/>
        <v>3.3517679166666663E-5</v>
      </c>
      <c r="F100" s="18">
        <f t="shared" si="4"/>
        <v>0.19710115800418862</v>
      </c>
      <c r="G100" s="12">
        <f t="shared" si="5"/>
        <v>1.3589580430191455</v>
      </c>
    </row>
    <row r="101" spans="1:7" x14ac:dyDescent="0.25">
      <c r="A101" s="24">
        <v>4.84375</v>
      </c>
      <c r="B101" s="23">
        <v>-2.4933516999999998</v>
      </c>
      <c r="C101" s="25">
        <v>0.77322692000000004</v>
      </c>
      <c r="D101" s="26">
        <v>-1.3525486E-4</v>
      </c>
      <c r="E101" s="28">
        <f t="shared" si="3"/>
        <v>3.448824083333333E-5</v>
      </c>
      <c r="F101" s="18">
        <f t="shared" si="4"/>
        <v>0.19841462396079024</v>
      </c>
      <c r="G101" s="12">
        <f t="shared" si="5"/>
        <v>1.3680140279967561</v>
      </c>
    </row>
    <row r="102" spans="1:7" x14ac:dyDescent="0.25">
      <c r="A102" s="24">
        <v>4.8935547000000001</v>
      </c>
      <c r="B102" s="23">
        <v>-2.4999758999999999</v>
      </c>
      <c r="C102" s="25">
        <v>0.77322477000000001</v>
      </c>
      <c r="D102" s="26">
        <v>-1.4224648000000001E-4</v>
      </c>
      <c r="E102" s="28">
        <f t="shared" si="3"/>
        <v>3.5653510833333335E-5</v>
      </c>
      <c r="F102" s="18">
        <f t="shared" si="4"/>
        <v>0.19894176104780492</v>
      </c>
      <c r="G102" s="12">
        <f t="shared" si="5"/>
        <v>1.3716484926108963</v>
      </c>
    </row>
    <row r="103" spans="1:7" x14ac:dyDescent="0.25">
      <c r="A103" s="24">
        <v>4.9433594000000003</v>
      </c>
      <c r="B103" s="23">
        <v>-2.5210602</v>
      </c>
      <c r="C103" s="25">
        <v>0.77305060999999997</v>
      </c>
      <c r="D103" s="26">
        <v>-1.3446808000000001E-4</v>
      </c>
      <c r="E103" s="28">
        <f t="shared" si="3"/>
        <v>3.4357110833333332E-5</v>
      </c>
      <c r="F103" s="18">
        <f t="shared" si="4"/>
        <v>0.20061959633112114</v>
      </c>
      <c r="G103" s="12">
        <f t="shared" si="5"/>
        <v>1.3832167034535512</v>
      </c>
    </row>
    <row r="104" spans="1:7" x14ac:dyDescent="0.25">
      <c r="A104" s="24">
        <v>4.9931641000000004</v>
      </c>
      <c r="B104" s="23">
        <v>-2.5233838999999998</v>
      </c>
      <c r="C104" s="25">
        <v>0.77289808000000004</v>
      </c>
      <c r="D104" s="26">
        <v>-1.4018416E-4</v>
      </c>
      <c r="E104" s="28">
        <f t="shared" si="3"/>
        <v>3.5309790833333332E-5</v>
      </c>
      <c r="F104" s="18">
        <f t="shared" si="4"/>
        <v>0.20080451050175244</v>
      </c>
      <c r="G104" s="12">
        <f t="shared" si="5"/>
        <v>1.3844916355848087</v>
      </c>
    </row>
    <row r="105" spans="1:7" x14ac:dyDescent="0.25">
      <c r="A105" s="24">
        <v>5.0429687999999997</v>
      </c>
      <c r="B105" s="23">
        <v>-2.5509567</v>
      </c>
      <c r="C105" s="25">
        <v>0.77284956000000005</v>
      </c>
      <c r="D105" s="26">
        <v>-1.4654397000000001E-4</v>
      </c>
      <c r="E105" s="28">
        <f t="shared" si="3"/>
        <v>3.6369759166666668E-5</v>
      </c>
      <c r="F105" s="18">
        <f t="shared" si="4"/>
        <v>0.20299868420919456</v>
      </c>
      <c r="G105" s="12">
        <f t="shared" si="5"/>
        <v>1.3996198572436902</v>
      </c>
    </row>
    <row r="106" spans="1:7" x14ac:dyDescent="0.25">
      <c r="A106" s="24">
        <v>5.0927733999999996</v>
      </c>
      <c r="B106" s="23">
        <v>-2.5621016000000001</v>
      </c>
      <c r="C106" s="25">
        <v>0.77270298999999998</v>
      </c>
      <c r="D106" s="26">
        <v>-1.4150143E-4</v>
      </c>
      <c r="E106" s="28">
        <f t="shared" si="3"/>
        <v>3.5529335833333336E-5</v>
      </c>
      <c r="F106" s="18">
        <f t="shared" si="4"/>
        <v>0.20388556717182701</v>
      </c>
      <c r="G106" s="12">
        <f t="shared" si="5"/>
        <v>1.4057346703046081</v>
      </c>
    </row>
    <row r="107" spans="1:7" x14ac:dyDescent="0.25">
      <c r="A107" s="24">
        <v>5.1425780999999997</v>
      </c>
      <c r="B107" s="23">
        <v>-2.5820240999999999</v>
      </c>
      <c r="C107" s="25">
        <v>0.77255516999999996</v>
      </c>
      <c r="D107" s="26">
        <v>-1.4274717000000001E-4</v>
      </c>
      <c r="E107" s="28">
        <f t="shared" si="3"/>
        <v>3.573695916666667E-5</v>
      </c>
      <c r="F107" s="18">
        <f t="shared" si="4"/>
        <v>0.20547094934870114</v>
      </c>
      <c r="G107" s="12">
        <f t="shared" si="5"/>
        <v>1.4166654425148684</v>
      </c>
    </row>
    <row r="108" spans="1:7" x14ac:dyDescent="0.25">
      <c r="A108" s="24">
        <v>5.1923827999999999</v>
      </c>
      <c r="B108" s="23">
        <v>-2.5985233999999999</v>
      </c>
      <c r="C108" s="25">
        <v>0.77254754000000003</v>
      </c>
      <c r="D108" s="26">
        <v>-1.4939308E-4</v>
      </c>
      <c r="E108" s="28">
        <f t="shared" si="3"/>
        <v>3.6844610833333331E-5</v>
      </c>
      <c r="F108" s="18">
        <f t="shared" si="4"/>
        <v>0.20678392192497919</v>
      </c>
      <c r="G108" s="12">
        <f t="shared" si="5"/>
        <v>1.4257180257714248</v>
      </c>
    </row>
    <row r="109" spans="1:7" x14ac:dyDescent="0.25">
      <c r="A109" s="24">
        <v>5.2421875</v>
      </c>
      <c r="B109" s="23">
        <v>-2.6101513000000001</v>
      </c>
      <c r="C109" s="25">
        <v>0.77243804999999999</v>
      </c>
      <c r="D109" s="26">
        <v>-1.4781952E-4</v>
      </c>
      <c r="E109" s="28">
        <f t="shared" si="3"/>
        <v>3.6582350833333335E-5</v>
      </c>
      <c r="F109" s="18">
        <f t="shared" si="4"/>
        <v>0.20770924080636832</v>
      </c>
      <c r="G109" s="12">
        <f t="shared" si="5"/>
        <v>1.4320978438757634</v>
      </c>
    </row>
    <row r="110" spans="1:7" x14ac:dyDescent="0.25">
      <c r="A110" s="24">
        <v>5.2919922000000001</v>
      </c>
      <c r="B110" s="23">
        <v>-2.6237962000000001</v>
      </c>
      <c r="C110" s="25">
        <v>0.77240836999999996</v>
      </c>
      <c r="D110" s="26">
        <v>-1.4633535E-4</v>
      </c>
      <c r="E110" s="28">
        <f t="shared" si="3"/>
        <v>3.6334989166666668E-5</v>
      </c>
      <c r="F110" s="18">
        <f t="shared" si="4"/>
        <v>0.20879506744786563</v>
      </c>
      <c r="G110" s="12">
        <f t="shared" si="5"/>
        <v>1.4395843186521109</v>
      </c>
    </row>
    <row r="111" spans="1:7" x14ac:dyDescent="0.25">
      <c r="A111" s="24">
        <v>5.3417969000000003</v>
      </c>
      <c r="B111" s="23">
        <v>-2.6448944000000001</v>
      </c>
      <c r="C111" s="25">
        <v>0.77220016999999996</v>
      </c>
      <c r="D111" s="26">
        <v>-1.4951824999999999E-4</v>
      </c>
      <c r="E111" s="28">
        <f t="shared" si="3"/>
        <v>3.6865472499999996E-5</v>
      </c>
      <c r="F111" s="18">
        <f t="shared" si="4"/>
        <v>0.21047400885803635</v>
      </c>
      <c r="G111" s="12">
        <f t="shared" si="5"/>
        <v>1.4511601559339036</v>
      </c>
    </row>
    <row r="112" spans="1:7" x14ac:dyDescent="0.25">
      <c r="A112" s="24">
        <v>5.3916016000000004</v>
      </c>
      <c r="B112" s="23">
        <v>-2.6564198000000001</v>
      </c>
      <c r="C112" s="25">
        <v>0.77212977000000005</v>
      </c>
      <c r="D112" s="26">
        <v>-1.4565587000000001E-4</v>
      </c>
      <c r="E112" s="28">
        <f t="shared" si="3"/>
        <v>3.6221742499999999E-5</v>
      </c>
      <c r="F112" s="18">
        <f t="shared" si="4"/>
        <v>0.21139117104859201</v>
      </c>
      <c r="G112" s="12">
        <f t="shared" si="5"/>
        <v>1.4574837359079098</v>
      </c>
    </row>
    <row r="113" spans="1:7" x14ac:dyDescent="0.25">
      <c r="A113" s="24">
        <v>5.4414062999999997</v>
      </c>
      <c r="B113" s="23">
        <v>-2.6804139999999999</v>
      </c>
      <c r="C113" s="25">
        <v>0.77202272000000005</v>
      </c>
      <c r="D113" s="26">
        <v>-1.537621E-4</v>
      </c>
      <c r="E113" s="28">
        <f t="shared" si="3"/>
        <v>3.7572780833333334E-5</v>
      </c>
      <c r="F113" s="18">
        <f t="shared" si="4"/>
        <v>0.21330056881635978</v>
      </c>
      <c r="G113" s="12">
        <f t="shared" si="5"/>
        <v>1.4706485061208561</v>
      </c>
    </row>
    <row r="114" spans="1:7" x14ac:dyDescent="0.25">
      <c r="A114" s="24">
        <v>5.4912108999999996</v>
      </c>
      <c r="B114" s="23">
        <v>-2.7029988999999999</v>
      </c>
      <c r="C114" s="25">
        <v>0.77189004000000006</v>
      </c>
      <c r="D114" s="26">
        <v>-1.5357137000000001E-4</v>
      </c>
      <c r="E114" s="28">
        <f t="shared" si="3"/>
        <v>3.7540992500000001E-5</v>
      </c>
      <c r="F114" s="18">
        <f t="shared" si="4"/>
        <v>0.21509781805347786</v>
      </c>
      <c r="G114" s="12">
        <f t="shared" si="5"/>
        <v>1.4830400431915807</v>
      </c>
    </row>
    <row r="115" spans="1:7" x14ac:dyDescent="0.25">
      <c r="A115" s="24">
        <v>5.5410155999999997</v>
      </c>
      <c r="B115" s="23">
        <v>-2.7142214999999998</v>
      </c>
      <c r="C115" s="25">
        <v>0.77180952000000003</v>
      </c>
      <c r="D115" s="26">
        <v>-1.5958547999999999E-4</v>
      </c>
      <c r="E115" s="28">
        <f t="shared" si="3"/>
        <v>3.8543344166666663E-5</v>
      </c>
      <c r="F115" s="18">
        <f t="shared" si="4"/>
        <v>0.21599088418564941</v>
      </c>
      <c r="G115" s="12">
        <f t="shared" si="5"/>
        <v>1.4891974874986138</v>
      </c>
    </row>
    <row r="116" spans="1:7" x14ac:dyDescent="0.25">
      <c r="A116" s="24">
        <v>5.5908202999999999</v>
      </c>
      <c r="B116" s="23">
        <v>-2.7319624</v>
      </c>
      <c r="C116" s="25">
        <v>0.77166175999999997</v>
      </c>
      <c r="D116" s="26">
        <v>-1.5740989999999999E-4</v>
      </c>
      <c r="E116" s="28">
        <f t="shared" si="3"/>
        <v>3.8180747499999998E-5</v>
      </c>
      <c r="F116" s="18">
        <f t="shared" si="4"/>
        <v>0.21740266015059892</v>
      </c>
      <c r="G116" s="12">
        <f t="shared" si="5"/>
        <v>1.4989312928295215</v>
      </c>
    </row>
    <row r="117" spans="1:7" x14ac:dyDescent="0.25">
      <c r="A117" s="24">
        <v>5.640625</v>
      </c>
      <c r="B117" s="23">
        <v>-2.7437952000000001</v>
      </c>
      <c r="C117" s="25">
        <v>0.77156239999999998</v>
      </c>
      <c r="D117" s="26">
        <v>-1.5815495999999999E-4</v>
      </c>
      <c r="E117" s="28">
        <f t="shared" si="3"/>
        <v>3.8304924166666667E-5</v>
      </c>
      <c r="F117" s="18">
        <f t="shared" si="4"/>
        <v>0.21834428445590781</v>
      </c>
      <c r="G117" s="12">
        <f t="shared" si="5"/>
        <v>1.5054235323280567</v>
      </c>
    </row>
    <row r="118" spans="1:7" x14ac:dyDescent="0.25">
      <c r="A118" s="24">
        <v>5.6904297000000001</v>
      </c>
      <c r="B118" s="23">
        <v>-2.7620447000000001</v>
      </c>
      <c r="C118" s="25">
        <v>0.77146762999999996</v>
      </c>
      <c r="D118" s="26">
        <v>-1.6278624000000001E-4</v>
      </c>
      <c r="E118" s="28">
        <f t="shared" si="3"/>
        <v>3.9076804166666671E-5</v>
      </c>
      <c r="F118" s="18">
        <f t="shared" si="4"/>
        <v>0.21979653352288558</v>
      </c>
      <c r="G118" s="12">
        <f t="shared" si="5"/>
        <v>1.5154363885183515</v>
      </c>
    </row>
    <row r="119" spans="1:7" x14ac:dyDescent="0.25">
      <c r="A119" s="24">
        <v>5.7402344000000003</v>
      </c>
      <c r="B119" s="23">
        <v>-2.7874050000000001</v>
      </c>
      <c r="C119" s="25">
        <v>0.77133662000000003</v>
      </c>
      <c r="D119" s="26">
        <v>-1.5875101000000001E-4</v>
      </c>
      <c r="E119" s="28">
        <f t="shared" si="3"/>
        <v>3.8404265833333333E-5</v>
      </c>
      <c r="F119" s="18">
        <f t="shared" si="4"/>
        <v>0.22181464207453228</v>
      </c>
      <c r="G119" s="12">
        <f t="shared" si="5"/>
        <v>1.5293506895590776</v>
      </c>
    </row>
    <row r="120" spans="1:7" x14ac:dyDescent="0.25">
      <c r="A120" s="24">
        <v>5.7900391000000004</v>
      </c>
      <c r="B120" s="23">
        <v>-2.8040427999999999</v>
      </c>
      <c r="C120" s="25">
        <v>0.77126074</v>
      </c>
      <c r="D120" s="26">
        <v>-1.6134976E-4</v>
      </c>
      <c r="E120" s="28">
        <f t="shared" si="3"/>
        <v>3.8837390833333336E-5</v>
      </c>
      <c r="F120" s="18">
        <f t="shared" si="4"/>
        <v>0.22313863613061943</v>
      </c>
      <c r="G120" s="12">
        <f t="shared" si="5"/>
        <v>1.5384792628746691</v>
      </c>
    </row>
    <row r="121" spans="1:7" x14ac:dyDescent="0.25">
      <c r="A121" s="24">
        <v>5.8398437999999997</v>
      </c>
      <c r="B121" s="23">
        <v>-2.8194919000000001</v>
      </c>
      <c r="C121" s="25">
        <v>0.77106326999999997</v>
      </c>
      <c r="D121" s="26">
        <v>-1.7172693E-4</v>
      </c>
      <c r="E121" s="28">
        <f t="shared" si="3"/>
        <v>4.0566919166666666E-5</v>
      </c>
      <c r="F121" s="18">
        <f t="shared" si="4"/>
        <v>0.22436803644627995</v>
      </c>
      <c r="G121" s="12">
        <f t="shared" si="5"/>
        <v>1.5469556384778078</v>
      </c>
    </row>
    <row r="122" spans="1:7" x14ac:dyDescent="0.25">
      <c r="A122" s="24">
        <v>5.8896483999999996</v>
      </c>
      <c r="B122" s="23">
        <v>-2.8583055000000002</v>
      </c>
      <c r="C122" s="25">
        <v>0.77102607000000001</v>
      </c>
      <c r="D122" s="26">
        <v>-1.6877055E-4</v>
      </c>
      <c r="E122" s="28">
        <f t="shared" si="3"/>
        <v>4.0074189166666668E-5</v>
      </c>
      <c r="F122" s="18">
        <f t="shared" si="4"/>
        <v>0.22745672459587574</v>
      </c>
      <c r="G122" s="12">
        <f t="shared" si="5"/>
        <v>1.5682512901410108</v>
      </c>
    </row>
    <row r="123" spans="1:7" x14ac:dyDescent="0.25">
      <c r="A123" s="24">
        <v>5.9394530999999997</v>
      </c>
      <c r="B123" s="23">
        <v>-2.8556081999999998</v>
      </c>
      <c r="C123" s="25">
        <v>0.77090060999999999</v>
      </c>
      <c r="D123" s="26">
        <v>-1.6414524E-4</v>
      </c>
      <c r="E123" s="28">
        <f t="shared" si="3"/>
        <v>3.9303304166666666E-5</v>
      </c>
      <c r="F123" s="18">
        <f t="shared" si="4"/>
        <v>0.22724208028187484</v>
      </c>
      <c r="G123" s="12">
        <f t="shared" si="5"/>
        <v>1.5667713768829992</v>
      </c>
    </row>
    <row r="124" spans="1:7" x14ac:dyDescent="0.25">
      <c r="A124" s="24">
        <v>5.9892577999999999</v>
      </c>
      <c r="B124" s="23">
        <v>-2.8795168000000002</v>
      </c>
      <c r="C124" s="25">
        <v>0.77081007000000001</v>
      </c>
      <c r="D124" s="26">
        <v>-1.761496E-4</v>
      </c>
      <c r="E124" s="28">
        <f t="shared" si="3"/>
        <v>4.130403083333334E-5</v>
      </c>
      <c r="F124" s="18">
        <f t="shared" si="4"/>
        <v>0.2291446662180783</v>
      </c>
      <c r="G124" s="12">
        <f t="shared" si="5"/>
        <v>1.5798891813988096</v>
      </c>
    </row>
    <row r="125" spans="1:7" x14ac:dyDescent="0.25">
      <c r="A125" s="24">
        <v>6.0390625</v>
      </c>
      <c r="B125" s="23">
        <v>-2.8999326000000001</v>
      </c>
      <c r="C125" s="25">
        <v>0.77070612000000005</v>
      </c>
      <c r="D125" s="26">
        <v>-1.7330049999999999E-4</v>
      </c>
      <c r="E125" s="28">
        <f t="shared" si="3"/>
        <v>4.0829180833333339E-5</v>
      </c>
      <c r="F125" s="18">
        <f t="shared" si="4"/>
        <v>0.23076930396166606</v>
      </c>
      <c r="G125" s="12">
        <f t="shared" si="5"/>
        <v>1.5910906098987583</v>
      </c>
    </row>
    <row r="126" spans="1:7" x14ac:dyDescent="0.25">
      <c r="A126" s="24">
        <v>6.0888672000000001</v>
      </c>
      <c r="B126" s="23">
        <v>-2.9209998000000001</v>
      </c>
      <c r="C126" s="25">
        <v>0.77057688999999996</v>
      </c>
      <c r="D126" s="26">
        <v>-1.7219781999999999E-4</v>
      </c>
      <c r="E126" s="28">
        <f t="shared" si="3"/>
        <v>4.064540083333333E-5</v>
      </c>
      <c r="F126" s="18">
        <f t="shared" si="4"/>
        <v>0.23244577847021886</v>
      </c>
      <c r="G126" s="12">
        <f t="shared" si="5"/>
        <v>1.6026494385752799</v>
      </c>
    </row>
    <row r="127" spans="1:7" x14ac:dyDescent="0.25">
      <c r="A127" s="24">
        <v>6.1386719000000003</v>
      </c>
      <c r="B127" s="23">
        <v>-2.9415445</v>
      </c>
      <c r="C127" s="25">
        <v>0.77041793000000003</v>
      </c>
      <c r="D127" s="26">
        <v>-1.8325447000000001E-4</v>
      </c>
      <c r="E127" s="28">
        <f t="shared" si="3"/>
        <v>4.248817583333333E-5</v>
      </c>
      <c r="F127" s="18">
        <f t="shared" si="4"/>
        <v>0.23408067374988886</v>
      </c>
      <c r="G127" s="12">
        <f t="shared" si="5"/>
        <v>1.6139215899532764</v>
      </c>
    </row>
    <row r="128" spans="1:7" x14ac:dyDescent="0.25">
      <c r="A128" s="24">
        <v>6.1884766000000004</v>
      </c>
      <c r="B128" s="23">
        <v>-2.9579732000000001</v>
      </c>
      <c r="C128" s="25">
        <v>0.77035766999999999</v>
      </c>
      <c r="D128" s="26">
        <v>-1.7951130999999999E-4</v>
      </c>
      <c r="E128" s="28">
        <f t="shared" si="3"/>
        <v>4.1864315833333334E-5</v>
      </c>
      <c r="F128" s="18">
        <f t="shared" si="4"/>
        <v>0.23538802815667578</v>
      </c>
      <c r="G128" s="12">
        <f t="shared" si="5"/>
        <v>1.6229354374829892</v>
      </c>
    </row>
    <row r="129" spans="1:7" x14ac:dyDescent="0.25">
      <c r="A129" s="24">
        <v>6.2382812999999997</v>
      </c>
      <c r="B129" s="23">
        <v>-2.9755657000000002</v>
      </c>
      <c r="C129" s="25">
        <v>0.77015703999999996</v>
      </c>
      <c r="D129" s="26">
        <v>-1.7558932E-4</v>
      </c>
      <c r="E129" s="28">
        <f t="shared" si="3"/>
        <v>4.1210650833333339E-5</v>
      </c>
      <c r="F129" s="18">
        <f t="shared" si="4"/>
        <v>0.23678799482484789</v>
      </c>
      <c r="G129" s="12">
        <f t="shared" si="5"/>
        <v>1.6325878209744689</v>
      </c>
    </row>
    <row r="130" spans="1:7" x14ac:dyDescent="0.25">
      <c r="A130" s="24">
        <v>6.2880858999999996</v>
      </c>
      <c r="B130" s="23">
        <v>-2.9985529999999998</v>
      </c>
      <c r="C130" s="25">
        <v>0.77012718000000002</v>
      </c>
      <c r="D130" s="26">
        <v>-1.8966793E-4</v>
      </c>
      <c r="E130" s="28">
        <f t="shared" si="3"/>
        <v>4.3557085833333337E-5</v>
      </c>
      <c r="F130" s="18">
        <f t="shared" si="4"/>
        <v>0.23861726603651601</v>
      </c>
      <c r="G130" s="12">
        <f t="shared" si="5"/>
        <v>1.6452001407149088</v>
      </c>
    </row>
    <row r="131" spans="1:7" x14ac:dyDescent="0.25">
      <c r="A131" s="24">
        <v>6.3378905999999997</v>
      </c>
      <c r="B131" s="23">
        <v>-3.0014547999999999</v>
      </c>
      <c r="C131" s="25">
        <v>0.77003294</v>
      </c>
      <c r="D131" s="26">
        <v>-1.8464921999999999E-4</v>
      </c>
      <c r="E131" s="28">
        <f t="shared" si="3"/>
        <v>4.272063416666666E-5</v>
      </c>
      <c r="F131" s="18">
        <f t="shared" si="4"/>
        <v>0.23884818394344803</v>
      </c>
      <c r="G131" s="12">
        <f t="shared" si="5"/>
        <v>1.6467922559012427</v>
      </c>
    </row>
    <row r="132" spans="1:7" x14ac:dyDescent="0.25">
      <c r="A132" s="24">
        <v>6.3876952999999999</v>
      </c>
      <c r="B132" s="23">
        <v>-3.0491307000000001</v>
      </c>
      <c r="C132" s="25">
        <v>0.76992941000000004</v>
      </c>
      <c r="D132" s="26">
        <v>-1.8306373E-4</v>
      </c>
      <c r="E132" s="28">
        <f t="shared" si="3"/>
        <v>4.2456385833333336E-5</v>
      </c>
      <c r="F132" s="18">
        <f t="shared" si="4"/>
        <v>0.24264211151912551</v>
      </c>
      <c r="G132" s="12">
        <f t="shared" si="5"/>
        <v>1.6729503386127071</v>
      </c>
    </row>
    <row r="133" spans="1:7" x14ac:dyDescent="0.25">
      <c r="A133" s="24">
        <v>6.4375</v>
      </c>
      <c r="B133" s="23">
        <v>-3.0661041999999998</v>
      </c>
      <c r="C133" s="25">
        <v>0.76981980000000005</v>
      </c>
      <c r="D133" s="26">
        <v>-1.9384025999999999E-4</v>
      </c>
      <c r="E133" s="28">
        <f t="shared" ref="E133:E196" si="6" xml:space="preserve"> (delta_0 - D133) / L</f>
        <v>4.4252474166666667E-5</v>
      </c>
      <c r="F133" s="18">
        <f t="shared" ref="F133:F196" si="7" xml:space="preserve"> -B133 / A_4x8_in2</f>
        <v>0.24399281973241063</v>
      </c>
      <c r="G133" s="12">
        <f t="shared" ref="G133:G196" si="8" xml:space="preserve"> -B133 * kip_to_N / A_4x8_mm2</f>
        <v>1.6822630986634464</v>
      </c>
    </row>
    <row r="134" spans="1:7" x14ac:dyDescent="0.25">
      <c r="A134" s="24">
        <v>6.4873047000000001</v>
      </c>
      <c r="B134" s="23">
        <v>-3.0907399999999998</v>
      </c>
      <c r="C134" s="25">
        <v>0.76978230000000003</v>
      </c>
      <c r="D134" s="26">
        <v>-1.9273162000000001E-4</v>
      </c>
      <c r="E134" s="28">
        <f t="shared" si="6"/>
        <v>4.4067700833333333E-5</v>
      </c>
      <c r="F134" s="18">
        <f t="shared" si="7"/>
        <v>0.2459532744059223</v>
      </c>
      <c r="G134" s="12">
        <f t="shared" si="8"/>
        <v>1.6957798921390408</v>
      </c>
    </row>
    <row r="135" spans="1:7" x14ac:dyDescent="0.25">
      <c r="A135" s="24">
        <v>6.5371094000000003</v>
      </c>
      <c r="B135" s="23">
        <v>-3.125607</v>
      </c>
      <c r="C135" s="25">
        <v>0.76958156</v>
      </c>
      <c r="D135" s="26">
        <v>-1.8826722000000001E-4</v>
      </c>
      <c r="E135" s="28">
        <f t="shared" si="6"/>
        <v>4.3323634166666668E-5</v>
      </c>
      <c r="F135" s="18">
        <f t="shared" si="7"/>
        <v>0.24872790210631487</v>
      </c>
      <c r="G135" s="12">
        <f t="shared" si="8"/>
        <v>1.7149101837517977</v>
      </c>
    </row>
    <row r="136" spans="1:7" x14ac:dyDescent="0.25">
      <c r="A136" s="24">
        <v>6.5869141000000004</v>
      </c>
      <c r="B136" s="23">
        <v>-3.1517309999999998</v>
      </c>
      <c r="C136" s="25">
        <v>0.76944590000000002</v>
      </c>
      <c r="D136" s="26">
        <v>-2.02924E-4</v>
      </c>
      <c r="E136" s="28">
        <f t="shared" si="6"/>
        <v>4.5766430833333326E-5</v>
      </c>
      <c r="F136" s="18">
        <f t="shared" si="7"/>
        <v>0.25080678397298117</v>
      </c>
      <c r="G136" s="12">
        <f t="shared" si="8"/>
        <v>1.7292435000133533</v>
      </c>
    </row>
    <row r="137" spans="1:7" x14ac:dyDescent="0.25">
      <c r="A137" s="24">
        <v>6.6367187999999997</v>
      </c>
      <c r="B137" s="23">
        <v>-3.1584523</v>
      </c>
      <c r="C137" s="25">
        <v>0.76942812999999999</v>
      </c>
      <c r="D137" s="26">
        <v>-1.9628406E-4</v>
      </c>
      <c r="E137" s="28">
        <f t="shared" si="6"/>
        <v>4.4659774166666673E-5</v>
      </c>
      <c r="F137" s="18">
        <f t="shared" si="7"/>
        <v>0.25134164803248299</v>
      </c>
      <c r="G137" s="12">
        <f t="shared" si="8"/>
        <v>1.7329312399685206</v>
      </c>
    </row>
    <row r="138" spans="1:7" x14ac:dyDescent="0.25">
      <c r="A138" s="24">
        <v>6.6865233999999996</v>
      </c>
      <c r="B138" s="23">
        <v>-3.1794696</v>
      </c>
      <c r="C138" s="25">
        <v>0.76930332000000001</v>
      </c>
      <c r="D138" s="26">
        <v>-1.9479990000000001E-4</v>
      </c>
      <c r="E138" s="28">
        <f t="shared" si="6"/>
        <v>4.4412414166666668E-5</v>
      </c>
      <c r="F138" s="18">
        <f t="shared" si="7"/>
        <v>0.25301415162520563</v>
      </c>
      <c r="G138" s="12">
        <f t="shared" si="8"/>
        <v>1.744462690277202</v>
      </c>
    </row>
    <row r="139" spans="1:7" x14ac:dyDescent="0.25">
      <c r="A139" s="24">
        <v>6.7363280999999997</v>
      </c>
      <c r="B139" s="23">
        <v>-3.2031846000000002</v>
      </c>
      <c r="C139" s="25">
        <v>0.76916426000000004</v>
      </c>
      <c r="D139" s="26">
        <v>-2.0599365E-4</v>
      </c>
      <c r="E139" s="28">
        <f t="shared" si="6"/>
        <v>4.6278039166666668E-5</v>
      </c>
      <c r="F139" s="18">
        <f t="shared" si="7"/>
        <v>0.25490133136291776</v>
      </c>
      <c r="G139" s="12">
        <f t="shared" si="8"/>
        <v>1.7574742733097697</v>
      </c>
    </row>
    <row r="140" spans="1:7" x14ac:dyDescent="0.25">
      <c r="A140" s="24">
        <v>6.7861327999999999</v>
      </c>
      <c r="B140" s="23">
        <v>-3.2189006999999998</v>
      </c>
      <c r="C140" s="25">
        <v>0.76909702999999996</v>
      </c>
      <c r="D140" s="26">
        <v>-2.0306706E-4</v>
      </c>
      <c r="E140" s="28">
        <f t="shared" si="6"/>
        <v>4.5790274166666672E-5</v>
      </c>
      <c r="F140" s="18">
        <f t="shared" si="7"/>
        <v>0.25615197886348101</v>
      </c>
      <c r="G140" s="12">
        <f t="shared" si="8"/>
        <v>1.7660971423841161</v>
      </c>
    </row>
    <row r="141" spans="1:7" x14ac:dyDescent="0.25">
      <c r="A141" s="24">
        <v>6.8359375</v>
      </c>
      <c r="B141" s="23">
        <v>-3.2473163999999999</v>
      </c>
      <c r="C141" s="25">
        <v>0.76902353999999995</v>
      </c>
      <c r="D141" s="26">
        <v>-2.0335315999999999E-4</v>
      </c>
      <c r="E141" s="28">
        <f t="shared" si="6"/>
        <v>4.5837957500000004E-5</v>
      </c>
      <c r="F141" s="18">
        <f t="shared" si="7"/>
        <v>0.25841322842168923</v>
      </c>
      <c r="G141" s="12">
        <f t="shared" si="8"/>
        <v>1.7816878335069719</v>
      </c>
    </row>
    <row r="142" spans="1:7" x14ac:dyDescent="0.25">
      <c r="A142" s="24">
        <v>6.8857422000000001</v>
      </c>
      <c r="B142" s="23">
        <v>-3.2743441999999998</v>
      </c>
      <c r="C142" s="25">
        <v>0.76885473999999998</v>
      </c>
      <c r="D142" s="26">
        <v>-2.1176933999999999E-4</v>
      </c>
      <c r="E142" s="28">
        <f t="shared" si="6"/>
        <v>4.7240654166666659E-5</v>
      </c>
      <c r="F142" s="18">
        <f t="shared" si="7"/>
        <v>0.26056403240713877</v>
      </c>
      <c r="G142" s="12">
        <f t="shared" si="8"/>
        <v>1.7965170329118896</v>
      </c>
    </row>
    <row r="143" spans="1:7" x14ac:dyDescent="0.25">
      <c r="A143" s="24">
        <v>6.9355469000000003</v>
      </c>
      <c r="B143" s="23">
        <v>-3.2897663000000001</v>
      </c>
      <c r="C143" s="25">
        <v>0.76883780999999995</v>
      </c>
      <c r="D143" s="26">
        <v>-2.0990372E-4</v>
      </c>
      <c r="E143" s="28">
        <f t="shared" si="6"/>
        <v>4.6929717499999997E-5</v>
      </c>
      <c r="F143" s="18">
        <f t="shared" si="7"/>
        <v>0.26179128413106756</v>
      </c>
      <c r="G143" s="12">
        <f t="shared" si="8"/>
        <v>1.804978594568502</v>
      </c>
    </row>
    <row r="144" spans="1:7" x14ac:dyDescent="0.25">
      <c r="A144" s="24">
        <v>6.9853516000000004</v>
      </c>
      <c r="B144" s="23">
        <v>-3.3193920000000001</v>
      </c>
      <c r="C144" s="25">
        <v>0.76871330000000004</v>
      </c>
      <c r="D144" s="26">
        <v>-2.0881890999999999E-4</v>
      </c>
      <c r="E144" s="28">
        <f t="shared" si="6"/>
        <v>4.6748915833333338E-5</v>
      </c>
      <c r="F144" s="18">
        <f t="shared" si="7"/>
        <v>0.26414882242984633</v>
      </c>
      <c r="G144" s="12">
        <f t="shared" si="8"/>
        <v>1.821233169961626</v>
      </c>
    </row>
    <row r="145" spans="1:7" x14ac:dyDescent="0.25">
      <c r="A145" s="24">
        <v>7.0351562999999997</v>
      </c>
      <c r="B145" s="23">
        <v>-3.3327813000000002</v>
      </c>
      <c r="C145" s="25">
        <v>0.76858872</v>
      </c>
      <c r="D145" s="26">
        <v>-2.2082925999999999E-4</v>
      </c>
      <c r="E145" s="28">
        <f t="shared" si="6"/>
        <v>4.8750640833333331E-5</v>
      </c>
      <c r="F145" s="18">
        <f t="shared" si="7"/>
        <v>0.26521430906961652</v>
      </c>
      <c r="G145" s="12">
        <f t="shared" si="8"/>
        <v>1.8285794060441878</v>
      </c>
    </row>
    <row r="146" spans="1:7" x14ac:dyDescent="0.25">
      <c r="A146" s="24">
        <v>7.0849608999999996</v>
      </c>
      <c r="B146" s="23">
        <v>-3.3654932999999998</v>
      </c>
      <c r="C146" s="25">
        <v>0.76855664999999995</v>
      </c>
      <c r="D146" s="26">
        <v>-2.1926163999999999E-4</v>
      </c>
      <c r="E146" s="28">
        <f t="shared" si="6"/>
        <v>4.8489370833333329E-5</v>
      </c>
      <c r="F146" s="18">
        <f t="shared" si="7"/>
        <v>0.26781744731882751</v>
      </c>
      <c r="G146" s="12">
        <f t="shared" si="8"/>
        <v>1.8465273252582439</v>
      </c>
    </row>
    <row r="147" spans="1:7" x14ac:dyDescent="0.25">
      <c r="A147" s="24">
        <v>7.1347655999999997</v>
      </c>
      <c r="B147" s="23">
        <v>-3.3802099000000001</v>
      </c>
      <c r="C147" s="25">
        <v>0.76843947000000001</v>
      </c>
      <c r="D147" s="26">
        <v>-2.1414160000000001E-4</v>
      </c>
      <c r="E147" s="28">
        <f t="shared" si="6"/>
        <v>4.7636030833333333E-5</v>
      </c>
      <c r="F147" s="18">
        <f t="shared" si="7"/>
        <v>0.26898855713658065</v>
      </c>
      <c r="G147" s="12">
        <f t="shared" si="8"/>
        <v>1.854601803978762</v>
      </c>
    </row>
    <row r="148" spans="1:7" x14ac:dyDescent="0.25">
      <c r="A148" s="24">
        <v>7.1845702999999999</v>
      </c>
      <c r="B148" s="23">
        <v>-3.3881625999999998</v>
      </c>
      <c r="C148" s="25">
        <v>0.76826251000000001</v>
      </c>
      <c r="D148" s="26">
        <v>-2.2390484999999999E-4</v>
      </c>
      <c r="E148" s="28">
        <f t="shared" si="6"/>
        <v>4.9263239166666668E-5</v>
      </c>
      <c r="F148" s="18">
        <f t="shared" si="7"/>
        <v>0.26962141289454405</v>
      </c>
      <c r="G148" s="12">
        <f t="shared" si="8"/>
        <v>1.8589651696284812</v>
      </c>
    </row>
    <row r="149" spans="1:7" x14ac:dyDescent="0.25">
      <c r="A149" s="24">
        <v>7.234375</v>
      </c>
      <c r="B149" s="23">
        <v>-3.4282389000000002</v>
      </c>
      <c r="C149" s="25">
        <v>0.76826643999999999</v>
      </c>
      <c r="D149" s="26">
        <v>-2.2985338E-4</v>
      </c>
      <c r="E149" s="28">
        <f t="shared" si="6"/>
        <v>5.025466083333333E-5</v>
      </c>
      <c r="F149" s="18">
        <f t="shared" si="7"/>
        <v>0.27281058351746096</v>
      </c>
      <c r="G149" s="12">
        <f t="shared" si="8"/>
        <v>1.8809536201909138</v>
      </c>
    </row>
    <row r="150" spans="1:7" x14ac:dyDescent="0.25">
      <c r="A150" s="24">
        <v>7.2841797000000001</v>
      </c>
      <c r="B150" s="23">
        <v>-3.4485123</v>
      </c>
      <c r="C150" s="25">
        <v>0.76810544999999997</v>
      </c>
      <c r="D150" s="26">
        <v>-2.2193193E-4</v>
      </c>
      <c r="E150" s="28">
        <f t="shared" si="6"/>
        <v>4.8934419166666664E-5</v>
      </c>
      <c r="F150" s="18">
        <f t="shared" si="7"/>
        <v>0.27442388942910056</v>
      </c>
      <c r="G150" s="12">
        <f t="shared" si="8"/>
        <v>1.8920769188395516</v>
      </c>
    </row>
    <row r="151" spans="1:7" x14ac:dyDescent="0.25">
      <c r="A151" s="24">
        <v>7.3339844000000003</v>
      </c>
      <c r="B151" s="23">
        <v>-3.4741854999999999</v>
      </c>
      <c r="C151" s="25">
        <v>0.76811194000000005</v>
      </c>
      <c r="D151" s="26">
        <v>-2.290964E-4</v>
      </c>
      <c r="E151" s="28">
        <f t="shared" si="6"/>
        <v>5.0128497499999996E-5</v>
      </c>
      <c r="F151" s="18">
        <f t="shared" si="7"/>
        <v>0.276466897771594</v>
      </c>
      <c r="G151" s="12">
        <f t="shared" si="8"/>
        <v>1.9061628970605808</v>
      </c>
    </row>
    <row r="152" spans="1:7" x14ac:dyDescent="0.25">
      <c r="A152" s="24">
        <v>7.3837891000000004</v>
      </c>
      <c r="B152" s="23">
        <v>-3.4953835</v>
      </c>
      <c r="C152" s="25">
        <v>0.76791905999999999</v>
      </c>
      <c r="D152" s="26">
        <v>-2.3636220000000001E-4</v>
      </c>
      <c r="E152" s="28">
        <f t="shared" si="6"/>
        <v>5.1339464166666675E-5</v>
      </c>
      <c r="F152" s="18">
        <f t="shared" si="7"/>
        <v>0.27815378101342497</v>
      </c>
      <c r="G152" s="12">
        <f t="shared" si="8"/>
        <v>1.9177934910780536</v>
      </c>
    </row>
    <row r="153" spans="1:7" x14ac:dyDescent="0.25">
      <c r="A153" s="24">
        <v>7.4335937999999997</v>
      </c>
      <c r="B153" s="23">
        <v>-3.5021648000000001</v>
      </c>
      <c r="C153" s="25">
        <v>0.76783723000000004</v>
      </c>
      <c r="D153" s="26">
        <v>-2.2853612999999999E-4</v>
      </c>
      <c r="E153" s="28">
        <f t="shared" si="6"/>
        <v>5.0035119166666665E-5</v>
      </c>
      <c r="F153" s="18">
        <f t="shared" si="7"/>
        <v>0.27869341972121953</v>
      </c>
      <c r="G153" s="12">
        <f t="shared" si="8"/>
        <v>1.9215141509143914</v>
      </c>
    </row>
    <row r="154" spans="1:7" x14ac:dyDescent="0.25">
      <c r="A154" s="24">
        <v>7.4833983999999996</v>
      </c>
      <c r="B154" s="23">
        <v>-3.5351536000000001</v>
      </c>
      <c r="C154" s="25">
        <v>0.76777547999999995</v>
      </c>
      <c r="D154" s="26">
        <v>-2.3792982000000001E-4</v>
      </c>
      <c r="E154" s="28">
        <f t="shared" si="6"/>
        <v>5.160073416666667E-5</v>
      </c>
      <c r="F154" s="18">
        <f t="shared" si="7"/>
        <v>0.28131858501455448</v>
      </c>
      <c r="G154" s="12">
        <f t="shared" si="8"/>
        <v>1.9396139405135802</v>
      </c>
    </row>
    <row r="155" spans="1:7" x14ac:dyDescent="0.25">
      <c r="A155" s="24">
        <v>7.5332030999999997</v>
      </c>
      <c r="B155" s="23">
        <v>-3.5516119000000002</v>
      </c>
      <c r="C155" s="25">
        <v>0.76778674000000002</v>
      </c>
      <c r="D155" s="26">
        <v>-2.4250150000000001E-4</v>
      </c>
      <c r="E155" s="28">
        <f t="shared" si="6"/>
        <v>5.2362680833333332E-5</v>
      </c>
      <c r="F155" s="18">
        <f t="shared" si="7"/>
        <v>0.28262829491449915</v>
      </c>
      <c r="G155" s="12">
        <f t="shared" si="8"/>
        <v>1.9486440285180036</v>
      </c>
    </row>
    <row r="156" spans="1:7" x14ac:dyDescent="0.25">
      <c r="A156" s="24">
        <v>7.5830077999999999</v>
      </c>
      <c r="B156" s="23">
        <v>-3.5753797999999999</v>
      </c>
      <c r="C156" s="25">
        <v>0.76757801000000003</v>
      </c>
      <c r="D156" s="26">
        <v>-2.3551582E-4</v>
      </c>
      <c r="E156" s="28">
        <f t="shared" si="6"/>
        <v>5.1198400833333335E-5</v>
      </c>
      <c r="F156" s="18">
        <f t="shared" si="7"/>
        <v>0.28451968430045604</v>
      </c>
      <c r="G156" s="12">
        <f t="shared" si="8"/>
        <v>1.9616846359124693</v>
      </c>
    </row>
    <row r="157" spans="1:7" x14ac:dyDescent="0.25">
      <c r="A157" s="24">
        <v>7.6328125</v>
      </c>
      <c r="B157" s="23">
        <v>-3.5995154</v>
      </c>
      <c r="C157" s="25">
        <v>0.76750021999999996</v>
      </c>
      <c r="D157" s="26">
        <v>-2.4584528999999999E-4</v>
      </c>
      <c r="E157" s="28">
        <f t="shared" si="6"/>
        <v>5.2919979166666672E-5</v>
      </c>
      <c r="F157" s="18">
        <f t="shared" si="7"/>
        <v>0.28644033432270044</v>
      </c>
      <c r="G157" s="12">
        <f t="shared" si="8"/>
        <v>1.9749269873120407</v>
      </c>
    </row>
    <row r="158" spans="1:7" x14ac:dyDescent="0.25">
      <c r="A158" s="24">
        <v>7.6826172000000001</v>
      </c>
      <c r="B158" s="23">
        <v>-3.6181272999999998</v>
      </c>
      <c r="C158" s="25">
        <v>0.76739919000000001</v>
      </c>
      <c r="D158" s="26">
        <v>-2.4970769000000001E-4</v>
      </c>
      <c r="E158" s="28">
        <f t="shared" si="6"/>
        <v>5.3563712500000008E-5</v>
      </c>
      <c r="F158" s="18">
        <f t="shared" si="7"/>
        <v>0.28792142226536643</v>
      </c>
      <c r="G158" s="12">
        <f t="shared" si="8"/>
        <v>1.985138679584604</v>
      </c>
    </row>
    <row r="159" spans="1:7" x14ac:dyDescent="0.25">
      <c r="A159" s="24">
        <v>7.7324219000000003</v>
      </c>
      <c r="B159" s="23">
        <v>-3.6433732999999999</v>
      </c>
      <c r="C159" s="25">
        <v>0.76734358000000003</v>
      </c>
      <c r="D159" s="26">
        <v>-2.4206041000000001E-4</v>
      </c>
      <c r="E159" s="28">
        <f t="shared" si="6"/>
        <v>5.2289165833333333E-5</v>
      </c>
      <c r="F159" s="18">
        <f t="shared" si="7"/>
        <v>0.28993043511201544</v>
      </c>
      <c r="G159" s="12">
        <f t="shared" si="8"/>
        <v>1.9989902682517007</v>
      </c>
    </row>
    <row r="160" spans="1:7" x14ac:dyDescent="0.25">
      <c r="A160" s="24">
        <v>7.7822266000000004</v>
      </c>
      <c r="B160" s="23">
        <v>-3.6569486000000002</v>
      </c>
      <c r="C160" s="25">
        <v>0.76728070000000004</v>
      </c>
      <c r="D160" s="26">
        <v>-2.4863480999999998E-4</v>
      </c>
      <c r="E160" s="28">
        <f t="shared" si="6"/>
        <v>5.338489916666667E-5</v>
      </c>
      <c r="F160" s="18">
        <f t="shared" si="7"/>
        <v>0.29101072316149318</v>
      </c>
      <c r="G160" s="12">
        <f t="shared" si="8"/>
        <v>2.0064385559658908</v>
      </c>
    </row>
    <row r="161" spans="1:7" x14ac:dyDescent="0.25">
      <c r="A161" s="24">
        <v>7.8320312999999997</v>
      </c>
      <c r="B161" s="23">
        <v>-3.6858203</v>
      </c>
      <c r="C161" s="25">
        <v>0.76716225999999998</v>
      </c>
      <c r="D161" s="26">
        <v>-2.5578736999999998E-4</v>
      </c>
      <c r="E161" s="28">
        <f t="shared" si="6"/>
        <v>5.4576992499999999E-5</v>
      </c>
      <c r="F161" s="18">
        <f t="shared" si="7"/>
        <v>0.29330826004672633</v>
      </c>
      <c r="G161" s="12">
        <f t="shared" si="8"/>
        <v>2.0222794381856408</v>
      </c>
    </row>
    <row r="162" spans="1:7" x14ac:dyDescent="0.25">
      <c r="A162" s="24">
        <v>7.8818358999999996</v>
      </c>
      <c r="B162" s="23">
        <v>-3.7075822000000001</v>
      </c>
      <c r="C162" s="25">
        <v>0.76708883000000005</v>
      </c>
      <c r="D162" s="26">
        <v>-2.4835469000000001E-4</v>
      </c>
      <c r="E162" s="28">
        <f t="shared" si="6"/>
        <v>5.3338212499999994E-5</v>
      </c>
      <c r="F162" s="18">
        <f t="shared" si="7"/>
        <v>0.29504001702476207</v>
      </c>
      <c r="G162" s="12">
        <f t="shared" si="8"/>
        <v>2.0342194242196459</v>
      </c>
    </row>
    <row r="163" spans="1:7" x14ac:dyDescent="0.25">
      <c r="A163" s="24">
        <v>7.9316405999999997</v>
      </c>
      <c r="B163" s="23">
        <v>-3.7165461</v>
      </c>
      <c r="C163" s="25">
        <v>0.76702744</v>
      </c>
      <c r="D163" s="26">
        <v>-2.5390387999999999E-4</v>
      </c>
      <c r="E163" s="28">
        <f t="shared" si="6"/>
        <v>5.4263077499999994E-5</v>
      </c>
      <c r="F163" s="18">
        <f t="shared" si="7"/>
        <v>0.29575334152195276</v>
      </c>
      <c r="G163" s="12">
        <f t="shared" si="8"/>
        <v>2.0391375996000223</v>
      </c>
    </row>
    <row r="164" spans="1:7" x14ac:dyDescent="0.25">
      <c r="A164" s="24">
        <v>7.9814452999999999</v>
      </c>
      <c r="B164" s="23">
        <v>-3.7456972999999998</v>
      </c>
      <c r="C164" s="25">
        <v>0.76693803000000005</v>
      </c>
      <c r="D164" s="26">
        <v>-2.5781988999999997E-4</v>
      </c>
      <c r="E164" s="28">
        <f t="shared" si="6"/>
        <v>5.4915745833333331E-5</v>
      </c>
      <c r="F164" s="18">
        <f t="shared" si="7"/>
        <v>0.298073120310483</v>
      </c>
      <c r="G164" s="12">
        <f t="shared" si="8"/>
        <v>2.0551318335995576</v>
      </c>
    </row>
    <row r="165" spans="1:7" x14ac:dyDescent="0.25">
      <c r="A165" s="24">
        <v>8.03125</v>
      </c>
      <c r="B165" s="23">
        <v>-3.7654550000000002</v>
      </c>
      <c r="C165" s="25">
        <v>0.76691407</v>
      </c>
      <c r="D165" s="26">
        <v>-2.5810002000000001E-4</v>
      </c>
      <c r="E165" s="28">
        <f t="shared" si="6"/>
        <v>5.4962434166666662E-5</v>
      </c>
      <c r="F165" s="18">
        <f t="shared" si="7"/>
        <v>0.29964538812004643</v>
      </c>
      <c r="G165" s="12">
        <f t="shared" si="8"/>
        <v>2.065972185869537</v>
      </c>
    </row>
    <row r="166" spans="1:7" x14ac:dyDescent="0.25">
      <c r="A166" s="24">
        <v>8.0810546999999993</v>
      </c>
      <c r="B166" s="23">
        <v>-3.7769073999999998</v>
      </c>
      <c r="C166" s="25">
        <v>0.76687348</v>
      </c>
      <c r="D166" s="26">
        <v>-2.6725529000000002E-4</v>
      </c>
      <c r="E166" s="28">
        <f t="shared" si="6"/>
        <v>5.648831250000001E-5</v>
      </c>
      <c r="F166" s="18">
        <f t="shared" si="7"/>
        <v>0.30055674115517916</v>
      </c>
      <c r="G166" s="12">
        <f t="shared" si="8"/>
        <v>2.0722557133214523</v>
      </c>
    </row>
    <row r="167" spans="1:7" x14ac:dyDescent="0.25">
      <c r="A167" s="24">
        <v>8.1308594000000003</v>
      </c>
      <c r="B167" s="23">
        <v>-3.8100979000000001</v>
      </c>
      <c r="C167" s="25">
        <v>0.76678354000000004</v>
      </c>
      <c r="D167" s="26">
        <v>-2.6071668000000002E-4</v>
      </c>
      <c r="E167" s="28">
        <f t="shared" si="6"/>
        <v>5.5398544166666677E-5</v>
      </c>
      <c r="F167" s="18">
        <f t="shared" si="7"/>
        <v>0.30319795722452497</v>
      </c>
      <c r="G167" s="12">
        <f t="shared" si="8"/>
        <v>2.0904661685878421</v>
      </c>
    </row>
    <row r="168" spans="1:7" x14ac:dyDescent="0.25">
      <c r="A168" s="24">
        <v>8.1806640999999996</v>
      </c>
      <c r="B168" s="23">
        <v>-3.8355103000000002</v>
      </c>
      <c r="C168" s="25">
        <v>0.76665019999999995</v>
      </c>
      <c r="D168" s="26">
        <v>-2.6860236999999999E-4</v>
      </c>
      <c r="E168" s="28">
        <f t="shared" si="6"/>
        <v>5.6712825833333333E-5</v>
      </c>
      <c r="F168" s="18">
        <f t="shared" si="7"/>
        <v>0.30522021176243924</v>
      </c>
      <c r="G168" s="12">
        <f t="shared" si="8"/>
        <v>2.1044090550587176</v>
      </c>
    </row>
    <row r="169" spans="1:7" x14ac:dyDescent="0.25">
      <c r="A169" s="24">
        <v>8.2304688000000006</v>
      </c>
      <c r="B169" s="23">
        <v>-3.8581729</v>
      </c>
      <c r="C169" s="25">
        <v>0.76654087999999998</v>
      </c>
      <c r="D169" s="26">
        <v>-2.7090908000000001E-4</v>
      </c>
      <c r="E169" s="28">
        <f t="shared" si="6"/>
        <v>5.7097277499999995E-5</v>
      </c>
      <c r="F169" s="18">
        <f t="shared" si="7"/>
        <v>0.30702364416909639</v>
      </c>
      <c r="G169" s="12">
        <f t="shared" si="8"/>
        <v>2.1168432233755574</v>
      </c>
    </row>
    <row r="170" spans="1:7" x14ac:dyDescent="0.25">
      <c r="A170" s="24">
        <v>8.2802734000000004</v>
      </c>
      <c r="B170" s="23">
        <v>-3.8750328999999999</v>
      </c>
      <c r="C170" s="25">
        <v>0.76652998000000006</v>
      </c>
      <c r="D170" s="26">
        <v>-2.6752948E-4</v>
      </c>
      <c r="E170" s="28">
        <f t="shared" si="6"/>
        <v>5.653401083333334E-5</v>
      </c>
      <c r="F170" s="18">
        <f t="shared" si="7"/>
        <v>0.30836532033936109</v>
      </c>
      <c r="G170" s="12">
        <f t="shared" si="8"/>
        <v>2.1260937099844162</v>
      </c>
    </row>
    <row r="171" spans="1:7" x14ac:dyDescent="0.25">
      <c r="A171" s="24">
        <v>8.3300780999999997</v>
      </c>
      <c r="B171" s="23">
        <v>-3.9036919999999999</v>
      </c>
      <c r="C171" s="25">
        <v>0.76645428000000004</v>
      </c>
      <c r="D171" s="26">
        <v>-2.7371047E-4</v>
      </c>
      <c r="E171" s="28">
        <f t="shared" si="6"/>
        <v>5.756417583333334E-5</v>
      </c>
      <c r="F171" s="18">
        <f t="shared" si="7"/>
        <v>0.31064593905414356</v>
      </c>
      <c r="G171" s="12">
        <f t="shared" si="8"/>
        <v>2.1418179460918862</v>
      </c>
    </row>
    <row r="172" spans="1:7" x14ac:dyDescent="0.25">
      <c r="A172" s="24">
        <v>8.3798828000000007</v>
      </c>
      <c r="B172" s="23">
        <v>-3.9184551000000001</v>
      </c>
      <c r="C172" s="25">
        <v>0.76637924000000002</v>
      </c>
      <c r="D172" s="26">
        <v>-2.7711986000000002E-4</v>
      </c>
      <c r="E172" s="28">
        <f t="shared" si="6"/>
        <v>5.8132407499999996E-5</v>
      </c>
      <c r="F172" s="18">
        <f t="shared" si="7"/>
        <v>0.31182074922432357</v>
      </c>
      <c r="G172" s="12">
        <f t="shared" si="8"/>
        <v>2.149917937720311</v>
      </c>
    </row>
    <row r="173" spans="1:7" x14ac:dyDescent="0.25">
      <c r="A173" s="24">
        <v>8.4296875</v>
      </c>
      <c r="B173" s="23">
        <v>-3.9476325999999999</v>
      </c>
      <c r="C173" s="25">
        <v>0.76624954000000001</v>
      </c>
      <c r="D173" s="26">
        <v>-2.7466414000000002E-4</v>
      </c>
      <c r="E173" s="28">
        <f t="shared" si="6"/>
        <v>5.7723120833333332E-5</v>
      </c>
      <c r="F173" s="18">
        <f t="shared" si="7"/>
        <v>0.31414262090035544</v>
      </c>
      <c r="G173" s="12">
        <f t="shared" si="8"/>
        <v>2.1659266016010927</v>
      </c>
    </row>
    <row r="174" spans="1:7" x14ac:dyDescent="0.25">
      <c r="A174" s="24">
        <v>8.4794921999999993</v>
      </c>
      <c r="B174" s="23">
        <v>-3.9549903999999998</v>
      </c>
      <c r="C174" s="25">
        <v>0.76617508999999995</v>
      </c>
      <c r="D174" s="26">
        <v>-2.8213262E-4</v>
      </c>
      <c r="E174" s="28">
        <f t="shared" si="6"/>
        <v>5.8967867499999996E-5</v>
      </c>
      <c r="F174" s="18">
        <f t="shared" si="7"/>
        <v>0.31472813602049621</v>
      </c>
      <c r="G174" s="12">
        <f t="shared" si="8"/>
        <v>2.1699635666290087</v>
      </c>
    </row>
    <row r="175" spans="1:7" x14ac:dyDescent="0.25">
      <c r="A175" s="24">
        <v>8.5292969000000003</v>
      </c>
      <c r="B175" s="23">
        <v>-3.971034</v>
      </c>
      <c r="C175" s="25">
        <v>0.76613003000000002</v>
      </c>
      <c r="D175" s="26">
        <v>-2.8503535000000001E-4</v>
      </c>
      <c r="E175" s="28">
        <f t="shared" si="6"/>
        <v>5.9451655833333337E-5</v>
      </c>
      <c r="F175" s="18">
        <f t="shared" si="7"/>
        <v>0.31600484514299076</v>
      </c>
      <c r="G175" s="12">
        <f t="shared" si="8"/>
        <v>2.1787661233880766</v>
      </c>
    </row>
    <row r="176" spans="1:7" x14ac:dyDescent="0.25">
      <c r="A176" s="24">
        <v>8.5791015999999996</v>
      </c>
      <c r="B176" s="23">
        <v>-4.0057359000000003</v>
      </c>
      <c r="C176" s="25">
        <v>0.7661097</v>
      </c>
      <c r="D176" s="26">
        <v>-2.8246640999999998E-4</v>
      </c>
      <c r="E176" s="28">
        <f t="shared" si="6"/>
        <v>5.9023499166666667E-5</v>
      </c>
      <c r="F176" s="18">
        <f t="shared" si="7"/>
        <v>0.3187663346028311</v>
      </c>
      <c r="G176" s="12">
        <f t="shared" si="8"/>
        <v>2.1978058304611467</v>
      </c>
    </row>
    <row r="177" spans="1:7" x14ac:dyDescent="0.25">
      <c r="A177" s="24">
        <v>8.6289063000000006</v>
      </c>
      <c r="B177" s="23">
        <v>-4.0107717999999997</v>
      </c>
      <c r="C177" s="25">
        <v>0.76596874000000004</v>
      </c>
      <c r="D177" s="26">
        <v>-2.8871893000000001E-4</v>
      </c>
      <c r="E177" s="28">
        <f t="shared" si="6"/>
        <v>6.006558583333333E-5</v>
      </c>
      <c r="F177" s="18">
        <f t="shared" si="7"/>
        <v>0.31916707879178929</v>
      </c>
      <c r="G177" s="12">
        <f t="shared" si="8"/>
        <v>2.2005688509542396</v>
      </c>
    </row>
    <row r="178" spans="1:7" x14ac:dyDescent="0.25">
      <c r="A178" s="24">
        <v>8.6787109000000004</v>
      </c>
      <c r="B178" s="23">
        <v>-4.0377498000000003</v>
      </c>
      <c r="C178" s="25">
        <v>0.76587063</v>
      </c>
      <c r="D178" s="26">
        <v>-2.9017924999999998E-4</v>
      </c>
      <c r="E178" s="28">
        <f t="shared" si="6"/>
        <v>6.0308972500000003E-5</v>
      </c>
      <c r="F178" s="18">
        <f t="shared" si="7"/>
        <v>0.32131391981915591</v>
      </c>
      <c r="G178" s="12">
        <f t="shared" si="8"/>
        <v>2.2153707268577865</v>
      </c>
    </row>
    <row r="179" spans="1:7" x14ac:dyDescent="0.25">
      <c r="A179" s="24">
        <v>8.7285155999999997</v>
      </c>
      <c r="B179" s="23">
        <v>-4.0606608</v>
      </c>
      <c r="C179" s="25">
        <v>0.76587205999999997</v>
      </c>
      <c r="D179" s="26">
        <v>-2.8508305000000001E-4</v>
      </c>
      <c r="E179" s="28">
        <f t="shared" si="6"/>
        <v>5.9459605833333337E-5</v>
      </c>
      <c r="F179" s="18">
        <f t="shared" si="7"/>
        <v>0.32313711926974509</v>
      </c>
      <c r="G179" s="12">
        <f t="shared" si="8"/>
        <v>2.2279411834826717</v>
      </c>
    </row>
    <row r="180" spans="1:7" x14ac:dyDescent="0.25">
      <c r="A180" s="24">
        <v>8.7783203000000007</v>
      </c>
      <c r="B180" s="23">
        <v>-4.0663738</v>
      </c>
      <c r="C180" s="25">
        <v>0.76575219999999999</v>
      </c>
      <c r="D180" s="26">
        <v>-2.9669998999999999E-4</v>
      </c>
      <c r="E180" s="28">
        <f t="shared" si="6"/>
        <v>6.1395762499999993E-5</v>
      </c>
      <c r="F180" s="18">
        <f t="shared" si="7"/>
        <v>0.3235917453646871</v>
      </c>
      <c r="G180" s="12">
        <f t="shared" si="8"/>
        <v>2.2310757048347716</v>
      </c>
    </row>
    <row r="181" spans="1:7" x14ac:dyDescent="0.25">
      <c r="A181" s="24">
        <v>8.828125</v>
      </c>
      <c r="B181" s="23">
        <v>-4.1016345000000003</v>
      </c>
      <c r="C181" s="25">
        <v>0.76572709999999999</v>
      </c>
      <c r="D181" s="26">
        <v>-2.9568671000000001E-4</v>
      </c>
      <c r="E181" s="28">
        <f t="shared" si="6"/>
        <v>6.1226882499999997E-5</v>
      </c>
      <c r="F181" s="18">
        <f t="shared" si="7"/>
        <v>0.32639770271562735</v>
      </c>
      <c r="G181" s="12">
        <f t="shared" si="8"/>
        <v>2.2504220057344742</v>
      </c>
    </row>
    <row r="182" spans="1:7" x14ac:dyDescent="0.25">
      <c r="A182" s="24">
        <v>8.8779296999999993</v>
      </c>
      <c r="B182" s="23">
        <v>-4.1234621999999996</v>
      </c>
      <c r="C182" s="25">
        <v>0.76566553000000004</v>
      </c>
      <c r="D182" s="26">
        <v>-2.9212235999999999E-4</v>
      </c>
      <c r="E182" s="28">
        <f t="shared" si="6"/>
        <v>6.0632824166666667E-5</v>
      </c>
      <c r="F182" s="18">
        <f t="shared" si="7"/>
        <v>0.32813469589129074</v>
      </c>
      <c r="G182" s="12">
        <f t="shared" si="8"/>
        <v>2.2623980939048289</v>
      </c>
    </row>
    <row r="183" spans="1:7" x14ac:dyDescent="0.25">
      <c r="A183" s="24">
        <v>8.9277344000000003</v>
      </c>
      <c r="B183" s="23">
        <v>-4.1458491999999998</v>
      </c>
      <c r="C183" s="25">
        <v>0.76557344000000005</v>
      </c>
      <c r="D183" s="26">
        <v>-2.9842851999999998E-4</v>
      </c>
      <c r="E183" s="28">
        <f t="shared" si="6"/>
        <v>6.1683850833333339E-5</v>
      </c>
      <c r="F183" s="18">
        <f t="shared" si="7"/>
        <v>0.3299161967467899</v>
      </c>
      <c r="G183" s="12">
        <f t="shared" si="8"/>
        <v>2.2746810502341606</v>
      </c>
    </row>
    <row r="184" spans="1:7" x14ac:dyDescent="0.25">
      <c r="A184" s="24">
        <v>8.9775390999999996</v>
      </c>
      <c r="B184" s="23">
        <v>-4.1606826999999997</v>
      </c>
      <c r="C184" s="25">
        <v>0.76547772000000003</v>
      </c>
      <c r="D184" s="26">
        <v>-2.9957890999999999E-4</v>
      </c>
      <c r="E184" s="28">
        <f t="shared" si="6"/>
        <v>6.187558249999999E-5</v>
      </c>
      <c r="F184" s="18">
        <f t="shared" si="7"/>
        <v>0.33109660917096673</v>
      </c>
      <c r="G184" s="12">
        <f t="shared" si="8"/>
        <v>2.2828196678564918</v>
      </c>
    </row>
    <row r="185" spans="1:7" x14ac:dyDescent="0.25">
      <c r="A185" s="24">
        <v>9.0273438000000006</v>
      </c>
      <c r="B185" s="23">
        <v>-4.1926741999999999</v>
      </c>
      <c r="C185" s="25">
        <v>0.76544635999999999</v>
      </c>
      <c r="D185" s="26">
        <v>-2.9773709999999999E-4</v>
      </c>
      <c r="E185" s="28">
        <f t="shared" si="6"/>
        <v>6.1568614166666665E-5</v>
      </c>
      <c r="F185" s="18">
        <f t="shared" si="7"/>
        <v>0.33364241185192889</v>
      </c>
      <c r="G185" s="12">
        <f t="shared" si="8"/>
        <v>2.300372274164161</v>
      </c>
    </row>
    <row r="186" spans="1:7" x14ac:dyDescent="0.25">
      <c r="A186" s="24">
        <v>9.0771484000000004</v>
      </c>
      <c r="B186" s="23">
        <v>-4.2257438</v>
      </c>
      <c r="C186" s="25">
        <v>0.76536643999999998</v>
      </c>
      <c r="D186" s="26">
        <v>-3.0725004000000002E-4</v>
      </c>
      <c r="E186" s="28">
        <f t="shared" si="6"/>
        <v>6.3154104166666665E-5</v>
      </c>
      <c r="F186" s="18">
        <f t="shared" si="7"/>
        <v>0.33627400700496479</v>
      </c>
      <c r="G186" s="12">
        <f t="shared" si="8"/>
        <v>2.3185163958699926</v>
      </c>
    </row>
    <row r="187" spans="1:7" x14ac:dyDescent="0.25">
      <c r="A187" s="24">
        <v>9.1269530999999997</v>
      </c>
      <c r="B187" s="23">
        <v>-4.2331548000000003</v>
      </c>
      <c r="C187" s="25">
        <v>0.76524734000000005</v>
      </c>
      <c r="D187" s="26">
        <v>-3.0658246000000002E-4</v>
      </c>
      <c r="E187" s="28">
        <f t="shared" si="6"/>
        <v>6.3042840833333336E-5</v>
      </c>
      <c r="F187" s="18">
        <f t="shared" si="7"/>
        <v>0.33686375564659182</v>
      </c>
      <c r="G187" s="12">
        <f t="shared" si="8"/>
        <v>2.322582549859213</v>
      </c>
    </row>
    <row r="188" spans="1:7" x14ac:dyDescent="0.25">
      <c r="A188" s="24">
        <v>9.1767578000000007</v>
      </c>
      <c r="B188" s="23">
        <v>-4.2497205999999998</v>
      </c>
      <c r="C188" s="25">
        <v>0.76521795999999997</v>
      </c>
      <c r="D188" s="26">
        <v>-3.0477641999999999E-4</v>
      </c>
      <c r="E188" s="28">
        <f t="shared" si="6"/>
        <v>6.2741834166666664E-5</v>
      </c>
      <c r="F188" s="18">
        <f t="shared" si="7"/>
        <v>0.33818202012472764</v>
      </c>
      <c r="G188" s="12">
        <f t="shared" si="8"/>
        <v>2.3316716193173996</v>
      </c>
    </row>
    <row r="189" spans="1:7" x14ac:dyDescent="0.25">
      <c r="A189" s="24">
        <v>9.2265625</v>
      </c>
      <c r="B189" s="23">
        <v>-4.2627163000000001</v>
      </c>
      <c r="C189" s="25">
        <v>0.76509738000000005</v>
      </c>
      <c r="D189" s="26">
        <v>-3.1447407999999998E-4</v>
      </c>
      <c r="E189" s="28">
        <f t="shared" si="6"/>
        <v>6.4358110833333325E-5</v>
      </c>
      <c r="F189" s="18">
        <f t="shared" si="7"/>
        <v>0.33921618507169737</v>
      </c>
      <c r="G189" s="12">
        <f t="shared" si="8"/>
        <v>2.3388019009794845</v>
      </c>
    </row>
    <row r="190" spans="1:7" x14ac:dyDescent="0.25">
      <c r="A190" s="24">
        <v>9.2763671999999993</v>
      </c>
      <c r="B190" s="23">
        <v>-4.2993670000000002</v>
      </c>
      <c r="C190" s="25">
        <v>0.76500027999999998</v>
      </c>
      <c r="D190" s="26">
        <v>-3.1036734999999999E-4</v>
      </c>
      <c r="E190" s="28">
        <f t="shared" si="6"/>
        <v>6.3673655833333331E-5</v>
      </c>
      <c r="F190" s="18">
        <f t="shared" si="7"/>
        <v>0.34213275510808644</v>
      </c>
      <c r="G190" s="12">
        <f t="shared" si="8"/>
        <v>2.3589108457929662</v>
      </c>
    </row>
    <row r="191" spans="1:7" x14ac:dyDescent="0.25">
      <c r="A191" s="24">
        <v>9.3261719000000003</v>
      </c>
      <c r="B191" s="23">
        <v>-4.3210648999999997</v>
      </c>
      <c r="C191" s="25">
        <v>0.76497704</v>
      </c>
      <c r="D191" s="26">
        <v>-3.1208989000000001E-4</v>
      </c>
      <c r="E191" s="28">
        <f t="shared" si="6"/>
        <v>6.3960745833333343E-5</v>
      </c>
      <c r="F191" s="18">
        <f t="shared" si="7"/>
        <v>0.34385941912794321</v>
      </c>
      <c r="G191" s="12">
        <f t="shared" si="8"/>
        <v>2.3708157172870559</v>
      </c>
    </row>
    <row r="192" spans="1:7" x14ac:dyDescent="0.25">
      <c r="A192" s="24">
        <v>9.3759765999999996</v>
      </c>
      <c r="B192" s="23">
        <v>-4.3395314000000003</v>
      </c>
      <c r="C192" s="25">
        <v>0.76489246</v>
      </c>
      <c r="D192" s="26">
        <v>-3.2011267999999999E-4</v>
      </c>
      <c r="E192" s="28">
        <f t="shared" si="6"/>
        <v>6.5297877499999999E-5</v>
      </c>
      <c r="F192" s="18">
        <f t="shared" si="7"/>
        <v>0.34532893650624646</v>
      </c>
      <c r="G192" s="12">
        <f t="shared" si="8"/>
        <v>2.3809476337142499</v>
      </c>
    </row>
    <row r="193" spans="1:7" x14ac:dyDescent="0.25">
      <c r="A193" s="24">
        <v>9.4257813000000006</v>
      </c>
      <c r="B193" s="23">
        <v>-4.3620396000000001</v>
      </c>
      <c r="C193" s="25">
        <v>0.76488721000000004</v>
      </c>
      <c r="D193" s="26">
        <v>-3.2072663E-4</v>
      </c>
      <c r="E193" s="28">
        <f t="shared" si="6"/>
        <v>6.5400202500000008E-5</v>
      </c>
      <c r="F193" s="18">
        <f t="shared" si="7"/>
        <v>0.34712008215129697</v>
      </c>
      <c r="G193" s="12">
        <f t="shared" si="8"/>
        <v>2.3932970882035449</v>
      </c>
    </row>
    <row r="194" spans="1:7" x14ac:dyDescent="0.25">
      <c r="A194" s="24">
        <v>9.4755859000000004</v>
      </c>
      <c r="B194" s="23">
        <v>-4.3819474999999999</v>
      </c>
      <c r="C194" s="25">
        <v>0.76472424999999999</v>
      </c>
      <c r="D194" s="26">
        <v>-3.1874178000000002E-4</v>
      </c>
      <c r="E194" s="28">
        <f t="shared" si="6"/>
        <v>6.5069394166666669E-5</v>
      </c>
      <c r="F194" s="18">
        <f t="shared" si="7"/>
        <v>0.3487043024970865</v>
      </c>
      <c r="G194" s="12">
        <f t="shared" si="8"/>
        <v>2.4042198499093872</v>
      </c>
    </row>
    <row r="195" spans="1:7" x14ac:dyDescent="0.25">
      <c r="A195" s="24">
        <v>9.5253905999999997</v>
      </c>
      <c r="B195" s="23">
        <v>-4.3968328999999997</v>
      </c>
      <c r="C195" s="25">
        <v>0.76471721999999998</v>
      </c>
      <c r="D195" s="26">
        <v>-3.2528637999999999E-4</v>
      </c>
      <c r="E195" s="28">
        <f t="shared" si="6"/>
        <v>6.6160160833333322E-5</v>
      </c>
      <c r="F195" s="18">
        <f t="shared" si="7"/>
        <v>0.34988884499203654</v>
      </c>
      <c r="G195" s="12">
        <f t="shared" si="8"/>
        <v>2.4123869432289311</v>
      </c>
    </row>
    <row r="196" spans="1:7" x14ac:dyDescent="0.25">
      <c r="A196" s="24">
        <v>9.5751953000000007</v>
      </c>
      <c r="B196" s="23">
        <v>-4.4267297000000001</v>
      </c>
      <c r="C196" s="25">
        <v>0.76461184000000004</v>
      </c>
      <c r="D196" s="26">
        <v>-3.2545326000000001E-4</v>
      </c>
      <c r="E196" s="28">
        <f t="shared" si="6"/>
        <v>6.6187974166666668E-5</v>
      </c>
      <c r="F196" s="18">
        <f t="shared" si="7"/>
        <v>0.35226795674335148</v>
      </c>
      <c r="G196" s="12">
        <f t="shared" si="8"/>
        <v>2.428790261618476</v>
      </c>
    </row>
    <row r="197" spans="1:7" x14ac:dyDescent="0.25">
      <c r="A197" s="24">
        <v>9.625</v>
      </c>
      <c r="B197" s="23">
        <v>-4.4568892</v>
      </c>
      <c r="C197" s="25">
        <v>0.76456153000000004</v>
      </c>
      <c r="D197" s="26">
        <v>-3.2865998000000001E-4</v>
      </c>
      <c r="E197" s="28">
        <f t="shared" ref="E197:E260" si="9" xml:space="preserve"> (delta_0 - D197) / L</f>
        <v>6.6722427500000002E-5</v>
      </c>
      <c r="F197" s="18">
        <f t="shared" ref="F197:F260" si="10" xml:space="preserve"> -B197 / A_4x8_in2</f>
        <v>0.35466797349644147</v>
      </c>
      <c r="G197" s="12">
        <f t="shared" ref="G197:G260" si="11" xml:space="preserve"> -B197 * kip_to_N / A_4x8_mm2</f>
        <v>2.4453377142210782</v>
      </c>
    </row>
    <row r="198" spans="1:7" x14ac:dyDescent="0.25">
      <c r="A198" s="24">
        <v>9.6748046999999993</v>
      </c>
      <c r="B198" s="23">
        <v>-4.4657787999999998</v>
      </c>
      <c r="C198" s="25">
        <v>0.76457607999999999</v>
      </c>
      <c r="D198" s="26">
        <v>-3.3436415999999998E-4</v>
      </c>
      <c r="E198" s="28">
        <f t="shared" si="9"/>
        <v>6.7673124166666668E-5</v>
      </c>
      <c r="F198" s="18">
        <f t="shared" si="10"/>
        <v>0.3553753853874963</v>
      </c>
      <c r="G198" s="12">
        <f t="shared" si="11"/>
        <v>2.4502151238152723</v>
      </c>
    </row>
    <row r="199" spans="1:7" x14ac:dyDescent="0.25">
      <c r="A199" s="24">
        <v>9.7246094000000003</v>
      </c>
      <c r="B199" s="23">
        <v>-4.4867100999999998</v>
      </c>
      <c r="C199" s="25">
        <v>0.76444774999999998</v>
      </c>
      <c r="D199" s="26">
        <v>-3.3066866999999998E-4</v>
      </c>
      <c r="E199" s="28">
        <f t="shared" si="9"/>
        <v>6.7057209166666658E-5</v>
      </c>
      <c r="F199" s="18">
        <f t="shared" si="10"/>
        <v>0.35704104531766601</v>
      </c>
      <c r="G199" s="12">
        <f t="shared" si="11"/>
        <v>2.4616993889609429</v>
      </c>
    </row>
    <row r="200" spans="1:7" x14ac:dyDescent="0.25">
      <c r="A200" s="24">
        <v>9.7744140999999996</v>
      </c>
      <c r="B200" s="23">
        <v>-4.5156502999999999</v>
      </c>
      <c r="C200" s="25">
        <v>0.76450205000000004</v>
      </c>
      <c r="D200" s="26">
        <v>-3.3410192999999998E-4</v>
      </c>
      <c r="E200" s="28">
        <f t="shared" si="9"/>
        <v>6.7629419166666653E-5</v>
      </c>
      <c r="F200" s="18">
        <f t="shared" si="10"/>
        <v>0.35934403325970005</v>
      </c>
      <c r="G200" s="12">
        <f t="shared" si="11"/>
        <v>2.4775778547116962</v>
      </c>
    </row>
    <row r="201" spans="1:7" x14ac:dyDescent="0.25">
      <c r="A201" s="24">
        <v>9.8242188000000006</v>
      </c>
      <c r="B201" s="23">
        <v>-4.5405230999999997</v>
      </c>
      <c r="C201" s="25">
        <v>0.76432776000000002</v>
      </c>
      <c r="D201" s="26">
        <v>-3.4286381999999998E-4</v>
      </c>
      <c r="E201" s="28">
        <f t="shared" si="9"/>
        <v>6.9089734166666672E-5</v>
      </c>
      <c r="F201" s="18">
        <f t="shared" si="10"/>
        <v>0.36132334779396807</v>
      </c>
      <c r="G201" s="12">
        <f t="shared" si="11"/>
        <v>2.4912246817179131</v>
      </c>
    </row>
    <row r="202" spans="1:7" x14ac:dyDescent="0.25">
      <c r="A202" s="24">
        <v>9.8740234000000004</v>
      </c>
      <c r="B202" s="23">
        <v>-4.5521649999999996</v>
      </c>
      <c r="C202" s="25">
        <v>0.76430637000000001</v>
      </c>
      <c r="D202" s="26">
        <v>-3.3841131E-4</v>
      </c>
      <c r="E202" s="28">
        <f t="shared" si="9"/>
        <v>6.8347649166666672E-5</v>
      </c>
      <c r="F202" s="18">
        <f t="shared" si="10"/>
        <v>0.36224978075995884</v>
      </c>
      <c r="G202" s="12">
        <f t="shared" si="11"/>
        <v>2.4976121811278582</v>
      </c>
    </row>
    <row r="203" spans="1:7" x14ac:dyDescent="0.25">
      <c r="A203" s="24">
        <v>9.9238280999999997</v>
      </c>
      <c r="B203" s="23">
        <v>-4.5822120000000002</v>
      </c>
      <c r="C203" s="25">
        <v>0.76420557</v>
      </c>
      <c r="D203" s="26">
        <v>-3.353834E-4</v>
      </c>
      <c r="E203" s="28">
        <f t="shared" si="9"/>
        <v>6.7842997500000004E-5</v>
      </c>
      <c r="F203" s="18">
        <f t="shared" si="10"/>
        <v>0.3646408450475</v>
      </c>
      <c r="G203" s="12">
        <f t="shared" si="11"/>
        <v>2.5140979089532665</v>
      </c>
    </row>
    <row r="204" spans="1:7" x14ac:dyDescent="0.25">
      <c r="A204" s="24">
        <v>9.9736328000000007</v>
      </c>
      <c r="B204" s="23">
        <v>-4.6080351000000004</v>
      </c>
      <c r="C204" s="25">
        <v>0.76411766000000003</v>
      </c>
      <c r="D204" s="26">
        <v>-3.4580825E-4</v>
      </c>
      <c r="E204" s="28">
        <f t="shared" si="9"/>
        <v>6.958047249999999E-5</v>
      </c>
      <c r="F204" s="18">
        <f t="shared" si="10"/>
        <v>0.36669578205297815</v>
      </c>
      <c r="G204" s="12">
        <f t="shared" si="11"/>
        <v>2.5282661320107529</v>
      </c>
    </row>
    <row r="205" spans="1:7" x14ac:dyDescent="0.25">
      <c r="A205" s="24">
        <v>10.023438000000001</v>
      </c>
      <c r="B205" s="23">
        <v>-4.6366148000000003</v>
      </c>
      <c r="C205" s="25">
        <v>0.76407950999999996</v>
      </c>
      <c r="D205" s="26">
        <v>-3.4629702E-4</v>
      </c>
      <c r="E205" s="28">
        <f t="shared" si="9"/>
        <v>6.9661934166666666E-5</v>
      </c>
      <c r="F205" s="18">
        <f t="shared" si="10"/>
        <v>0.3689700823165199</v>
      </c>
      <c r="G205" s="12">
        <f t="shared" si="11"/>
        <v>2.5439468041421409</v>
      </c>
    </row>
    <row r="206" spans="1:7" x14ac:dyDescent="0.25">
      <c r="A206" s="24">
        <v>10.073242</v>
      </c>
      <c r="B206" s="23">
        <v>-4.6513071000000004</v>
      </c>
      <c r="C206" s="25">
        <v>0.76402574999999995</v>
      </c>
      <c r="D206" s="26">
        <v>-3.4972429000000002E-4</v>
      </c>
      <c r="E206" s="28">
        <f t="shared" si="9"/>
        <v>7.0233145833333328E-5</v>
      </c>
      <c r="F206" s="18">
        <f t="shared" si="10"/>
        <v>0.37013925840171441</v>
      </c>
      <c r="G206" s="12">
        <f t="shared" si="11"/>
        <v>2.5520079503107849</v>
      </c>
    </row>
    <row r="207" spans="1:7" x14ac:dyDescent="0.25">
      <c r="A207" s="24">
        <v>10.123047</v>
      </c>
      <c r="B207" s="23">
        <v>-4.6653251999999998</v>
      </c>
      <c r="C207" s="25">
        <v>0.76397473000000005</v>
      </c>
      <c r="D207" s="26">
        <v>-3.5467744E-4</v>
      </c>
      <c r="E207" s="28">
        <f t="shared" si="9"/>
        <v>7.1058670833333323E-5</v>
      </c>
      <c r="F207" s="18">
        <f t="shared" si="10"/>
        <v>0.37125478335559259</v>
      </c>
      <c r="G207" s="12">
        <f t="shared" si="11"/>
        <v>2.5596991867480114</v>
      </c>
    </row>
    <row r="208" spans="1:7" x14ac:dyDescent="0.25">
      <c r="A208" s="24">
        <v>10.172852000000001</v>
      </c>
      <c r="B208" s="23">
        <v>-4.6882701000000004</v>
      </c>
      <c r="C208" s="25">
        <v>0.76386701999999995</v>
      </c>
      <c r="D208" s="26">
        <v>-3.5308004999999999E-4</v>
      </c>
      <c r="E208" s="28">
        <f t="shared" si="9"/>
        <v>7.0792439166666665E-5</v>
      </c>
      <c r="F208" s="18">
        <f t="shared" si="10"/>
        <v>0.37308068048246729</v>
      </c>
      <c r="G208" s="12">
        <f t="shared" si="11"/>
        <v>2.5722882431057581</v>
      </c>
    </row>
    <row r="209" spans="1:7" x14ac:dyDescent="0.25">
      <c r="A209" s="24">
        <v>10.222656000000001</v>
      </c>
      <c r="B209" s="23">
        <v>-4.7071309000000001</v>
      </c>
      <c r="C209" s="25">
        <v>0.76389664000000002</v>
      </c>
      <c r="D209" s="26">
        <v>-3.5784245000000003E-4</v>
      </c>
      <c r="E209" s="28">
        <f t="shared" si="9"/>
        <v>7.1586172500000004E-5</v>
      </c>
      <c r="F209" s="18">
        <f t="shared" si="10"/>
        <v>0.37458157525780106</v>
      </c>
      <c r="G209" s="12">
        <f t="shared" si="11"/>
        <v>2.5826364980187098</v>
      </c>
    </row>
    <row r="210" spans="1:7" x14ac:dyDescent="0.25">
      <c r="A210" s="24">
        <v>10.272461</v>
      </c>
      <c r="B210" s="23">
        <v>-4.7391386000000004</v>
      </c>
      <c r="C210" s="25">
        <v>0.76376014999999997</v>
      </c>
      <c r="D210" s="26">
        <v>-3.5844445999999998E-4</v>
      </c>
      <c r="E210" s="28">
        <f t="shared" si="9"/>
        <v>7.1686507499999996E-5</v>
      </c>
      <c r="F210" s="18">
        <f t="shared" si="10"/>
        <v>0.37712866709380233</v>
      </c>
      <c r="G210" s="12">
        <f t="shared" si="11"/>
        <v>2.6001979926942949</v>
      </c>
    </row>
    <row r="211" spans="1:7" x14ac:dyDescent="0.25">
      <c r="A211" s="24">
        <v>10.322266000000001</v>
      </c>
      <c r="B211" s="23">
        <v>-4.7498836999999998</v>
      </c>
      <c r="C211" s="25">
        <v>0.76376354999999996</v>
      </c>
      <c r="D211" s="26">
        <v>-3.5995842000000001E-4</v>
      </c>
      <c r="E211" s="28">
        <f t="shared" si="9"/>
        <v>7.1938834166666678E-5</v>
      </c>
      <c r="F211" s="18">
        <f t="shared" si="10"/>
        <v>0.37798373498331062</v>
      </c>
      <c r="G211" s="12">
        <f t="shared" si="11"/>
        <v>2.6060934496136809</v>
      </c>
    </row>
    <row r="212" spans="1:7" x14ac:dyDescent="0.25">
      <c r="A212" s="24">
        <v>10.372070000000001</v>
      </c>
      <c r="B212" s="23">
        <v>-4.7645248999999996</v>
      </c>
      <c r="C212" s="25">
        <v>0.76360642999999995</v>
      </c>
      <c r="D212" s="26">
        <v>-3.6147833000000002E-4</v>
      </c>
      <c r="E212" s="28">
        <f t="shared" si="9"/>
        <v>7.2192152500000003E-5</v>
      </c>
      <c r="F212" s="18">
        <f t="shared" si="10"/>
        <v>0.37914884465970916</v>
      </c>
      <c r="G212" s="12">
        <f t="shared" si="11"/>
        <v>2.6141265590168614</v>
      </c>
    </row>
    <row r="213" spans="1:7" x14ac:dyDescent="0.25">
      <c r="A213" s="24">
        <v>10.421875</v>
      </c>
      <c r="B213" s="23">
        <v>-4.8047271</v>
      </c>
      <c r="C213" s="25">
        <v>0.76357448000000006</v>
      </c>
      <c r="D213" s="26">
        <v>-3.6882758000000002E-4</v>
      </c>
      <c r="E213" s="28">
        <f t="shared" si="9"/>
        <v>7.3417027500000004E-5</v>
      </c>
      <c r="F213" s="18">
        <f t="shared" si="10"/>
        <v>0.3823480340862937</v>
      </c>
      <c r="G213" s="12">
        <f t="shared" si="11"/>
        <v>2.6361840864632828</v>
      </c>
    </row>
    <row r="214" spans="1:7" x14ac:dyDescent="0.25">
      <c r="A214" s="24">
        <v>10.471679999999999</v>
      </c>
      <c r="B214" s="23">
        <v>-4.8225192999999997</v>
      </c>
      <c r="C214" s="25">
        <v>0.76347834000000003</v>
      </c>
      <c r="D214" s="26">
        <v>-3.6607383000000001E-4</v>
      </c>
      <c r="E214" s="28">
        <f t="shared" si="9"/>
        <v>7.2958069166666672E-5</v>
      </c>
      <c r="F214" s="18">
        <f t="shared" si="10"/>
        <v>0.38376389237553343</v>
      </c>
      <c r="G214" s="12">
        <f t="shared" si="11"/>
        <v>2.6459460382925908</v>
      </c>
    </row>
    <row r="215" spans="1:7" x14ac:dyDescent="0.25">
      <c r="A215" s="24">
        <v>10.521483999999999</v>
      </c>
      <c r="B215" s="23">
        <v>-4.8395963000000002</v>
      </c>
      <c r="C215" s="25">
        <v>0.76346493000000004</v>
      </c>
      <c r="D215" s="26">
        <v>-3.6821363000000002E-4</v>
      </c>
      <c r="E215" s="28">
        <f t="shared" si="9"/>
        <v>7.3314702500000008E-5</v>
      </c>
      <c r="F215" s="18">
        <f t="shared" si="10"/>
        <v>0.38512283685712362</v>
      </c>
      <c r="G215" s="12">
        <f t="shared" si="11"/>
        <v>2.6553155851383496</v>
      </c>
    </row>
    <row r="216" spans="1:7" x14ac:dyDescent="0.25">
      <c r="A216" s="24">
        <v>10.571289</v>
      </c>
      <c r="B216" s="23">
        <v>-4.8524284</v>
      </c>
      <c r="C216" s="25">
        <v>0.76348627000000002</v>
      </c>
      <c r="D216" s="26">
        <v>-3.7624834999999999E-4</v>
      </c>
      <c r="E216" s="28">
        <f t="shared" si="9"/>
        <v>7.4653822499999998E-5</v>
      </c>
      <c r="F216" s="18">
        <f t="shared" si="10"/>
        <v>0.38614398292974839</v>
      </c>
      <c r="G216" s="12">
        <f t="shared" si="11"/>
        <v>2.6623561052577762</v>
      </c>
    </row>
    <row r="217" spans="1:7" x14ac:dyDescent="0.25">
      <c r="A217" s="24">
        <v>10.621093999999999</v>
      </c>
      <c r="B217" s="23">
        <v>-4.8867415999999997</v>
      </c>
      <c r="C217" s="25">
        <v>0.76335942999999995</v>
      </c>
      <c r="D217" s="26">
        <v>-3.7465093E-4</v>
      </c>
      <c r="E217" s="28">
        <f t="shared" si="9"/>
        <v>7.4387585833333333E-5</v>
      </c>
      <c r="F217" s="18">
        <f t="shared" si="10"/>
        <v>0.38887454062639876</v>
      </c>
      <c r="G217" s="12">
        <f t="shared" si="11"/>
        <v>2.6811825463673307</v>
      </c>
    </row>
    <row r="218" spans="1:7" x14ac:dyDescent="0.25">
      <c r="A218" s="24">
        <v>10.670897999999999</v>
      </c>
      <c r="B218" s="23">
        <v>-4.9056348999999999</v>
      </c>
      <c r="C218" s="25">
        <v>0.76324415000000001</v>
      </c>
      <c r="D218" s="26">
        <v>-3.7467476999999998E-4</v>
      </c>
      <c r="E218" s="28">
        <f t="shared" si="9"/>
        <v>7.4391559166666664E-5</v>
      </c>
      <c r="F218" s="18">
        <f t="shared" si="10"/>
        <v>0.39037802166955782</v>
      </c>
      <c r="G218" s="12">
        <f t="shared" si="11"/>
        <v>2.6915486328825828</v>
      </c>
    </row>
    <row r="219" spans="1:7" x14ac:dyDescent="0.25">
      <c r="A219" s="24">
        <v>10.720703</v>
      </c>
      <c r="B219" s="23">
        <v>-4.9344339000000002</v>
      </c>
      <c r="C219" s="25">
        <v>0.76325178000000005</v>
      </c>
      <c r="D219" s="26">
        <v>-3.7921664999999999E-4</v>
      </c>
      <c r="E219" s="28">
        <f t="shared" si="9"/>
        <v>7.5148539166666655E-5</v>
      </c>
      <c r="F219" s="18">
        <f t="shared" si="10"/>
        <v>0.3926697732726096</v>
      </c>
      <c r="G219" s="12">
        <f t="shared" si="11"/>
        <v>2.7073496271796489</v>
      </c>
    </row>
    <row r="220" spans="1:7" x14ac:dyDescent="0.25">
      <c r="A220" s="24">
        <v>10.770508</v>
      </c>
      <c r="B220" s="23">
        <v>-4.9538317000000003</v>
      </c>
      <c r="C220" s="25">
        <v>0.76317847000000005</v>
      </c>
      <c r="D220" s="26">
        <v>-3.8030147000000001E-4</v>
      </c>
      <c r="E220" s="28">
        <f t="shared" si="9"/>
        <v>7.5329342499999997E-5</v>
      </c>
      <c r="F220" s="18">
        <f t="shared" si="10"/>
        <v>0.39421340115016362</v>
      </c>
      <c r="G220" s="12">
        <f t="shared" si="11"/>
        <v>2.7179925150290747</v>
      </c>
    </row>
    <row r="221" spans="1:7" x14ac:dyDescent="0.25">
      <c r="A221" s="24">
        <v>10.820313000000001</v>
      </c>
      <c r="B221" s="23">
        <v>-4.9800238999999999</v>
      </c>
      <c r="C221" s="25">
        <v>0.76307093999999998</v>
      </c>
      <c r="D221" s="26">
        <v>-3.8253663999999999E-4</v>
      </c>
      <c r="E221" s="28">
        <f t="shared" si="9"/>
        <v>7.570187083333334E-5</v>
      </c>
      <c r="F221" s="18">
        <f t="shared" si="10"/>
        <v>0.39629771020038934</v>
      </c>
      <c r="G221" s="12">
        <f t="shared" si="11"/>
        <v>2.7323632502222268</v>
      </c>
    </row>
    <row r="222" spans="1:7" x14ac:dyDescent="0.25">
      <c r="A222" s="24">
        <v>10.870117</v>
      </c>
      <c r="B222" s="23">
        <v>-4.9938454999999999</v>
      </c>
      <c r="C222" s="25">
        <v>0.76299757000000001</v>
      </c>
      <c r="D222" s="26">
        <v>-3.8931963999999999E-4</v>
      </c>
      <c r="E222" s="28">
        <f t="shared" si="9"/>
        <v>7.6832370833333332E-5</v>
      </c>
      <c r="F222" s="18">
        <f t="shared" si="10"/>
        <v>0.39739759818110881</v>
      </c>
      <c r="G222" s="12">
        <f t="shared" si="11"/>
        <v>2.7399466740486207</v>
      </c>
    </row>
    <row r="223" spans="1:7" x14ac:dyDescent="0.25">
      <c r="A223" s="24">
        <v>10.919922</v>
      </c>
      <c r="B223" s="23">
        <v>-5.0211568</v>
      </c>
      <c r="C223" s="25">
        <v>0.76298732000000002</v>
      </c>
      <c r="D223" s="26">
        <v>-3.8706062999999997E-4</v>
      </c>
      <c r="E223" s="28">
        <f t="shared" si="9"/>
        <v>7.6455869166666658E-5</v>
      </c>
      <c r="F223" s="18">
        <f t="shared" si="10"/>
        <v>0.39957096237974166</v>
      </c>
      <c r="G223" s="12">
        <f t="shared" si="11"/>
        <v>2.7549314198920687</v>
      </c>
    </row>
    <row r="224" spans="1:7" x14ac:dyDescent="0.25">
      <c r="A224" s="24">
        <v>10.969727000000001</v>
      </c>
      <c r="B224" s="23">
        <v>-5.0474633999999998</v>
      </c>
      <c r="C224" s="25">
        <v>0.76296609999999998</v>
      </c>
      <c r="D224" s="26">
        <v>-3.9223429999999998E-4</v>
      </c>
      <c r="E224" s="28">
        <f t="shared" si="9"/>
        <v>7.7318147500000001E-5</v>
      </c>
      <c r="F224" s="18">
        <f t="shared" si="10"/>
        <v>0.4016643750927123</v>
      </c>
      <c r="G224" s="12">
        <f t="shared" si="11"/>
        <v>2.7693649223253187</v>
      </c>
    </row>
    <row r="225" spans="1:7" x14ac:dyDescent="0.25">
      <c r="A225" s="24">
        <v>11.019531000000001</v>
      </c>
      <c r="B225" s="23">
        <v>-5.0744376000000004</v>
      </c>
      <c r="C225" s="25">
        <v>0.76289534999999997</v>
      </c>
      <c r="D225" s="26">
        <v>-3.9547085E-4</v>
      </c>
      <c r="E225" s="28">
        <f t="shared" si="9"/>
        <v>7.78575725E-5</v>
      </c>
      <c r="F225" s="18">
        <f t="shared" si="10"/>
        <v>0.403810913725687</v>
      </c>
      <c r="G225" s="12">
        <f t="shared" si="11"/>
        <v>2.7841647133030585</v>
      </c>
    </row>
    <row r="226" spans="1:7" x14ac:dyDescent="0.25">
      <c r="A226" s="24">
        <v>11.069336</v>
      </c>
      <c r="B226" s="23">
        <v>-5.0956225000000002</v>
      </c>
      <c r="C226" s="25">
        <v>0.76282448000000003</v>
      </c>
      <c r="D226" s="26">
        <v>-3.9511321999999998E-4</v>
      </c>
      <c r="E226" s="28">
        <f t="shared" si="9"/>
        <v>7.7797967499999997E-5</v>
      </c>
      <c r="F226" s="18">
        <f t="shared" si="10"/>
        <v>0.40549675450264072</v>
      </c>
      <c r="G226" s="12">
        <f t="shared" si="11"/>
        <v>2.795788119813142</v>
      </c>
    </row>
    <row r="227" spans="1:7" x14ac:dyDescent="0.25">
      <c r="A227" s="24">
        <v>11.119141000000001</v>
      </c>
      <c r="B227" s="23">
        <v>-5.1051926999999999</v>
      </c>
      <c r="C227" s="25">
        <v>0.76273632000000002</v>
      </c>
      <c r="D227" s="26">
        <v>-3.9811729E-4</v>
      </c>
      <c r="E227" s="28">
        <f t="shared" si="9"/>
        <v>7.8298645833333334E-5</v>
      </c>
      <c r="F227" s="18">
        <f t="shared" si="10"/>
        <v>0.40625832682082974</v>
      </c>
      <c r="G227" s="12">
        <f t="shared" si="11"/>
        <v>2.8010389505927447</v>
      </c>
    </row>
    <row r="228" spans="1:7" x14ac:dyDescent="0.25">
      <c r="A228" s="24">
        <v>11.168945000000001</v>
      </c>
      <c r="B228" s="23">
        <v>-5.1343737000000003</v>
      </c>
      <c r="C228" s="25">
        <v>0.76266491000000003</v>
      </c>
      <c r="D228" s="26">
        <v>-4.0366649E-4</v>
      </c>
      <c r="E228" s="28">
        <f t="shared" si="9"/>
        <v>7.9223512500000009E-5</v>
      </c>
      <c r="F228" s="18">
        <f t="shared" si="10"/>
        <v>0.40858047701801209</v>
      </c>
      <c r="G228" s="12">
        <f t="shared" si="11"/>
        <v>2.8170495347999278</v>
      </c>
    </row>
    <row r="229" spans="1:7" x14ac:dyDescent="0.25">
      <c r="A229" s="24">
        <v>11.21875</v>
      </c>
      <c r="B229" s="23">
        <v>-5.1580667</v>
      </c>
      <c r="C229" s="25">
        <v>0.76268983000000001</v>
      </c>
      <c r="D229" s="26">
        <v>-4.0381549999999998E-4</v>
      </c>
      <c r="E229" s="28">
        <f t="shared" si="9"/>
        <v>7.9248347499999991E-5</v>
      </c>
      <c r="F229" s="18">
        <f t="shared" si="10"/>
        <v>0.41046590605135019</v>
      </c>
      <c r="G229" s="12">
        <f t="shared" si="11"/>
        <v>2.8300490472093993</v>
      </c>
    </row>
    <row r="230" spans="1:7" x14ac:dyDescent="0.25">
      <c r="A230" s="24">
        <v>11.268554999999999</v>
      </c>
      <c r="B230" s="23">
        <v>-5.1697768999999996</v>
      </c>
      <c r="C230" s="25">
        <v>0.76253979999999999</v>
      </c>
      <c r="D230" s="26">
        <v>-4.0476321000000002E-4</v>
      </c>
      <c r="E230" s="28">
        <f t="shared" si="9"/>
        <v>7.9406299166666664E-5</v>
      </c>
      <c r="F230" s="18">
        <f t="shared" si="10"/>
        <v>0.41139777415864753</v>
      </c>
      <c r="G230" s="12">
        <f t="shared" si="11"/>
        <v>2.8364740204174095</v>
      </c>
    </row>
    <row r="231" spans="1:7" x14ac:dyDescent="0.25">
      <c r="A231" s="24">
        <v>11.318358999999999</v>
      </c>
      <c r="B231" s="23">
        <v>-5.1892218999999997</v>
      </c>
      <c r="C231" s="25">
        <v>0.76247441999999999</v>
      </c>
      <c r="D231" s="26">
        <v>-4.0987731000000001E-4</v>
      </c>
      <c r="E231" s="28">
        <f t="shared" si="9"/>
        <v>8.025864916666666E-5</v>
      </c>
      <c r="F231" s="18">
        <f t="shared" si="10"/>
        <v>0.41294515809285848</v>
      </c>
      <c r="G231" s="12">
        <f t="shared" si="11"/>
        <v>2.8471428052400229</v>
      </c>
    </row>
    <row r="232" spans="1:7" x14ac:dyDescent="0.25">
      <c r="A232" s="24">
        <v>11.368164</v>
      </c>
      <c r="B232" s="23">
        <v>-5.2291163999999997</v>
      </c>
      <c r="C232" s="25">
        <v>0.76248258000000002</v>
      </c>
      <c r="D232" s="26">
        <v>-4.0771961000000002E-4</v>
      </c>
      <c r="E232" s="28">
        <f t="shared" si="9"/>
        <v>7.9899032500000008E-5</v>
      </c>
      <c r="F232" s="18">
        <f t="shared" si="10"/>
        <v>0.41611986153144831</v>
      </c>
      <c r="G232" s="12">
        <f t="shared" si="11"/>
        <v>2.8690315085625091</v>
      </c>
    </row>
    <row r="233" spans="1:7" x14ac:dyDescent="0.25">
      <c r="A233" s="24">
        <v>11.417968999999999</v>
      </c>
      <c r="B233" s="23">
        <v>-5.2571897999999999</v>
      </c>
      <c r="C233" s="25">
        <v>0.76236784000000002</v>
      </c>
      <c r="D233" s="26">
        <v>-4.1636825E-4</v>
      </c>
      <c r="E233" s="28">
        <f t="shared" si="9"/>
        <v>8.13404725E-5</v>
      </c>
      <c r="F233" s="18">
        <f t="shared" si="10"/>
        <v>0.4183538717211463</v>
      </c>
      <c r="G233" s="12">
        <f t="shared" si="11"/>
        <v>2.8844343917632886</v>
      </c>
    </row>
    <row r="234" spans="1:7" x14ac:dyDescent="0.25">
      <c r="A234" s="24">
        <v>11.467772999999999</v>
      </c>
      <c r="B234" s="23">
        <v>-5.2593198000000001</v>
      </c>
      <c r="C234" s="25">
        <v>0.76234334999999998</v>
      </c>
      <c r="D234" s="26">
        <v>-4.1491390000000003E-4</v>
      </c>
      <c r="E234" s="28">
        <f t="shared" si="9"/>
        <v>8.1098080833333342E-5</v>
      </c>
      <c r="F234" s="18">
        <f t="shared" si="10"/>
        <v>0.41852337173553922</v>
      </c>
      <c r="G234" s="12">
        <f t="shared" si="11"/>
        <v>2.8856030475448344</v>
      </c>
    </row>
    <row r="235" spans="1:7" x14ac:dyDescent="0.25">
      <c r="A235" s="24">
        <v>11.517578</v>
      </c>
      <c r="B235" s="23">
        <v>-5.2791418999999999</v>
      </c>
      <c r="C235" s="25">
        <v>0.76235253000000003</v>
      </c>
      <c r="D235" s="26">
        <v>-4.1534303000000003E-4</v>
      </c>
      <c r="E235" s="28">
        <f t="shared" si="9"/>
        <v>8.11696025E-5</v>
      </c>
      <c r="F235" s="18">
        <f t="shared" si="10"/>
        <v>0.42010076433427013</v>
      </c>
      <c r="G235" s="12">
        <f t="shared" si="11"/>
        <v>2.8964787338206035</v>
      </c>
    </row>
    <row r="236" spans="1:7" x14ac:dyDescent="0.25">
      <c r="A236" s="24">
        <v>11.567383</v>
      </c>
      <c r="B236" s="23">
        <v>-5.3175062999999998</v>
      </c>
      <c r="C236" s="25">
        <v>0.76222776999999997</v>
      </c>
      <c r="D236" s="26">
        <v>-4.18818E-4</v>
      </c>
      <c r="E236" s="28">
        <f t="shared" si="9"/>
        <v>8.1748764166666662E-5</v>
      </c>
      <c r="F236" s="18">
        <f t="shared" si="10"/>
        <v>0.42315370628364746</v>
      </c>
      <c r="G236" s="12">
        <f t="shared" si="11"/>
        <v>2.9175279253067776</v>
      </c>
    </row>
    <row r="237" spans="1:7" x14ac:dyDescent="0.25">
      <c r="A237" s="24">
        <v>11.617188000000001</v>
      </c>
      <c r="B237" s="23">
        <v>-5.3460612000000003</v>
      </c>
      <c r="C237" s="25">
        <v>0.76219320000000002</v>
      </c>
      <c r="D237" s="26">
        <v>-4.2603610000000001E-4</v>
      </c>
      <c r="E237" s="28">
        <f t="shared" si="9"/>
        <v>8.2951780833333334E-5</v>
      </c>
      <c r="F237" s="18">
        <f t="shared" si="10"/>
        <v>0.42542603302589488</v>
      </c>
      <c r="G237" s="12">
        <f t="shared" si="11"/>
        <v>2.9331949905539489</v>
      </c>
    </row>
    <row r="238" spans="1:7" x14ac:dyDescent="0.25">
      <c r="A238" s="24">
        <v>11.666992</v>
      </c>
      <c r="B238" s="23">
        <v>-5.357564</v>
      </c>
      <c r="C238" s="25">
        <v>0.76208580000000004</v>
      </c>
      <c r="D238" s="26">
        <v>-4.2250156000000002E-4</v>
      </c>
      <c r="E238" s="28">
        <f t="shared" si="9"/>
        <v>8.2362690833333337E-5</v>
      </c>
      <c r="F238" s="18">
        <f t="shared" si="10"/>
        <v>0.42634139676559357</v>
      </c>
      <c r="G238" s="12">
        <f t="shared" si="11"/>
        <v>2.9395061707060473</v>
      </c>
    </row>
    <row r="239" spans="1:7" x14ac:dyDescent="0.25">
      <c r="A239" s="24">
        <v>11.716797</v>
      </c>
      <c r="B239" s="23">
        <v>-5.3716483000000004</v>
      </c>
      <c r="C239" s="25">
        <v>0.76207477000000001</v>
      </c>
      <c r="D239" s="26">
        <v>-4.2517185999999999E-4</v>
      </c>
      <c r="E239" s="28">
        <f t="shared" si="9"/>
        <v>8.2807740833333327E-5</v>
      </c>
      <c r="F239" s="18">
        <f t="shared" si="10"/>
        <v>0.42746218974808819</v>
      </c>
      <c r="G239" s="12">
        <f t="shared" si="11"/>
        <v>2.9472337287454988</v>
      </c>
    </row>
    <row r="240" spans="1:7" x14ac:dyDescent="0.25">
      <c r="A240" s="24">
        <v>11.766602000000001</v>
      </c>
      <c r="B240" s="23">
        <v>-5.3985571999999999</v>
      </c>
      <c r="C240" s="25">
        <v>0.76206784999999999</v>
      </c>
      <c r="D240" s="26">
        <v>-4.2988660000000003E-4</v>
      </c>
      <c r="E240" s="28">
        <f t="shared" si="9"/>
        <v>8.3593530833333328E-5</v>
      </c>
      <c r="F240" s="18">
        <f t="shared" si="10"/>
        <v>0.42960353197217094</v>
      </c>
      <c r="G240" s="12">
        <f t="shared" si="11"/>
        <v>2.9619976919192306</v>
      </c>
    </row>
    <row r="241" spans="1:7" x14ac:dyDescent="0.25">
      <c r="A241" s="24">
        <v>11.816406000000001</v>
      </c>
      <c r="B241" s="23">
        <v>-5.4099569000000001</v>
      </c>
      <c r="C241" s="25">
        <v>0.76197457000000002</v>
      </c>
      <c r="D241" s="26">
        <v>-4.3022036000000001E-4</v>
      </c>
      <c r="E241" s="28">
        <f t="shared" si="9"/>
        <v>8.3649157500000006E-5</v>
      </c>
      <c r="F241" s="18">
        <f t="shared" si="10"/>
        <v>0.43051069127455327</v>
      </c>
      <c r="G241" s="12">
        <f t="shared" si="11"/>
        <v>2.9682523047421849</v>
      </c>
    </row>
    <row r="242" spans="1:7" x14ac:dyDescent="0.25">
      <c r="A242" s="24">
        <v>11.866211</v>
      </c>
      <c r="B242" s="23">
        <v>-5.4360108</v>
      </c>
      <c r="C242" s="25">
        <v>0.76192194000000002</v>
      </c>
      <c r="D242" s="26">
        <v>-4.3548939999999998E-4</v>
      </c>
      <c r="E242" s="28">
        <f t="shared" si="9"/>
        <v>8.4527330833333329E-5</v>
      </c>
      <c r="F242" s="18">
        <f t="shared" si="10"/>
        <v>0.43258399476046422</v>
      </c>
      <c r="G242" s="12">
        <f t="shared" si="11"/>
        <v>2.9825471596092394</v>
      </c>
    </row>
    <row r="243" spans="1:7" x14ac:dyDescent="0.25">
      <c r="A243" s="24">
        <v>11.916016000000001</v>
      </c>
      <c r="B243" s="23">
        <v>-5.4734030000000002</v>
      </c>
      <c r="C243" s="25">
        <v>0.76186472000000005</v>
      </c>
      <c r="D243" s="26">
        <v>-4.3796896000000002E-4</v>
      </c>
      <c r="E243" s="28">
        <f t="shared" si="9"/>
        <v>8.4940590833333345E-5</v>
      </c>
      <c r="F243" s="18">
        <f t="shared" si="10"/>
        <v>0.43555957149200464</v>
      </c>
      <c r="G243" s="12">
        <f t="shared" si="11"/>
        <v>3.0030629392875183</v>
      </c>
    </row>
    <row r="244" spans="1:7" x14ac:dyDescent="0.25">
      <c r="A244" s="24">
        <v>11.965820000000001</v>
      </c>
      <c r="B244" s="23">
        <v>-5.4834155999999998</v>
      </c>
      <c r="C244" s="25">
        <v>0.76183193999999999</v>
      </c>
      <c r="D244" s="26">
        <v>-4.3409466000000001E-4</v>
      </c>
      <c r="E244" s="28">
        <f t="shared" si="9"/>
        <v>8.4294874166666669E-5</v>
      </c>
      <c r="F244" s="18">
        <f t="shared" si="10"/>
        <v>0.43635634888360558</v>
      </c>
      <c r="G244" s="12">
        <f t="shared" si="11"/>
        <v>3.0085564993242833</v>
      </c>
    </row>
    <row r="245" spans="1:7" x14ac:dyDescent="0.25">
      <c r="A245" s="24">
        <v>12.015625</v>
      </c>
      <c r="B245" s="23">
        <v>-5.5140795999999996</v>
      </c>
      <c r="C245" s="25">
        <v>0.76181679999999996</v>
      </c>
      <c r="D245" s="26">
        <v>-4.3995975000000001E-4</v>
      </c>
      <c r="E245" s="28">
        <f t="shared" si="9"/>
        <v>8.5272389166666672E-5</v>
      </c>
      <c r="F245" s="18">
        <f t="shared" si="10"/>
        <v>0.43879651247109047</v>
      </c>
      <c r="G245" s="12">
        <f t="shared" si="11"/>
        <v>3.025380753261059</v>
      </c>
    </row>
    <row r="246" spans="1:7" x14ac:dyDescent="0.25">
      <c r="A246" s="24">
        <v>12.065429999999999</v>
      </c>
      <c r="B246" s="23">
        <v>-5.5353292999999999</v>
      </c>
      <c r="C246" s="25">
        <v>0.76174629000000005</v>
      </c>
      <c r="D246" s="26">
        <v>-4.4311283E-4</v>
      </c>
      <c r="E246" s="28">
        <f t="shared" si="9"/>
        <v>8.5797902500000004E-5</v>
      </c>
      <c r="F246" s="18">
        <f t="shared" si="10"/>
        <v>0.44048750986820046</v>
      </c>
      <c r="G246" s="12">
        <f t="shared" si="11"/>
        <v>3.0370397132428066</v>
      </c>
    </row>
    <row r="247" spans="1:7" x14ac:dyDescent="0.25">
      <c r="A247" s="24">
        <v>12.115233999999999</v>
      </c>
      <c r="B247" s="23">
        <v>-5.5487232000000004</v>
      </c>
      <c r="C247" s="25">
        <v>0.76167678999999999</v>
      </c>
      <c r="D247" s="26">
        <v>-4.4012066999999999E-4</v>
      </c>
      <c r="E247" s="28">
        <f t="shared" si="9"/>
        <v>8.5299209166666664E-5</v>
      </c>
      <c r="F247" s="18">
        <f t="shared" si="10"/>
        <v>0.44155336256433975</v>
      </c>
      <c r="G247" s="12">
        <f t="shared" si="11"/>
        <v>3.0443884731829249</v>
      </c>
    </row>
    <row r="248" spans="1:7" x14ac:dyDescent="0.25">
      <c r="A248" s="24">
        <v>12.165039</v>
      </c>
      <c r="B248" s="23">
        <v>-5.5799073999999997</v>
      </c>
      <c r="C248" s="25">
        <v>0.76162945999999998</v>
      </c>
      <c r="D248" s="26">
        <v>-4.4811366E-4</v>
      </c>
      <c r="E248" s="28">
        <f t="shared" si="9"/>
        <v>8.6631374166666662E-5</v>
      </c>
      <c r="F248" s="18">
        <f t="shared" si="10"/>
        <v>0.44403492235252284</v>
      </c>
      <c r="G248" s="12">
        <f t="shared" si="11"/>
        <v>3.0614981424894476</v>
      </c>
    </row>
    <row r="249" spans="1:7" x14ac:dyDescent="0.25">
      <c r="A249" s="24">
        <v>12.214843999999999</v>
      </c>
      <c r="B249" s="23">
        <v>-5.5891514000000004</v>
      </c>
      <c r="C249" s="25">
        <v>0.76157165000000004</v>
      </c>
      <c r="D249" s="26">
        <v>-4.4951438999999999E-4</v>
      </c>
      <c r="E249" s="28">
        <f t="shared" si="9"/>
        <v>8.686482916666667E-5</v>
      </c>
      <c r="F249" s="18">
        <f t="shared" si="10"/>
        <v>0.44477053649949361</v>
      </c>
      <c r="G249" s="12">
        <f t="shared" si="11"/>
        <v>3.0665699988484216</v>
      </c>
    </row>
    <row r="250" spans="1:7" x14ac:dyDescent="0.25">
      <c r="A250" s="24">
        <v>12.264647999999999</v>
      </c>
      <c r="B250" s="23">
        <v>-5.6190362</v>
      </c>
      <c r="C250" s="25">
        <v>0.76152200000000003</v>
      </c>
      <c r="D250" s="26">
        <v>-4.4822096E-4</v>
      </c>
      <c r="E250" s="28">
        <f t="shared" si="9"/>
        <v>8.6649257500000004E-5</v>
      </c>
      <c r="F250" s="18">
        <f t="shared" si="10"/>
        <v>0.44714869332114993</v>
      </c>
      <c r="G250" s="12">
        <f t="shared" si="11"/>
        <v>3.0829667332617321</v>
      </c>
    </row>
    <row r="251" spans="1:7" x14ac:dyDescent="0.25">
      <c r="A251" s="24">
        <v>12.314453</v>
      </c>
      <c r="B251" s="23">
        <v>-5.6399121000000001</v>
      </c>
      <c r="C251" s="25">
        <v>0.76141809999999999</v>
      </c>
      <c r="D251" s="26">
        <v>-4.5239329000000002E-4</v>
      </c>
      <c r="E251" s="28">
        <f t="shared" si="9"/>
        <v>8.7344645833333328E-5</v>
      </c>
      <c r="F251" s="18">
        <f t="shared" si="10"/>
        <v>0.448809944659396</v>
      </c>
      <c r="G251" s="12">
        <f t="shared" si="11"/>
        <v>3.094420602383789</v>
      </c>
    </row>
    <row r="252" spans="1:7" x14ac:dyDescent="0.25">
      <c r="A252" s="24">
        <v>12.364258</v>
      </c>
      <c r="B252" s="23">
        <v>-5.6743331000000001</v>
      </c>
      <c r="C252" s="25">
        <v>0.76144356000000002</v>
      </c>
      <c r="D252" s="26">
        <v>-4.5872928000000002E-4</v>
      </c>
      <c r="E252" s="28">
        <f t="shared" si="9"/>
        <v>8.8400644166666671E-5</v>
      </c>
      <c r="F252" s="18">
        <f t="shared" si="10"/>
        <v>0.45154908080747908</v>
      </c>
      <c r="G252" s="12">
        <f t="shared" si="11"/>
        <v>3.1133061895465133</v>
      </c>
    </row>
    <row r="253" spans="1:7" x14ac:dyDescent="0.25">
      <c r="A253" s="24">
        <v>12.414063000000001</v>
      </c>
      <c r="B253" s="23">
        <v>-5.6880139999999999</v>
      </c>
      <c r="C253" s="25">
        <v>0.76134807000000004</v>
      </c>
      <c r="D253" s="26">
        <v>-4.5583842000000002E-4</v>
      </c>
      <c r="E253" s="28">
        <f t="shared" si="9"/>
        <v>8.7918834166666671E-5</v>
      </c>
      <c r="F253" s="18">
        <f t="shared" si="10"/>
        <v>0.45263777223795199</v>
      </c>
      <c r="G253" s="12">
        <f t="shared" si="11"/>
        <v>3.1208124162515625</v>
      </c>
    </row>
    <row r="254" spans="1:7" x14ac:dyDescent="0.25">
      <c r="A254" s="24">
        <v>12.463867</v>
      </c>
      <c r="B254" s="23">
        <v>-5.6984481999999996</v>
      </c>
      <c r="C254" s="25">
        <v>0.76137655999999998</v>
      </c>
      <c r="D254" s="26">
        <v>-4.6051742000000002E-4</v>
      </c>
      <c r="E254" s="28">
        <f t="shared" si="9"/>
        <v>8.8698667499999999E-5</v>
      </c>
      <c r="F254" s="18">
        <f t="shared" si="10"/>
        <v>0.4534680994915567</v>
      </c>
      <c r="G254" s="12">
        <f t="shared" si="11"/>
        <v>3.1265372933200175</v>
      </c>
    </row>
    <row r="255" spans="1:7" x14ac:dyDescent="0.25">
      <c r="A255" s="24">
        <v>12.513672</v>
      </c>
      <c r="B255" s="23">
        <v>-5.7153964000000004</v>
      </c>
      <c r="C255" s="25">
        <v>0.76119453000000004</v>
      </c>
      <c r="D255" s="26">
        <v>-4.6423674E-4</v>
      </c>
      <c r="E255" s="28">
        <f t="shared" si="9"/>
        <v>8.9318554166666671E-5</v>
      </c>
      <c r="F255" s="18">
        <f t="shared" si="10"/>
        <v>0.45481679439481176</v>
      </c>
      <c r="G255" s="12">
        <f t="shared" si="11"/>
        <v>3.135836172154197</v>
      </c>
    </row>
    <row r="256" spans="1:7" x14ac:dyDescent="0.25">
      <c r="A256" s="24">
        <v>12.563477000000001</v>
      </c>
      <c r="B256" s="23">
        <v>-5.7379913</v>
      </c>
      <c r="C256" s="25">
        <v>0.76118386000000005</v>
      </c>
      <c r="D256" s="26">
        <v>-4.6107766999999998E-4</v>
      </c>
      <c r="E256" s="28">
        <f t="shared" si="9"/>
        <v>8.8792042500000006E-5</v>
      </c>
      <c r="F256" s="18">
        <f t="shared" si="10"/>
        <v>0.45661483940664527</v>
      </c>
      <c r="G256" s="12">
        <f t="shared" si="11"/>
        <v>3.1482331958717831</v>
      </c>
    </row>
    <row r="257" spans="1:7" x14ac:dyDescent="0.25">
      <c r="A257" s="24">
        <v>12.613281000000001</v>
      </c>
      <c r="B257" s="23">
        <v>-5.7664995000000001</v>
      </c>
      <c r="C257" s="25">
        <v>0.76114875000000004</v>
      </c>
      <c r="D257" s="26">
        <v>-4.6753879999999998E-4</v>
      </c>
      <c r="E257" s="28">
        <f t="shared" si="9"/>
        <v>8.9868897499999992E-5</v>
      </c>
      <c r="F257" s="18">
        <f t="shared" si="10"/>
        <v>0.45888344988097146</v>
      </c>
      <c r="G257" s="12">
        <f t="shared" si="11"/>
        <v>3.1638746384781102</v>
      </c>
    </row>
    <row r="258" spans="1:7" x14ac:dyDescent="0.25">
      <c r="A258" s="24">
        <v>12.663086</v>
      </c>
      <c r="B258" s="23">
        <v>-5.7736988</v>
      </c>
      <c r="C258" s="25">
        <v>0.76115029999999995</v>
      </c>
      <c r="D258" s="26">
        <v>-4.6910642000000001E-4</v>
      </c>
      <c r="E258" s="28">
        <f t="shared" si="9"/>
        <v>9.0130167500000001E-5</v>
      </c>
      <c r="F258" s="18">
        <f t="shared" si="10"/>
        <v>0.45945635197187223</v>
      </c>
      <c r="G258" s="12">
        <f t="shared" si="11"/>
        <v>3.1678246401532673</v>
      </c>
    </row>
    <row r="259" spans="1:7" x14ac:dyDescent="0.25">
      <c r="A259" s="24">
        <v>12.712891000000001</v>
      </c>
      <c r="B259" s="23">
        <v>-5.8154196999999996</v>
      </c>
      <c r="C259" s="25">
        <v>0.76101863000000003</v>
      </c>
      <c r="D259" s="26">
        <v>-4.6907665000000002E-4</v>
      </c>
      <c r="E259" s="28">
        <f t="shared" si="9"/>
        <v>9.0125205833333337E-5</v>
      </c>
      <c r="F259" s="18">
        <f t="shared" si="10"/>
        <v>0.46277639570449353</v>
      </c>
      <c r="G259" s="12">
        <f t="shared" si="11"/>
        <v>3.1907154246585776</v>
      </c>
    </row>
    <row r="260" spans="1:7" x14ac:dyDescent="0.25">
      <c r="A260" s="24">
        <v>12.762695000000001</v>
      </c>
      <c r="B260" s="23">
        <v>-5.8307022999999996</v>
      </c>
      <c r="C260" s="25">
        <v>0.76091235999999995</v>
      </c>
      <c r="D260" s="26">
        <v>-4.7580000999999998E-4</v>
      </c>
      <c r="E260" s="28">
        <f t="shared" si="9"/>
        <v>9.1245765833333325E-5</v>
      </c>
      <c r="F260" s="18">
        <f t="shared" si="10"/>
        <v>0.46399254637114162</v>
      </c>
      <c r="G260" s="12">
        <f t="shared" si="11"/>
        <v>3.1991004475914693</v>
      </c>
    </row>
    <row r="261" spans="1:7" x14ac:dyDescent="0.25">
      <c r="A261" s="24">
        <v>12.8125</v>
      </c>
      <c r="B261" s="23">
        <v>-5.8498840000000003</v>
      </c>
      <c r="C261" s="25">
        <v>0.76095473999999996</v>
      </c>
      <c r="D261" s="26">
        <v>-4.7663451E-4</v>
      </c>
      <c r="E261" s="28">
        <f t="shared" ref="E261:E324" si="12" xml:space="preserve"> (delta_0 - D261) / L</f>
        <v>9.1384849166666675E-5</v>
      </c>
      <c r="F261" s="18">
        <f t="shared" ref="F261:F324" si="13" xml:space="preserve"> -B261 / A_4x8_in2</f>
        <v>0.46551897755709459</v>
      </c>
      <c r="G261" s="12">
        <f t="shared" ref="G261:G324" si="14" xml:space="preserve"> -B261 * kip_to_N / A_4x8_mm2</f>
        <v>3.2096247690022133</v>
      </c>
    </row>
    <row r="262" spans="1:7" x14ac:dyDescent="0.25">
      <c r="A262" s="24">
        <v>12.862304999999999</v>
      </c>
      <c r="B262" s="23">
        <v>-5.8586058999999997</v>
      </c>
      <c r="C262" s="25">
        <v>0.76090038000000004</v>
      </c>
      <c r="D262" s="26">
        <v>-4.7605036999999998E-4</v>
      </c>
      <c r="E262" s="28">
        <f t="shared" si="12"/>
        <v>9.1287492499999992E-5</v>
      </c>
      <c r="F262" s="18">
        <f t="shared" si="13"/>
        <v>0.46621304430617111</v>
      </c>
      <c r="G262" s="12">
        <f t="shared" si="14"/>
        <v>3.2144101675285364</v>
      </c>
    </row>
    <row r="263" spans="1:7" x14ac:dyDescent="0.25">
      <c r="A263" s="24">
        <v>12.912108999999999</v>
      </c>
      <c r="B263" s="23">
        <v>-5.8961114999999999</v>
      </c>
      <c r="C263" s="25">
        <v>0.76085745999999999</v>
      </c>
      <c r="D263" s="26">
        <v>-4.824877E-4</v>
      </c>
      <c r="E263" s="28">
        <f t="shared" si="12"/>
        <v>9.2360380833333337E-5</v>
      </c>
      <c r="F263" s="18">
        <f t="shared" si="13"/>
        <v>0.46919764512298484</v>
      </c>
      <c r="G263" s="12">
        <f t="shared" si="14"/>
        <v>3.2349881657822266</v>
      </c>
    </row>
    <row r="264" spans="1:7" x14ac:dyDescent="0.25">
      <c r="A264" s="24">
        <v>12.961914</v>
      </c>
      <c r="B264" s="23">
        <v>-5.9132762000000003</v>
      </c>
      <c r="C264" s="25">
        <v>0.76082008999999995</v>
      </c>
      <c r="D264" s="26">
        <v>-4.8601623999999999E-4</v>
      </c>
      <c r="E264" s="28">
        <f t="shared" si="12"/>
        <v>9.2948470833333332E-5</v>
      </c>
      <c r="F264" s="18">
        <f t="shared" si="13"/>
        <v>0.47056356854882958</v>
      </c>
      <c r="G264" s="12">
        <f t="shared" si="14"/>
        <v>3.2444058305209618</v>
      </c>
    </row>
    <row r="265" spans="1:7" x14ac:dyDescent="0.25">
      <c r="A265" s="24">
        <v>13.011718999999999</v>
      </c>
      <c r="B265" s="23">
        <v>-5.9439235000000004</v>
      </c>
      <c r="C265" s="25">
        <v>0.76078038999999997</v>
      </c>
      <c r="D265" s="26">
        <v>-4.8332810000000003E-4</v>
      </c>
      <c r="E265" s="28">
        <f t="shared" si="12"/>
        <v>9.2500447500000013E-5</v>
      </c>
      <c r="F265" s="18">
        <f t="shared" si="13"/>
        <v>0.47300240319253972</v>
      </c>
      <c r="G265" s="12">
        <f t="shared" si="14"/>
        <v>3.261220921757479</v>
      </c>
    </row>
    <row r="266" spans="1:7" x14ac:dyDescent="0.25">
      <c r="A266" s="24">
        <v>13.061522999999999</v>
      </c>
      <c r="B266" s="23">
        <v>-5.9546843000000003</v>
      </c>
      <c r="C266" s="25">
        <v>0.76074397999999999</v>
      </c>
      <c r="D266" s="26">
        <v>-4.8802493000000001E-4</v>
      </c>
      <c r="E266" s="28">
        <f t="shared" si="12"/>
        <v>9.3283252500000002E-5</v>
      </c>
      <c r="F266" s="18">
        <f t="shared" si="13"/>
        <v>0.47385872044835137</v>
      </c>
      <c r="G266" s="12">
        <f t="shared" si="14"/>
        <v>3.2671249927124379</v>
      </c>
    </row>
    <row r="267" spans="1:7" x14ac:dyDescent="0.25">
      <c r="A267" s="24">
        <v>13.111328</v>
      </c>
      <c r="B267" s="23">
        <v>-5.9731588000000002</v>
      </c>
      <c r="C267" s="25">
        <v>0.76062929999999995</v>
      </c>
      <c r="D267" s="26">
        <v>-4.8764943000000001E-4</v>
      </c>
      <c r="E267" s="28">
        <f t="shared" si="12"/>
        <v>9.3220669166666663E-5</v>
      </c>
      <c r="F267" s="18">
        <f t="shared" si="13"/>
        <v>0.47532887444642696</v>
      </c>
      <c r="G267" s="12">
        <f t="shared" si="14"/>
        <v>3.2772612984571214</v>
      </c>
    </row>
    <row r="268" spans="1:7" x14ac:dyDescent="0.25">
      <c r="A268" s="24">
        <v>13.161133</v>
      </c>
      <c r="B268" s="23">
        <v>-6.0045279999999996</v>
      </c>
      <c r="C268" s="25">
        <v>0.76058716000000004</v>
      </c>
      <c r="D268" s="26">
        <v>-4.9167871000000004E-4</v>
      </c>
      <c r="E268" s="28">
        <f t="shared" si="12"/>
        <v>9.3892215833333344E-5</v>
      </c>
      <c r="F268" s="18">
        <f t="shared" si="13"/>
        <v>0.47782515606684606</v>
      </c>
      <c r="G268" s="12">
        <f t="shared" si="14"/>
        <v>3.2944724707305855</v>
      </c>
    </row>
    <row r="269" spans="1:7" x14ac:dyDescent="0.25">
      <c r="A269" s="24">
        <v>13.210938000000001</v>
      </c>
      <c r="B269" s="23">
        <v>-6.0353889000000001</v>
      </c>
      <c r="C269" s="25">
        <v>0.76043039999999995</v>
      </c>
      <c r="D269" s="26">
        <v>-4.9784180000000001E-4</v>
      </c>
      <c r="E269" s="28">
        <f t="shared" si="12"/>
        <v>9.4919397500000001E-5</v>
      </c>
      <c r="F269" s="18">
        <f t="shared" si="13"/>
        <v>0.48028098845847844</v>
      </c>
      <c r="G269" s="12">
        <f t="shared" si="14"/>
        <v>3.3114047567440692</v>
      </c>
    </row>
    <row r="270" spans="1:7" x14ac:dyDescent="0.25">
      <c r="A270" s="24">
        <v>13.260742</v>
      </c>
      <c r="B270" s="23">
        <v>-6.0592956999999998</v>
      </c>
      <c r="C270" s="25">
        <v>0.76058899999999996</v>
      </c>
      <c r="D270" s="26">
        <v>-4.9833056999999995E-4</v>
      </c>
      <c r="E270" s="28">
        <f t="shared" si="12"/>
        <v>9.5000859166666663E-5</v>
      </c>
      <c r="F270" s="18">
        <f t="shared" si="13"/>
        <v>0.48218343115523304</v>
      </c>
      <c r="G270" s="12">
        <f t="shared" si="14"/>
        <v>3.3245215736634441</v>
      </c>
    </row>
    <row r="271" spans="1:7" x14ac:dyDescent="0.25">
      <c r="A271" s="24">
        <v>13.310547</v>
      </c>
      <c r="B271" s="23">
        <v>-6.0662513000000002</v>
      </c>
      <c r="C271" s="25">
        <v>0.76049191000000005</v>
      </c>
      <c r="D271" s="26">
        <v>-4.9837229999999996E-4</v>
      </c>
      <c r="E271" s="28">
        <f t="shared" si="12"/>
        <v>9.5007814166666669E-5</v>
      </c>
      <c r="F271" s="18">
        <f t="shared" si="13"/>
        <v>0.48273694021631808</v>
      </c>
      <c r="G271" s="12">
        <f t="shared" si="14"/>
        <v>3.3283378657545821</v>
      </c>
    </row>
    <row r="272" spans="1:7" x14ac:dyDescent="0.25">
      <c r="A272" s="24">
        <v>13.360352000000001</v>
      </c>
      <c r="B272" s="23">
        <v>-6.0840774</v>
      </c>
      <c r="C272" s="25">
        <v>0.76045805</v>
      </c>
      <c r="D272" s="26">
        <v>-5.0497655000000005E-4</v>
      </c>
      <c r="E272" s="28">
        <f t="shared" si="12"/>
        <v>9.6108522500000008E-5</v>
      </c>
      <c r="F272" s="18">
        <f t="shared" si="13"/>
        <v>0.48415549618184328</v>
      </c>
      <c r="G272" s="12">
        <f t="shared" si="14"/>
        <v>3.3381184173167511</v>
      </c>
    </row>
    <row r="273" spans="1:7" x14ac:dyDescent="0.25">
      <c r="A273" s="24">
        <v>13.410156000000001</v>
      </c>
      <c r="B273" s="23">
        <v>-6.1183338000000003</v>
      </c>
      <c r="C273" s="25">
        <v>0.76037014000000003</v>
      </c>
      <c r="D273" s="26">
        <v>-5.0373078999999996E-4</v>
      </c>
      <c r="E273" s="28">
        <f t="shared" si="12"/>
        <v>9.5900895833333336E-5</v>
      </c>
      <c r="F273" s="18">
        <f t="shared" si="13"/>
        <v>0.4868815338781099</v>
      </c>
      <c r="G273" s="12">
        <f t="shared" si="14"/>
        <v>3.3569136942721318</v>
      </c>
    </row>
    <row r="274" spans="1:7" x14ac:dyDescent="0.25">
      <c r="A274" s="24">
        <v>13.459961</v>
      </c>
      <c r="B274" s="23">
        <v>-6.1299343000000004</v>
      </c>
      <c r="C274" s="25">
        <v>0.76030302000000005</v>
      </c>
      <c r="D274" s="26">
        <v>-5.0309894000000004E-4</v>
      </c>
      <c r="E274" s="28">
        <f t="shared" si="12"/>
        <v>9.5795587500000011E-5</v>
      </c>
      <c r="F274" s="18">
        <f t="shared" si="13"/>
        <v>0.48780467233677871</v>
      </c>
      <c r="G274" s="12">
        <f t="shared" si="14"/>
        <v>3.3632784789640695</v>
      </c>
    </row>
    <row r="275" spans="1:7" x14ac:dyDescent="0.25">
      <c r="A275" s="24">
        <v>13.509766000000001</v>
      </c>
      <c r="B275" s="23">
        <v>-6.1595173000000001</v>
      </c>
      <c r="C275" s="25">
        <v>0.76027113000000002</v>
      </c>
      <c r="D275" s="26">
        <v>-5.0741434000000003E-4</v>
      </c>
      <c r="E275" s="28">
        <f t="shared" si="12"/>
        <v>9.6514820833333342E-5</v>
      </c>
      <c r="F275" s="18">
        <f t="shared" si="13"/>
        <v>0.49015881267752243</v>
      </c>
      <c r="G275" s="12">
        <f t="shared" si="14"/>
        <v>3.3795096263750937</v>
      </c>
    </row>
    <row r="276" spans="1:7" x14ac:dyDescent="0.25">
      <c r="A276" s="24">
        <v>13.559570000000001</v>
      </c>
      <c r="B276" s="23">
        <v>-6.1657609999999998</v>
      </c>
      <c r="C276" s="25">
        <v>0.760158</v>
      </c>
      <c r="D276" s="26">
        <v>-5.1160454000000004E-4</v>
      </c>
      <c r="E276" s="28">
        <f t="shared" si="12"/>
        <v>9.7213187500000016E-5</v>
      </c>
      <c r="F276" s="18">
        <f t="shared" si="13"/>
        <v>0.49065567053661385</v>
      </c>
      <c r="G276" s="12">
        <f t="shared" si="14"/>
        <v>3.3829353240761448</v>
      </c>
    </row>
    <row r="277" spans="1:7" x14ac:dyDescent="0.25">
      <c r="A277" s="24">
        <v>13.609375</v>
      </c>
      <c r="B277" s="23">
        <v>-6.1989355000000002</v>
      </c>
      <c r="C277" s="25">
        <v>0.76015365000000001</v>
      </c>
      <c r="D277" s="26">
        <v>-5.1122304000000005E-4</v>
      </c>
      <c r="E277" s="28">
        <f t="shared" si="12"/>
        <v>9.7149604166666675E-5</v>
      </c>
      <c r="F277" s="18">
        <f t="shared" si="13"/>
        <v>0.49329561336641492</v>
      </c>
      <c r="G277" s="12">
        <f t="shared" si="14"/>
        <v>3.4011370007075561</v>
      </c>
    </row>
    <row r="278" spans="1:7" x14ac:dyDescent="0.25">
      <c r="A278" s="24">
        <v>13.659179999999999</v>
      </c>
      <c r="B278" s="23">
        <v>-6.2237634999999996</v>
      </c>
      <c r="C278" s="25">
        <v>0.76007818999999999</v>
      </c>
      <c r="D278" s="26">
        <v>-5.1648617999999996E-4</v>
      </c>
      <c r="E278" s="28">
        <f t="shared" si="12"/>
        <v>9.802679416666666E-5</v>
      </c>
      <c r="F278" s="18">
        <f t="shared" si="13"/>
        <v>0.49527136282995765</v>
      </c>
      <c r="G278" s="12">
        <f t="shared" si="14"/>
        <v>3.4147592475358324</v>
      </c>
    </row>
    <row r="279" spans="1:7" x14ac:dyDescent="0.25">
      <c r="A279" s="24">
        <v>13.708983999999999</v>
      </c>
      <c r="B279" s="23">
        <v>-6.2520423000000003</v>
      </c>
      <c r="C279" s="25">
        <v>0.76009059000000001</v>
      </c>
      <c r="D279" s="26">
        <v>-5.1639077999999995E-4</v>
      </c>
      <c r="E279" s="28">
        <f t="shared" si="12"/>
        <v>9.8010894166666659E-5</v>
      </c>
      <c r="F279" s="18">
        <f t="shared" si="13"/>
        <v>0.49752171823231123</v>
      </c>
      <c r="G279" s="12">
        <f t="shared" si="14"/>
        <v>3.4302748264631515</v>
      </c>
    </row>
    <row r="280" spans="1:7" x14ac:dyDescent="0.25">
      <c r="A280" s="24">
        <v>13.758789</v>
      </c>
      <c r="B280" s="23">
        <v>-6.2657480000000003</v>
      </c>
      <c r="C280" s="25">
        <v>0.76002729000000002</v>
      </c>
      <c r="D280" s="26">
        <v>-5.1993131999999997E-4</v>
      </c>
      <c r="E280" s="28">
        <f t="shared" si="12"/>
        <v>9.8600984166666671E-5</v>
      </c>
      <c r="F280" s="18">
        <f t="shared" si="13"/>
        <v>0.49861238318407858</v>
      </c>
      <c r="G280" s="12">
        <f t="shared" si="14"/>
        <v>3.4377946600524183</v>
      </c>
    </row>
    <row r="281" spans="1:7" x14ac:dyDescent="0.25">
      <c r="A281" s="24">
        <v>13.808593999999999</v>
      </c>
      <c r="B281" s="23">
        <v>-6.2927957000000001</v>
      </c>
      <c r="C281" s="25">
        <v>0.75995553000000005</v>
      </c>
      <c r="D281" s="26">
        <v>-5.2828789999999999E-4</v>
      </c>
      <c r="E281" s="28">
        <f t="shared" si="12"/>
        <v>9.9993747499999998E-5</v>
      </c>
      <c r="F281" s="18">
        <f t="shared" si="13"/>
        <v>0.50076477076121184</v>
      </c>
      <c r="G281" s="12">
        <f t="shared" si="14"/>
        <v>3.4526347778845912</v>
      </c>
    </row>
    <row r="282" spans="1:7" x14ac:dyDescent="0.25">
      <c r="A282" s="24">
        <v>13.858397999999999</v>
      </c>
      <c r="B282" s="23">
        <v>-6.3151536000000004</v>
      </c>
      <c r="C282" s="25">
        <v>0.75995212999999995</v>
      </c>
      <c r="D282" s="26">
        <v>-5.2707193999999998E-4</v>
      </c>
      <c r="E282" s="28">
        <f t="shared" si="12"/>
        <v>9.9791087499999996E-5</v>
      </c>
      <c r="F282" s="18">
        <f t="shared" si="13"/>
        <v>0.50254395591228906</v>
      </c>
      <c r="G282" s="12">
        <f t="shared" si="14"/>
        <v>3.4649017680715546</v>
      </c>
    </row>
    <row r="283" spans="1:7" x14ac:dyDescent="0.25">
      <c r="A283" s="24">
        <v>13.908203</v>
      </c>
      <c r="B283" s="23">
        <v>-6.3386687999999998</v>
      </c>
      <c r="C283" s="25">
        <v>0.75990367000000003</v>
      </c>
      <c r="D283" s="26">
        <v>-5.2716728999999997E-4</v>
      </c>
      <c r="E283" s="28">
        <f t="shared" si="12"/>
        <v>9.9806979166666666E-5</v>
      </c>
      <c r="F283" s="18">
        <f t="shared" si="13"/>
        <v>0.50441523607118621</v>
      </c>
      <c r="G283" s="12">
        <f t="shared" si="14"/>
        <v>3.4778037278998246</v>
      </c>
    </row>
    <row r="284" spans="1:7" x14ac:dyDescent="0.25">
      <c r="A284" s="24">
        <v>13.958008</v>
      </c>
      <c r="B284" s="23">
        <v>-6.3552970999999996</v>
      </c>
      <c r="C284" s="25">
        <v>0.75981694</v>
      </c>
      <c r="D284" s="26">
        <v>-5.3170322999999996E-4</v>
      </c>
      <c r="E284" s="28">
        <f t="shared" si="12"/>
        <v>1.0056296916666667E-4</v>
      </c>
      <c r="F284" s="18">
        <f t="shared" si="13"/>
        <v>0.50573847414129369</v>
      </c>
      <c r="G284" s="12">
        <f t="shared" si="14"/>
        <v>3.486927088900897</v>
      </c>
    </row>
    <row r="285" spans="1:7" x14ac:dyDescent="0.25">
      <c r="A285" s="24">
        <v>14.007813000000001</v>
      </c>
      <c r="B285" s="23">
        <v>-6.3740367999999998</v>
      </c>
      <c r="C285" s="25">
        <v>0.75977433000000005</v>
      </c>
      <c r="D285" s="26">
        <v>-5.3475493999999995E-4</v>
      </c>
      <c r="E285" s="28">
        <f t="shared" si="12"/>
        <v>1.0107158749999999E-4</v>
      </c>
      <c r="F285" s="18">
        <f t="shared" si="13"/>
        <v>0.50722973208482336</v>
      </c>
      <c r="G285" s="12">
        <f t="shared" si="14"/>
        <v>3.497208900520353</v>
      </c>
    </row>
    <row r="286" spans="1:7" x14ac:dyDescent="0.25">
      <c r="A286" s="24">
        <v>14.057617</v>
      </c>
      <c r="B286" s="23">
        <v>-6.4005709</v>
      </c>
      <c r="C286" s="25">
        <v>0.75972026999999998</v>
      </c>
      <c r="D286" s="26">
        <v>-5.3353310999999998E-4</v>
      </c>
      <c r="E286" s="28">
        <f t="shared" si="12"/>
        <v>1.0086794916666667E-4</v>
      </c>
      <c r="F286" s="18">
        <f t="shared" si="13"/>
        <v>0.50934124867257069</v>
      </c>
      <c r="G286" s="12">
        <f t="shared" si="14"/>
        <v>3.5117672241697084</v>
      </c>
    </row>
    <row r="287" spans="1:7" x14ac:dyDescent="0.25">
      <c r="A287" s="24">
        <v>14.107422</v>
      </c>
      <c r="B287" s="23">
        <v>-6.4147477000000004</v>
      </c>
      <c r="C287" s="25">
        <v>0.75973111000000004</v>
      </c>
      <c r="D287" s="26">
        <v>-5.3918955E-4</v>
      </c>
      <c r="E287" s="28">
        <f t="shared" si="12"/>
        <v>1.0181068916666668E-4</v>
      </c>
      <c r="F287" s="18">
        <f t="shared" si="13"/>
        <v>0.51046940257118334</v>
      </c>
      <c r="G287" s="12">
        <f t="shared" si="14"/>
        <v>3.5195455336926309</v>
      </c>
    </row>
    <row r="288" spans="1:7" x14ac:dyDescent="0.25">
      <c r="A288" s="24">
        <v>14.157227000000001</v>
      </c>
      <c r="B288" s="23">
        <v>-6.4339066000000003</v>
      </c>
      <c r="C288" s="25">
        <v>0.75970298000000003</v>
      </c>
      <c r="D288" s="26">
        <v>-5.4128765E-4</v>
      </c>
      <c r="E288" s="28">
        <f t="shared" si="12"/>
        <v>1.021603725E-4</v>
      </c>
      <c r="F288" s="18">
        <f t="shared" si="13"/>
        <v>0.51199401939078493</v>
      </c>
      <c r="G288" s="12">
        <f t="shared" si="14"/>
        <v>3.53005734554853</v>
      </c>
    </row>
    <row r="289" spans="1:7" x14ac:dyDescent="0.25">
      <c r="A289" s="24">
        <v>14.207031000000001</v>
      </c>
      <c r="B289" s="23">
        <v>-6.4665512999999999</v>
      </c>
      <c r="C289" s="25">
        <v>0.75963002000000002</v>
      </c>
      <c r="D289" s="26">
        <v>-5.4525730000000005E-4</v>
      </c>
      <c r="E289" s="28">
        <f t="shared" si="12"/>
        <v>1.0282198083333335E-4</v>
      </c>
      <c r="F289" s="18">
        <f t="shared" si="13"/>
        <v>0.51459180207616095</v>
      </c>
      <c r="G289" s="12">
        <f t="shared" si="14"/>
        <v>3.5479683396292065</v>
      </c>
    </row>
    <row r="290" spans="1:7" x14ac:dyDescent="0.25">
      <c r="A290" s="24">
        <v>14.256836</v>
      </c>
      <c r="B290" s="23">
        <v>-6.4837556000000003</v>
      </c>
      <c r="C290" s="25">
        <v>0.75960307999999999</v>
      </c>
      <c r="D290" s="26">
        <v>-5.4752827000000004E-4</v>
      </c>
      <c r="E290" s="28">
        <f t="shared" si="12"/>
        <v>1.0320047583333335E-4</v>
      </c>
      <c r="F290" s="18">
        <f t="shared" si="13"/>
        <v>0.5159608767698789</v>
      </c>
      <c r="G290" s="12">
        <f t="shared" si="14"/>
        <v>3.5574077314895147</v>
      </c>
    </row>
    <row r="291" spans="1:7" x14ac:dyDescent="0.25">
      <c r="A291" s="24">
        <v>14.306641000000001</v>
      </c>
      <c r="B291" s="23">
        <v>-6.5001544999999998</v>
      </c>
      <c r="C291" s="25">
        <v>0.75955044999999999</v>
      </c>
      <c r="D291" s="26">
        <v>-5.4623482999999998E-4</v>
      </c>
      <c r="E291" s="28">
        <f t="shared" si="12"/>
        <v>1.029849025E-4</v>
      </c>
      <c r="F291" s="18">
        <f t="shared" si="13"/>
        <v>0.51726585976801365</v>
      </c>
      <c r="G291" s="12">
        <f t="shared" si="14"/>
        <v>3.5664052288115791</v>
      </c>
    </row>
    <row r="292" spans="1:7" x14ac:dyDescent="0.25">
      <c r="A292" s="24">
        <v>14.356445000000001</v>
      </c>
      <c r="B292" s="23">
        <v>-6.5175343000000003</v>
      </c>
      <c r="C292" s="25">
        <v>0.75945967000000003</v>
      </c>
      <c r="D292" s="26">
        <v>-5.4855941999999995E-4</v>
      </c>
      <c r="E292" s="28">
        <f t="shared" si="12"/>
        <v>1.0337233416666667E-4</v>
      </c>
      <c r="F292" s="18">
        <f t="shared" si="13"/>
        <v>0.51864890030798805</v>
      </c>
      <c r="G292" s="12">
        <f t="shared" si="14"/>
        <v>3.5759409113243108</v>
      </c>
    </row>
    <row r="293" spans="1:7" x14ac:dyDescent="0.25">
      <c r="A293" s="24">
        <v>14.40625</v>
      </c>
      <c r="B293" s="23">
        <v>-6.5583010000000002</v>
      </c>
      <c r="C293" s="25">
        <v>0.75949686999999999</v>
      </c>
      <c r="D293" s="26">
        <v>-5.5714247999999998E-4</v>
      </c>
      <c r="E293" s="28">
        <f t="shared" si="12"/>
        <v>1.0480284416666667E-4</v>
      </c>
      <c r="F293" s="18">
        <f t="shared" si="13"/>
        <v>0.52189301121726017</v>
      </c>
      <c r="G293" s="12">
        <f t="shared" si="14"/>
        <v>3.5983081599860762</v>
      </c>
    </row>
    <row r="294" spans="1:7" x14ac:dyDescent="0.25">
      <c r="A294" s="24">
        <v>14.456054999999999</v>
      </c>
      <c r="B294" s="23">
        <v>-6.5742531</v>
      </c>
      <c r="C294" s="25">
        <v>0.75944447999999998</v>
      </c>
      <c r="D294" s="26">
        <v>-5.5481197000000002E-4</v>
      </c>
      <c r="E294" s="28">
        <f t="shared" si="12"/>
        <v>1.0441442583333334E-4</v>
      </c>
      <c r="F294" s="18">
        <f t="shared" si="13"/>
        <v>0.52316243900110826</v>
      </c>
      <c r="G294" s="12">
        <f t="shared" si="14"/>
        <v>3.6070605139263594</v>
      </c>
    </row>
    <row r="295" spans="1:7" x14ac:dyDescent="0.25">
      <c r="A295" s="24">
        <v>14.505858999999999</v>
      </c>
      <c r="B295" s="23">
        <v>-6.5877017999999996</v>
      </c>
      <c r="C295" s="25">
        <v>0.75941634000000002</v>
      </c>
      <c r="D295" s="26">
        <v>-5.5552122999999996E-4</v>
      </c>
      <c r="E295" s="28">
        <f t="shared" si="12"/>
        <v>1.0453263583333333E-4</v>
      </c>
      <c r="F295" s="18">
        <f t="shared" si="13"/>
        <v>0.52423265254268825</v>
      </c>
      <c r="G295" s="12">
        <f t="shared" si="14"/>
        <v>3.6144393406912796</v>
      </c>
    </row>
    <row r="296" spans="1:7" x14ac:dyDescent="0.25">
      <c r="A296" s="24">
        <v>14.555664</v>
      </c>
      <c r="B296" s="23">
        <v>-6.6146745999999998</v>
      </c>
      <c r="C296" s="25">
        <v>0.75931835000000003</v>
      </c>
      <c r="D296" s="26">
        <v>-5.6224461999999995E-4</v>
      </c>
      <c r="E296" s="28">
        <f t="shared" si="12"/>
        <v>1.0565320083333333E-4</v>
      </c>
      <c r="F296" s="18">
        <f t="shared" si="13"/>
        <v>0.52637907976720277</v>
      </c>
      <c r="G296" s="12">
        <f t="shared" si="14"/>
        <v>3.629238363538458</v>
      </c>
    </row>
    <row r="297" spans="1:7" x14ac:dyDescent="0.25">
      <c r="A297" s="24">
        <v>14.605468999999999</v>
      </c>
      <c r="B297" s="23">
        <v>-6.6302589999999997</v>
      </c>
      <c r="C297" s="25">
        <v>0.75932926000000001</v>
      </c>
      <c r="D297" s="26">
        <v>-5.6190492000000002E-4</v>
      </c>
      <c r="E297" s="28">
        <f t="shared" si="12"/>
        <v>1.0559658416666667E-4</v>
      </c>
      <c r="F297" s="18">
        <f t="shared" si="13"/>
        <v>0.52761924691476347</v>
      </c>
      <c r="G297" s="12">
        <f t="shared" si="14"/>
        <v>3.6377889734736359</v>
      </c>
    </row>
    <row r="298" spans="1:7" x14ac:dyDescent="0.25">
      <c r="A298" s="24">
        <v>14.655272999999999</v>
      </c>
      <c r="B298" s="23">
        <v>-6.6512054999999997</v>
      </c>
      <c r="C298" s="25">
        <v>0.75917219999999996</v>
      </c>
      <c r="D298" s="26">
        <v>-5.6462880000000002E-4</v>
      </c>
      <c r="E298" s="28">
        <f t="shared" si="12"/>
        <v>1.0605056416666667E-4</v>
      </c>
      <c r="F298" s="18">
        <f t="shared" si="13"/>
        <v>0.52928611642250067</v>
      </c>
      <c r="G298" s="12">
        <f t="shared" si="14"/>
        <v>3.6492815783225363</v>
      </c>
    </row>
    <row r="299" spans="1:7" x14ac:dyDescent="0.25">
      <c r="A299" s="24">
        <v>14.705078</v>
      </c>
      <c r="B299" s="23">
        <v>-6.6738472</v>
      </c>
      <c r="C299" s="25">
        <v>0.75924641000000004</v>
      </c>
      <c r="D299" s="26">
        <v>-5.6559440999999998E-4</v>
      </c>
      <c r="E299" s="28">
        <f t="shared" si="12"/>
        <v>1.0621149916666666E-4</v>
      </c>
      <c r="F299" s="18">
        <f t="shared" si="13"/>
        <v>0.53108788566000253</v>
      </c>
      <c r="G299" s="12">
        <f t="shared" si="14"/>
        <v>3.6617042795474353</v>
      </c>
    </row>
    <row r="300" spans="1:7" x14ac:dyDescent="0.25">
      <c r="A300" s="24">
        <v>14.754883</v>
      </c>
      <c r="B300" s="23">
        <v>-6.7075199999999997</v>
      </c>
      <c r="C300" s="25">
        <v>0.75924729999999996</v>
      </c>
      <c r="D300" s="26">
        <v>-5.6716199999999996E-4</v>
      </c>
      <c r="E300" s="28">
        <f t="shared" si="12"/>
        <v>1.0647276416666666E-4</v>
      </c>
      <c r="F300" s="18">
        <f t="shared" si="13"/>
        <v>0.53376748194387491</v>
      </c>
      <c r="G300" s="12">
        <f t="shared" si="14"/>
        <v>3.6801793557919651</v>
      </c>
    </row>
    <row r="301" spans="1:7" x14ac:dyDescent="0.25">
      <c r="A301" s="24">
        <v>14.804688000000001</v>
      </c>
      <c r="B301" s="23">
        <v>-6.7297988000000002</v>
      </c>
      <c r="C301" s="25">
        <v>0.75918227000000005</v>
      </c>
      <c r="D301" s="26">
        <v>-5.6899187999999998E-4</v>
      </c>
      <c r="E301" s="28">
        <f t="shared" si="12"/>
        <v>1.0677774416666667E-4</v>
      </c>
      <c r="F301" s="18">
        <f t="shared" si="13"/>
        <v>0.53554037251695275</v>
      </c>
      <c r="G301" s="12">
        <f t="shared" si="14"/>
        <v>3.692402946602253</v>
      </c>
    </row>
    <row r="302" spans="1:7" x14ac:dyDescent="0.25">
      <c r="A302" s="24">
        <v>14.854492</v>
      </c>
      <c r="B302" s="23">
        <v>-6.7547034999999997</v>
      </c>
      <c r="C302" s="25">
        <v>0.75906658000000005</v>
      </c>
      <c r="D302" s="26">
        <v>-5.7538749999999997E-4</v>
      </c>
      <c r="E302" s="28">
        <f t="shared" si="12"/>
        <v>1.0784368083333333E-4</v>
      </c>
      <c r="F302" s="18">
        <f t="shared" si="13"/>
        <v>0.53752222557256313</v>
      </c>
      <c r="G302" s="12">
        <f t="shared" si="14"/>
        <v>3.7060672760119591</v>
      </c>
    </row>
    <row r="303" spans="1:7" x14ac:dyDescent="0.25">
      <c r="A303" s="24">
        <v>14.904297</v>
      </c>
      <c r="B303" s="23">
        <v>-6.7813964000000002</v>
      </c>
      <c r="C303" s="25">
        <v>0.75905739999999999</v>
      </c>
      <c r="D303" s="26">
        <v>-5.7452323000000002E-4</v>
      </c>
      <c r="E303" s="28">
        <f t="shared" si="12"/>
        <v>1.0769963583333335E-4</v>
      </c>
      <c r="F303" s="18">
        <f t="shared" si="13"/>
        <v>0.539646379062792</v>
      </c>
      <c r="G303" s="12">
        <f t="shared" si="14"/>
        <v>3.7207127276134782</v>
      </c>
    </row>
    <row r="304" spans="1:7" x14ac:dyDescent="0.25">
      <c r="A304" s="24">
        <v>14.954102000000001</v>
      </c>
      <c r="B304" s="23">
        <v>-6.7990189000000001</v>
      </c>
      <c r="C304" s="25">
        <v>0.75900047999999998</v>
      </c>
      <c r="D304" s="26">
        <v>-5.7762861000000001E-4</v>
      </c>
      <c r="E304" s="28">
        <f t="shared" si="12"/>
        <v>1.0821719916666668E-4</v>
      </c>
      <c r="F304" s="18">
        <f t="shared" si="13"/>
        <v>0.54104873305511048</v>
      </c>
      <c r="G304" s="12">
        <f t="shared" si="14"/>
        <v>3.7303815710455428</v>
      </c>
    </row>
    <row r="305" spans="1:7" x14ac:dyDescent="0.25">
      <c r="A305" s="24">
        <v>15.003906000000001</v>
      </c>
      <c r="B305" s="23">
        <v>-6.8226018000000002</v>
      </c>
      <c r="C305" s="25">
        <v>0.75899243000000005</v>
      </c>
      <c r="D305" s="26">
        <v>-5.8332678999999999E-4</v>
      </c>
      <c r="E305" s="28">
        <f t="shared" si="12"/>
        <v>1.0916689583333334E-4</v>
      </c>
      <c r="F305" s="18">
        <f t="shared" si="13"/>
        <v>0.54292540060883132</v>
      </c>
      <c r="G305" s="12">
        <f t="shared" si="14"/>
        <v>3.7433206754730666</v>
      </c>
    </row>
    <row r="306" spans="1:7" x14ac:dyDescent="0.25">
      <c r="A306" s="24">
        <v>15.053711</v>
      </c>
      <c r="B306" s="23">
        <v>-6.8421263999999997</v>
      </c>
      <c r="C306" s="25">
        <v>0.75891602000000002</v>
      </c>
      <c r="D306" s="26">
        <v>-5.8261752999999995E-4</v>
      </c>
      <c r="E306" s="28">
        <f t="shared" si="12"/>
        <v>1.0904868583333332E-4</v>
      </c>
      <c r="F306" s="18">
        <f t="shared" si="13"/>
        <v>0.5444791189097774</v>
      </c>
      <c r="G306" s="12">
        <f t="shared" si="14"/>
        <v>3.7540331340046991</v>
      </c>
    </row>
    <row r="307" spans="1:7" x14ac:dyDescent="0.25">
      <c r="A307" s="24">
        <v>15.103516000000001</v>
      </c>
      <c r="B307" s="23">
        <v>-6.8651556999999999</v>
      </c>
      <c r="C307" s="25">
        <v>0.75891036000000001</v>
      </c>
      <c r="D307" s="26">
        <v>-5.8518646999999998E-4</v>
      </c>
      <c r="E307" s="28">
        <f t="shared" si="12"/>
        <v>1.094768425E-4</v>
      </c>
      <c r="F307" s="18">
        <f t="shared" si="13"/>
        <v>0.54631173237525044</v>
      </c>
      <c r="G307" s="12">
        <f t="shared" si="14"/>
        <v>3.7666684976619584</v>
      </c>
    </row>
    <row r="308" spans="1:7" x14ac:dyDescent="0.25">
      <c r="A308" s="24">
        <v>15.153320000000001</v>
      </c>
      <c r="B308" s="23">
        <v>-6.8777894999999996</v>
      </c>
      <c r="C308" s="25">
        <v>0.75886427999999995</v>
      </c>
      <c r="D308" s="26">
        <v>-5.8747525000000004E-4</v>
      </c>
      <c r="E308" s="28">
        <f t="shared" si="12"/>
        <v>1.0985830583333334E-4</v>
      </c>
      <c r="F308" s="18">
        <f t="shared" si="13"/>
        <v>0.54731709823526764</v>
      </c>
      <c r="G308" s="12">
        <f t="shared" si="14"/>
        <v>3.7736002175741175</v>
      </c>
    </row>
    <row r="309" spans="1:7" x14ac:dyDescent="0.25">
      <c r="A309" s="24">
        <v>15.203125</v>
      </c>
      <c r="B309" s="23">
        <v>-6.9028505999999998</v>
      </c>
      <c r="C309" s="25">
        <v>0.75882702999999996</v>
      </c>
      <c r="D309" s="26">
        <v>-5.9010979E-4</v>
      </c>
      <c r="E309" s="28">
        <f t="shared" si="12"/>
        <v>1.1029739583333333E-4</v>
      </c>
      <c r="F309" s="18">
        <f t="shared" si="13"/>
        <v>0.54931139720742783</v>
      </c>
      <c r="G309" s="12">
        <f t="shared" si="14"/>
        <v>3.7873503581407411</v>
      </c>
    </row>
    <row r="310" spans="1:7" x14ac:dyDescent="0.25">
      <c r="A310" s="24">
        <v>15.252929999999999</v>
      </c>
      <c r="B310" s="23">
        <v>-6.9309440000000002</v>
      </c>
      <c r="C310" s="25">
        <v>0.75868749999999996</v>
      </c>
      <c r="D310" s="26">
        <v>-5.9322716E-4</v>
      </c>
      <c r="E310" s="28">
        <f t="shared" si="12"/>
        <v>1.108169575E-4</v>
      </c>
      <c r="F310" s="18">
        <f t="shared" si="13"/>
        <v>0.55154699894655679</v>
      </c>
      <c r="G310" s="12">
        <f t="shared" si="14"/>
        <v>3.8027642146352436</v>
      </c>
    </row>
    <row r="311" spans="1:7" x14ac:dyDescent="0.25">
      <c r="A311" s="24">
        <v>15.302733999999999</v>
      </c>
      <c r="B311" s="23">
        <v>-6.9530615999999998</v>
      </c>
      <c r="C311" s="25">
        <v>0.75868904999999998</v>
      </c>
      <c r="D311" s="26">
        <v>-5.9462781000000004E-4</v>
      </c>
      <c r="E311" s="28">
        <f t="shared" si="12"/>
        <v>1.1105039916666668E-4</v>
      </c>
      <c r="F311" s="18">
        <f t="shared" si="13"/>
        <v>0.55330706163122134</v>
      </c>
      <c r="G311" s="12">
        <f t="shared" si="14"/>
        <v>3.8148993606981199</v>
      </c>
    </row>
    <row r="312" spans="1:7" x14ac:dyDescent="0.25">
      <c r="A312" s="24">
        <v>15.352539</v>
      </c>
      <c r="B312" s="23">
        <v>-6.9817429000000004</v>
      </c>
      <c r="C312" s="25">
        <v>0.75871032000000005</v>
      </c>
      <c r="D312" s="26">
        <v>-5.9521792E-4</v>
      </c>
      <c r="E312" s="28">
        <f t="shared" si="12"/>
        <v>1.1114875083333333E-4</v>
      </c>
      <c r="F312" s="18">
        <f t="shared" si="13"/>
        <v>0.5555894469658722</v>
      </c>
      <c r="G312" s="12">
        <f t="shared" si="14"/>
        <v>3.8306357771616231</v>
      </c>
    </row>
    <row r="313" spans="1:7" x14ac:dyDescent="0.25">
      <c r="A313" s="24">
        <v>15.402343999999999</v>
      </c>
      <c r="B313" s="23">
        <v>-6.9990639999999997</v>
      </c>
      <c r="C313" s="25">
        <v>0.75864905000000005</v>
      </c>
      <c r="D313" s="26">
        <v>-6.0008168999999998E-4</v>
      </c>
      <c r="E313" s="28">
        <f t="shared" si="12"/>
        <v>1.1195937916666667E-4</v>
      </c>
      <c r="F313" s="18">
        <f t="shared" si="13"/>
        <v>0.55696781630826664</v>
      </c>
      <c r="G313" s="12">
        <f t="shared" si="14"/>
        <v>3.8401392530572753</v>
      </c>
    </row>
    <row r="314" spans="1:7" x14ac:dyDescent="0.25">
      <c r="A314" s="24">
        <v>15.452147999999999</v>
      </c>
      <c r="B314" s="23">
        <v>-7.0047478999999999</v>
      </c>
      <c r="C314" s="25">
        <v>0.75853287999999996</v>
      </c>
      <c r="D314" s="26">
        <v>-6.0406927000000005E-4</v>
      </c>
      <c r="E314" s="28">
        <f t="shared" si="12"/>
        <v>1.1262397583333335E-4</v>
      </c>
      <c r="F314" s="18">
        <f t="shared" si="13"/>
        <v>0.55742012669878671</v>
      </c>
      <c r="G314" s="12">
        <f t="shared" si="14"/>
        <v>3.8432578082670084</v>
      </c>
    </row>
    <row r="315" spans="1:7" x14ac:dyDescent="0.25">
      <c r="A315" s="24">
        <v>15.501953</v>
      </c>
      <c r="B315" s="23">
        <v>-7.0333848000000003</v>
      </c>
      <c r="C315" s="25">
        <v>0.75856811000000002</v>
      </c>
      <c r="D315" s="26">
        <v>-6.0598249999999998E-4</v>
      </c>
      <c r="E315" s="28">
        <f t="shared" si="12"/>
        <v>1.1294284750000001E-4</v>
      </c>
      <c r="F315" s="18">
        <f t="shared" si="13"/>
        <v>0.5596989787937009</v>
      </c>
      <c r="G315" s="12">
        <f t="shared" si="14"/>
        <v>3.8589698640184458</v>
      </c>
    </row>
    <row r="316" spans="1:7" x14ac:dyDescent="0.25">
      <c r="A316" s="24">
        <v>15.551758</v>
      </c>
      <c r="B316" s="23">
        <v>-7.0650925999999998</v>
      </c>
      <c r="C316" s="25">
        <v>0.75847136999999998</v>
      </c>
      <c r="D316" s="26">
        <v>-6.0780049999999998E-4</v>
      </c>
      <c r="E316" s="28">
        <f t="shared" si="12"/>
        <v>1.1324584750000001E-4</v>
      </c>
      <c r="F316" s="18">
        <f t="shared" si="13"/>
        <v>0.56222220534598544</v>
      </c>
      <c r="G316" s="12">
        <f t="shared" si="14"/>
        <v>3.8763668141546477</v>
      </c>
    </row>
    <row r="317" spans="1:7" x14ac:dyDescent="0.25">
      <c r="A317" s="24">
        <v>15.601563000000001</v>
      </c>
      <c r="B317" s="23">
        <v>-7.0772624000000004</v>
      </c>
      <c r="C317" s="25">
        <v>0.75843906000000005</v>
      </c>
      <c r="D317" s="26">
        <v>-6.1039329999999998E-4</v>
      </c>
      <c r="E317" s="28">
        <f t="shared" si="12"/>
        <v>1.1367798083333334E-4</v>
      </c>
      <c r="F317" s="18">
        <f t="shared" si="13"/>
        <v>0.56319064725920531</v>
      </c>
      <c r="G317" s="12">
        <f t="shared" si="14"/>
        <v>3.8830439536524231</v>
      </c>
    </row>
    <row r="318" spans="1:7" x14ac:dyDescent="0.25">
      <c r="A318" s="24">
        <v>15.651367</v>
      </c>
      <c r="B318" s="23">
        <v>-7.0922746999999999</v>
      </c>
      <c r="C318" s="25">
        <v>0.75846493000000004</v>
      </c>
      <c r="D318" s="26">
        <v>-6.0976145000000005E-4</v>
      </c>
      <c r="E318" s="28">
        <f t="shared" si="12"/>
        <v>1.1357267250000001E-4</v>
      </c>
      <c r="F318" s="18">
        <f t="shared" si="13"/>
        <v>0.56438528813529454</v>
      </c>
      <c r="G318" s="12">
        <f t="shared" si="14"/>
        <v>3.8912806725206419</v>
      </c>
    </row>
    <row r="319" spans="1:7" x14ac:dyDescent="0.25">
      <c r="A319" s="24">
        <v>15.701172</v>
      </c>
      <c r="B319" s="23">
        <v>-7.1147818999999997</v>
      </c>
      <c r="C319" s="25">
        <v>0.75834601999999995</v>
      </c>
      <c r="D319" s="26">
        <v>-6.1334373000000004E-4</v>
      </c>
      <c r="E319" s="28">
        <f t="shared" si="12"/>
        <v>1.1416971916666667E-4</v>
      </c>
      <c r="F319" s="18">
        <f t="shared" si="13"/>
        <v>0.56617635420287349</v>
      </c>
      <c r="G319" s="12">
        <f t="shared" si="14"/>
        <v>3.9036295783452504</v>
      </c>
    </row>
    <row r="320" spans="1:7" x14ac:dyDescent="0.25">
      <c r="A320" s="24">
        <v>15.750977000000001</v>
      </c>
      <c r="B320" s="23">
        <v>-7.1526546</v>
      </c>
      <c r="C320" s="25">
        <v>0.75835942999999995</v>
      </c>
      <c r="D320" s="26">
        <v>-6.1895250000000004E-4</v>
      </c>
      <c r="E320" s="28">
        <f t="shared" si="12"/>
        <v>1.1510451416666668E-4</v>
      </c>
      <c r="F320" s="18">
        <f t="shared" si="13"/>
        <v>0.56919016790949173</v>
      </c>
      <c r="G320" s="12">
        <f t="shared" si="14"/>
        <v>3.9244089914052345</v>
      </c>
    </row>
    <row r="321" spans="1:7" x14ac:dyDescent="0.25">
      <c r="A321" s="24">
        <v>15.800781000000001</v>
      </c>
      <c r="B321" s="23">
        <v>-7.1628388999999997</v>
      </c>
      <c r="C321" s="25">
        <v>0.75834148999999995</v>
      </c>
      <c r="D321" s="26">
        <v>-6.1767693999999998E-4</v>
      </c>
      <c r="E321" s="28">
        <f t="shared" si="12"/>
        <v>1.1489192083333334E-4</v>
      </c>
      <c r="F321" s="18">
        <f t="shared" si="13"/>
        <v>0.57000060875295711</v>
      </c>
      <c r="G321" s="12">
        <f t="shared" si="14"/>
        <v>3.9299967571686154</v>
      </c>
    </row>
    <row r="322" spans="1:7" x14ac:dyDescent="0.25">
      <c r="A322" s="24">
        <v>15.850586</v>
      </c>
      <c r="B322" s="23">
        <v>-7.1933036000000001</v>
      </c>
      <c r="C322" s="25">
        <v>0.75822674999999995</v>
      </c>
      <c r="D322" s="26">
        <v>-6.2019820000000004E-4</v>
      </c>
      <c r="E322" s="28">
        <f t="shared" si="12"/>
        <v>1.1531213083333334E-4</v>
      </c>
      <c r="F322" s="18">
        <f t="shared" si="13"/>
        <v>0.57242491255036299</v>
      </c>
      <c r="G322" s="12">
        <f t="shared" si="14"/>
        <v>3.9467116622334375</v>
      </c>
    </row>
    <row r="323" spans="1:7" x14ac:dyDescent="0.25">
      <c r="A323" s="24">
        <v>15.900391000000001</v>
      </c>
      <c r="B323" s="23">
        <v>-7.2180356999999997</v>
      </c>
      <c r="C323" s="25">
        <v>0.75824678000000001</v>
      </c>
      <c r="D323" s="26">
        <v>-6.2376260999999998E-4</v>
      </c>
      <c r="E323" s="28">
        <f t="shared" si="12"/>
        <v>1.1590619916666666E-4</v>
      </c>
      <c r="F323" s="18">
        <f t="shared" si="13"/>
        <v>0.57439303053438451</v>
      </c>
      <c r="G323" s="12">
        <f t="shared" si="14"/>
        <v>3.9602812921183101</v>
      </c>
    </row>
    <row r="324" spans="1:7" x14ac:dyDescent="0.25">
      <c r="A324" s="24">
        <v>15.950195000000001</v>
      </c>
      <c r="B324" s="23">
        <v>-7.2302679999999997</v>
      </c>
      <c r="C324" s="25">
        <v>0.75816309000000004</v>
      </c>
      <c r="D324" s="26">
        <v>-6.2673690000000001E-4</v>
      </c>
      <c r="E324" s="28">
        <f t="shared" si="12"/>
        <v>1.1640191416666667E-4</v>
      </c>
      <c r="F324" s="18">
        <f t="shared" si="13"/>
        <v>0.57536644603957598</v>
      </c>
      <c r="G324" s="12">
        <f t="shared" si="14"/>
        <v>3.9669927231589712</v>
      </c>
    </row>
    <row r="325" spans="1:7" x14ac:dyDescent="0.25">
      <c r="A325" s="24">
        <v>16</v>
      </c>
      <c r="B325" s="23">
        <v>-7.2535195000000003</v>
      </c>
      <c r="C325" s="25">
        <v>0.75815748999999999</v>
      </c>
      <c r="D325" s="26">
        <v>-6.3198799000000003E-4</v>
      </c>
      <c r="E325" s="28">
        <f t="shared" ref="E325:E388" si="15" xml:space="preserve"> (delta_0 - D325) / L</f>
        <v>1.1727709583333334E-4</v>
      </c>
      <c r="F325" s="18">
        <f t="shared" ref="F325:F388" si="16" xml:space="preserve"> -B325 / A_4x8_in2</f>
        <v>0.57721674161922665</v>
      </c>
      <c r="G325" s="12">
        <f t="shared" ref="G325:G388" si="17" xml:space="preserve"> -B325 * kip_to_N / A_4x8_mm2</f>
        <v>3.9797500001094979</v>
      </c>
    </row>
    <row r="326" spans="1:7" x14ac:dyDescent="0.25">
      <c r="A326" s="24">
        <v>16.049804999999999</v>
      </c>
      <c r="B326" s="23">
        <v>-7.2782844999999998</v>
      </c>
      <c r="C326" s="25">
        <v>0.75812279999999999</v>
      </c>
      <c r="D326" s="26">
        <v>-6.3022971000000004E-4</v>
      </c>
      <c r="E326" s="28">
        <f t="shared" si="15"/>
        <v>1.1698404916666667E-4</v>
      </c>
      <c r="F326" s="18">
        <f t="shared" si="16"/>
        <v>0.57918747770206191</v>
      </c>
      <c r="G326" s="12">
        <f t="shared" si="17"/>
        <v>3.9933376810625458</v>
      </c>
    </row>
    <row r="327" spans="1:7" x14ac:dyDescent="0.25">
      <c r="A327" s="24">
        <v>16.099609000000001</v>
      </c>
      <c r="B327" s="23">
        <v>-7.3047342000000004</v>
      </c>
      <c r="C327" s="25">
        <v>0.75808023999999996</v>
      </c>
      <c r="D327" s="26">
        <v>-6.3297752000000004E-4</v>
      </c>
      <c r="E327" s="28">
        <f t="shared" si="15"/>
        <v>1.1744201750000002E-4</v>
      </c>
      <c r="F327" s="18">
        <f t="shared" si="16"/>
        <v>0.58129227795121086</v>
      </c>
      <c r="G327" s="12">
        <f t="shared" si="17"/>
        <v>4.0078496974123876</v>
      </c>
    </row>
    <row r="328" spans="1:7" x14ac:dyDescent="0.25">
      <c r="A328" s="24">
        <v>16.149414</v>
      </c>
      <c r="B328" s="23">
        <v>-7.3098469000000001</v>
      </c>
      <c r="C328" s="25">
        <v>0.75804216000000002</v>
      </c>
      <c r="D328" s="26">
        <v>-6.3765649E-4</v>
      </c>
      <c r="E328" s="28">
        <f t="shared" si="15"/>
        <v>1.1822184583333334E-4</v>
      </c>
      <c r="F328" s="18">
        <f t="shared" si="16"/>
        <v>0.58169913368998383</v>
      </c>
      <c r="G328" s="12">
        <f t="shared" si="17"/>
        <v>4.010654855353379</v>
      </c>
    </row>
    <row r="329" spans="1:7" x14ac:dyDescent="0.25">
      <c r="A329" s="24">
        <v>16.199218999999999</v>
      </c>
      <c r="B329" s="23">
        <v>-7.3368745000000004</v>
      </c>
      <c r="C329" s="25">
        <v>0.75791997</v>
      </c>
      <c r="D329" s="26">
        <v>-6.3758488999999998E-4</v>
      </c>
      <c r="E329" s="28">
        <f t="shared" si="15"/>
        <v>1.1820991250000001E-4</v>
      </c>
      <c r="F329" s="18">
        <f t="shared" si="16"/>
        <v>0.58384992175993911</v>
      </c>
      <c r="G329" s="12">
        <f t="shared" si="17"/>
        <v>4.0254839450253597</v>
      </c>
    </row>
    <row r="330" spans="1:7" x14ac:dyDescent="0.25">
      <c r="A330" s="24">
        <v>16.249023000000001</v>
      </c>
      <c r="B330" s="23">
        <v>-7.3662405</v>
      </c>
      <c r="C330" s="25">
        <v>0.75797736999999998</v>
      </c>
      <c r="D330" s="26">
        <v>-6.3829426999999998E-4</v>
      </c>
      <c r="E330" s="28">
        <f t="shared" si="15"/>
        <v>1.183281425E-4</v>
      </c>
      <c r="F330" s="18">
        <f t="shared" si="16"/>
        <v>0.58618679378935734</v>
      </c>
      <c r="G330" s="12">
        <f t="shared" si="17"/>
        <v>4.041596032199485</v>
      </c>
    </row>
    <row r="331" spans="1:7" x14ac:dyDescent="0.25">
      <c r="A331" s="24">
        <v>16.298828</v>
      </c>
      <c r="B331" s="23">
        <v>-7.3919559000000001</v>
      </c>
      <c r="C331" s="25">
        <v>0.75794547999999995</v>
      </c>
      <c r="D331" s="26">
        <v>-6.4093473999999998E-4</v>
      </c>
      <c r="E331" s="28">
        <f t="shared" si="15"/>
        <v>1.1876822083333333E-4</v>
      </c>
      <c r="F331" s="18">
        <f t="shared" si="16"/>
        <v>0.58823316030115003</v>
      </c>
      <c r="G331" s="12">
        <f t="shared" si="17"/>
        <v>4.0557051640702708</v>
      </c>
    </row>
    <row r="332" spans="1:7" x14ac:dyDescent="0.25">
      <c r="A332" s="24">
        <v>16.348633</v>
      </c>
      <c r="B332" s="23">
        <v>-7.4205269999999999</v>
      </c>
      <c r="C332" s="25">
        <v>0.75785011000000002</v>
      </c>
      <c r="D332" s="26">
        <v>-6.4383150000000004E-4</v>
      </c>
      <c r="E332" s="28">
        <f t="shared" si="15"/>
        <v>1.1925101416666667E-4</v>
      </c>
      <c r="F332" s="18">
        <f t="shared" si="16"/>
        <v>0.59050677619843639</v>
      </c>
      <c r="G332" s="12">
        <f t="shared" si="17"/>
        <v>4.0713811176853572</v>
      </c>
    </row>
    <row r="333" spans="1:7" x14ac:dyDescent="0.25">
      <c r="A333" s="24">
        <v>16.398437999999999</v>
      </c>
      <c r="B333" s="23">
        <v>-7.4383850000000002</v>
      </c>
      <c r="C333" s="25">
        <v>0.75794101000000003</v>
      </c>
      <c r="D333" s="26">
        <v>-6.4746732999999997E-4</v>
      </c>
      <c r="E333" s="28">
        <f t="shared" si="15"/>
        <v>1.1985698583333333E-4</v>
      </c>
      <c r="F333" s="18">
        <f t="shared" si="16"/>
        <v>0.59192787068530395</v>
      </c>
      <c r="G333" s="12">
        <f t="shared" si="17"/>
        <v>4.0811791716510157</v>
      </c>
    </row>
    <row r="334" spans="1:7" x14ac:dyDescent="0.25">
      <c r="A334" s="24">
        <v>16.448242</v>
      </c>
      <c r="B334" s="23">
        <v>-7.4575820000000004</v>
      </c>
      <c r="C334" s="25">
        <v>0.75781208</v>
      </c>
      <c r="D334" s="26">
        <v>-6.5075158000000004E-4</v>
      </c>
      <c r="E334" s="28">
        <f t="shared" si="15"/>
        <v>1.2040436083333334E-4</v>
      </c>
      <c r="F334" s="18">
        <f t="shared" si="16"/>
        <v>0.5934555194065716</v>
      </c>
      <c r="G334" s="12">
        <f t="shared" si="17"/>
        <v>4.0917118876314582</v>
      </c>
    </row>
    <row r="335" spans="1:7" x14ac:dyDescent="0.25">
      <c r="A335" s="24">
        <v>16.498047</v>
      </c>
      <c r="B335" s="23">
        <v>-7.4848847000000003</v>
      </c>
      <c r="C335" s="25">
        <v>0.75778376999999997</v>
      </c>
      <c r="D335" s="26">
        <v>-6.5114494999999998E-4</v>
      </c>
      <c r="E335" s="28">
        <f t="shared" si="15"/>
        <v>1.204699225E-4</v>
      </c>
      <c r="F335" s="18">
        <f t="shared" si="16"/>
        <v>0.59562819923894905</v>
      </c>
      <c r="G335" s="12">
        <f t="shared" si="17"/>
        <v>4.1066919149586045</v>
      </c>
    </row>
    <row r="336" spans="1:7" x14ac:dyDescent="0.25">
      <c r="A336" s="24">
        <v>16.547851999999999</v>
      </c>
      <c r="B336" s="23">
        <v>-7.4985622999999997</v>
      </c>
      <c r="C336" s="25">
        <v>0.75784284000000002</v>
      </c>
      <c r="D336" s="26">
        <v>-6.5696839000000003E-4</v>
      </c>
      <c r="E336" s="28">
        <f t="shared" si="15"/>
        <v>1.2144049583333334E-4</v>
      </c>
      <c r="F336" s="18">
        <f t="shared" si="16"/>
        <v>0.59671662806376591</v>
      </c>
      <c r="G336" s="12">
        <f t="shared" si="17"/>
        <v>4.1141963310701897</v>
      </c>
    </row>
    <row r="337" spans="1:7" x14ac:dyDescent="0.25">
      <c r="A337" s="24">
        <v>16.597656000000001</v>
      </c>
      <c r="B337" s="23">
        <v>-7.5218781999999997</v>
      </c>
      <c r="C337" s="25">
        <v>0.75763345000000004</v>
      </c>
      <c r="D337" s="26">
        <v>-6.5782071999999998E-4</v>
      </c>
      <c r="E337" s="28">
        <f t="shared" si="15"/>
        <v>1.2158255083333333E-4</v>
      </c>
      <c r="F337" s="18">
        <f t="shared" si="16"/>
        <v>0.59857204843258405</v>
      </c>
      <c r="G337" s="12">
        <f t="shared" si="17"/>
        <v>4.1269889420265065</v>
      </c>
    </row>
    <row r="338" spans="1:7" x14ac:dyDescent="0.25">
      <c r="A338" s="24">
        <v>16.647461</v>
      </c>
      <c r="B338" s="23">
        <v>-7.5402826999999997</v>
      </c>
      <c r="C338" s="25">
        <v>0.75763667000000001</v>
      </c>
      <c r="D338" s="26">
        <v>-6.5915589000000005E-4</v>
      </c>
      <c r="E338" s="28">
        <f t="shared" si="15"/>
        <v>1.2180507916666667E-4</v>
      </c>
      <c r="F338" s="18">
        <f t="shared" si="16"/>
        <v>0.60003663200765145</v>
      </c>
      <c r="G338" s="12">
        <f t="shared" si="17"/>
        <v>4.137086841243157</v>
      </c>
    </row>
    <row r="339" spans="1:7" x14ac:dyDescent="0.25">
      <c r="A339" s="24">
        <v>16.697265999999999</v>
      </c>
      <c r="B339" s="23">
        <v>-7.5538802</v>
      </c>
      <c r="C339" s="25">
        <v>0.75760525000000001</v>
      </c>
      <c r="D339" s="26">
        <v>-6.6150428000000001E-4</v>
      </c>
      <c r="E339" s="28">
        <f t="shared" si="15"/>
        <v>1.221964775E-4</v>
      </c>
      <c r="F339" s="18">
        <f t="shared" si="16"/>
        <v>0.60111868667699753</v>
      </c>
      <c r="G339" s="12">
        <f t="shared" si="17"/>
        <v>4.1445473093133796</v>
      </c>
    </row>
    <row r="340" spans="1:7" x14ac:dyDescent="0.25">
      <c r="A340" s="24">
        <v>16.747070000000001</v>
      </c>
      <c r="B340" s="23">
        <v>-7.5839452999999999</v>
      </c>
      <c r="C340" s="25">
        <v>0.75757998000000004</v>
      </c>
      <c r="D340" s="26">
        <v>-6.6325662E-4</v>
      </c>
      <c r="E340" s="28">
        <f t="shared" si="15"/>
        <v>1.2248853416666668E-4</v>
      </c>
      <c r="F340" s="18">
        <f t="shared" si="16"/>
        <v>0.60351119131677355</v>
      </c>
      <c r="G340" s="12">
        <f t="shared" si="17"/>
        <v>4.1610429679696077</v>
      </c>
    </row>
    <row r="341" spans="1:7" x14ac:dyDescent="0.25">
      <c r="A341" s="24">
        <v>16.796875</v>
      </c>
      <c r="B341" s="23">
        <v>-7.6038341999999997</v>
      </c>
      <c r="C341" s="25">
        <v>0.75757688000000001</v>
      </c>
      <c r="D341" s="26">
        <v>-6.6466327000000002E-4</v>
      </c>
      <c r="E341" s="28">
        <f t="shared" si="15"/>
        <v>1.2272297583333335E-4</v>
      </c>
      <c r="F341" s="18">
        <f t="shared" si="16"/>
        <v>0.60509389969060379</v>
      </c>
      <c r="G341" s="12">
        <f t="shared" si="17"/>
        <v>4.1719553050464127</v>
      </c>
    </row>
    <row r="342" spans="1:7" x14ac:dyDescent="0.25">
      <c r="A342" s="24">
        <v>16.846679999999999</v>
      </c>
      <c r="B342" s="23">
        <v>-7.6079464000000003</v>
      </c>
      <c r="C342" s="25">
        <v>0.75748210999999999</v>
      </c>
      <c r="D342" s="26">
        <v>-6.6602230000000005E-4</v>
      </c>
      <c r="E342" s="28">
        <f t="shared" si="15"/>
        <v>1.2294948083333335E-4</v>
      </c>
      <c r="F342" s="18">
        <f t="shared" si="16"/>
        <v>0.60542113816909504</v>
      </c>
      <c r="G342" s="12">
        <f t="shared" si="17"/>
        <v>4.1742115239688893</v>
      </c>
    </row>
    <row r="343" spans="1:7" x14ac:dyDescent="0.25">
      <c r="A343" s="24">
        <v>16.896484000000001</v>
      </c>
      <c r="B343" s="23">
        <v>-7.6395863999999998</v>
      </c>
      <c r="C343" s="25">
        <v>0.75746625999999995</v>
      </c>
      <c r="D343" s="26">
        <v>-6.7114235999999998E-4</v>
      </c>
      <c r="E343" s="28">
        <f t="shared" si="15"/>
        <v>1.2380282416666667E-4</v>
      </c>
      <c r="F343" s="18">
        <f t="shared" si="16"/>
        <v>0.60793896936880876</v>
      </c>
      <c r="G343" s="12">
        <f t="shared" si="17"/>
        <v>4.1915712746393696</v>
      </c>
    </row>
    <row r="344" spans="1:7" x14ac:dyDescent="0.25">
      <c r="A344" s="24">
        <v>16.946289</v>
      </c>
      <c r="B344" s="23">
        <v>-7.6682186000000003</v>
      </c>
      <c r="C344" s="25">
        <v>0.75743722999999996</v>
      </c>
      <c r="D344" s="26">
        <v>-6.7260262000000003E-4</v>
      </c>
      <c r="E344" s="28">
        <f t="shared" si="15"/>
        <v>1.2404620083333333E-4</v>
      </c>
      <c r="F344" s="18">
        <f t="shared" si="16"/>
        <v>0.61021744744960671</v>
      </c>
      <c r="G344" s="12">
        <f t="shared" si="17"/>
        <v>4.2072807516667812</v>
      </c>
    </row>
    <row r="345" spans="1:7" x14ac:dyDescent="0.25">
      <c r="A345" s="24">
        <v>16.996093999999999</v>
      </c>
      <c r="B345" s="23">
        <v>-7.6870612999999999</v>
      </c>
      <c r="C345" s="25">
        <v>0.75740527999999996</v>
      </c>
      <c r="D345" s="26">
        <v>-6.7639950000000001E-4</v>
      </c>
      <c r="E345" s="28">
        <f t="shared" si="15"/>
        <v>1.2467901416666666E-4</v>
      </c>
      <c r="F345" s="18">
        <f t="shared" si="16"/>
        <v>0.61171690187270555</v>
      </c>
      <c r="G345" s="12">
        <f t="shared" si="17"/>
        <v>4.2176190757489129</v>
      </c>
    </row>
    <row r="346" spans="1:7" x14ac:dyDescent="0.25">
      <c r="A346" s="24">
        <v>17.045898000000001</v>
      </c>
      <c r="B346" s="23">
        <v>-7.7183789999999997</v>
      </c>
      <c r="C346" s="25">
        <v>0.7573356</v>
      </c>
      <c r="D346" s="26">
        <v>-6.7725184000000003E-4</v>
      </c>
      <c r="E346" s="28">
        <f t="shared" si="15"/>
        <v>1.2482107083333334E-4</v>
      </c>
      <c r="F346" s="18">
        <f t="shared" si="16"/>
        <v>0.61420908525334006</v>
      </c>
      <c r="G346" s="12">
        <f t="shared" si="17"/>
        <v>4.2348019917910404</v>
      </c>
    </row>
    <row r="347" spans="1:7" x14ac:dyDescent="0.25">
      <c r="A347" s="24">
        <v>17.095703</v>
      </c>
      <c r="B347" s="23">
        <v>-7.7283201000000004</v>
      </c>
      <c r="C347" s="25">
        <v>0.75739920000000005</v>
      </c>
      <c r="D347" s="26">
        <v>-6.7902211000000004E-4</v>
      </c>
      <c r="E347" s="28">
        <f t="shared" si="15"/>
        <v>1.2511611583333334E-4</v>
      </c>
      <c r="F347" s="18">
        <f t="shared" si="16"/>
        <v>0.6150001728557255</v>
      </c>
      <c r="G347" s="12">
        <f t="shared" si="17"/>
        <v>4.2402563223027441</v>
      </c>
    </row>
    <row r="348" spans="1:7" x14ac:dyDescent="0.25">
      <c r="A348" s="24">
        <v>17.145508</v>
      </c>
      <c r="B348" s="23">
        <v>-7.7586021000000001</v>
      </c>
      <c r="C348" s="25">
        <v>0.75726758999999999</v>
      </c>
      <c r="D348" s="26">
        <v>-6.8365334000000005E-4</v>
      </c>
      <c r="E348" s="28">
        <f t="shared" si="15"/>
        <v>1.2588798750000002E-4</v>
      </c>
      <c r="F348" s="18">
        <f t="shared" si="16"/>
        <v>0.61740993784907983</v>
      </c>
      <c r="G348" s="12">
        <f t="shared" si="17"/>
        <v>4.2568709863294023</v>
      </c>
    </row>
    <row r="349" spans="1:7" x14ac:dyDescent="0.25">
      <c r="A349" s="24">
        <v>17.195312999999999</v>
      </c>
      <c r="B349" s="23">
        <v>-7.7859135000000004</v>
      </c>
      <c r="C349" s="25">
        <v>0.75719541000000001</v>
      </c>
      <c r="D349" s="26">
        <v>-6.8778993000000004E-4</v>
      </c>
      <c r="E349" s="28">
        <f t="shared" si="15"/>
        <v>1.2657741916666669E-4</v>
      </c>
      <c r="F349" s="18">
        <f t="shared" si="16"/>
        <v>0.61958331000545985</v>
      </c>
      <c r="G349" s="12">
        <f t="shared" si="17"/>
        <v>4.2718557870393186</v>
      </c>
    </row>
    <row r="350" spans="1:7" x14ac:dyDescent="0.25">
      <c r="A350" s="24">
        <v>17.245117</v>
      </c>
      <c r="B350" s="23">
        <v>-7.8048266999999996</v>
      </c>
      <c r="C350" s="25">
        <v>0.75717193000000005</v>
      </c>
      <c r="D350" s="26">
        <v>-6.8898202000000001E-4</v>
      </c>
      <c r="E350" s="28">
        <f t="shared" si="15"/>
        <v>1.2677610083333335E-4</v>
      </c>
      <c r="F350" s="18">
        <f t="shared" si="16"/>
        <v>0.62108837464030264</v>
      </c>
      <c r="G350" s="12">
        <f t="shared" si="17"/>
        <v>4.2822327919818246</v>
      </c>
    </row>
    <row r="351" spans="1:7" x14ac:dyDescent="0.25">
      <c r="A351" s="24">
        <v>17.294922</v>
      </c>
      <c r="B351" s="23">
        <v>-7.8286166000000001</v>
      </c>
      <c r="C351" s="25">
        <v>0.75712436000000005</v>
      </c>
      <c r="D351" s="26">
        <v>-6.8966747E-4</v>
      </c>
      <c r="E351" s="28">
        <f t="shared" si="15"/>
        <v>1.2689034250000001E-4</v>
      </c>
      <c r="F351" s="18">
        <f t="shared" si="16"/>
        <v>0.62298151473063357</v>
      </c>
      <c r="G351" s="12">
        <f t="shared" si="17"/>
        <v>4.2952854699993868</v>
      </c>
    </row>
    <row r="352" spans="1:7" x14ac:dyDescent="0.25">
      <c r="A352" s="24">
        <v>17.344726999999999</v>
      </c>
      <c r="B352" s="23">
        <v>-7.8487029000000001</v>
      </c>
      <c r="C352" s="25">
        <v>0.75709492</v>
      </c>
      <c r="D352" s="26">
        <v>-6.9546693999999998E-4</v>
      </c>
      <c r="E352" s="28">
        <f t="shared" si="15"/>
        <v>1.2785692083333333E-4</v>
      </c>
      <c r="F352" s="18">
        <f t="shared" si="16"/>
        <v>0.62457993169734694</v>
      </c>
      <c r="G352" s="12">
        <f t="shared" si="17"/>
        <v>4.3063061134852418</v>
      </c>
    </row>
    <row r="353" spans="1:7" x14ac:dyDescent="0.25">
      <c r="A353" s="24">
        <v>17.394531000000001</v>
      </c>
      <c r="B353" s="23">
        <v>-7.8638972999999996</v>
      </c>
      <c r="C353" s="25">
        <v>0.75707000000000002</v>
      </c>
      <c r="D353" s="26">
        <v>-6.9232582000000001E-4</v>
      </c>
      <c r="E353" s="28">
        <f t="shared" si="15"/>
        <v>1.2733340083333333E-4</v>
      </c>
      <c r="F353" s="18">
        <f t="shared" si="16"/>
        <v>0.62578906363100473</v>
      </c>
      <c r="G353" s="12">
        <f t="shared" si="17"/>
        <v>4.3146427441928124</v>
      </c>
    </row>
    <row r="354" spans="1:7" x14ac:dyDescent="0.25">
      <c r="A354" s="24">
        <v>17.444336</v>
      </c>
      <c r="B354" s="23">
        <v>-7.8838720000000002</v>
      </c>
      <c r="C354" s="25">
        <v>0.75704168999999999</v>
      </c>
      <c r="D354" s="26">
        <v>-6.9634313999999997E-4</v>
      </c>
      <c r="E354" s="28">
        <f t="shared" si="15"/>
        <v>1.2800295416666666E-4</v>
      </c>
      <c r="F354" s="18">
        <f t="shared" si="16"/>
        <v>0.62737859975189358</v>
      </c>
      <c r="G354" s="12">
        <f t="shared" si="17"/>
        <v>4.3256021566996914</v>
      </c>
    </row>
    <row r="355" spans="1:7" x14ac:dyDescent="0.25">
      <c r="A355" s="24">
        <v>17.494140999999999</v>
      </c>
      <c r="B355" s="23">
        <v>-7.8970374999999997</v>
      </c>
      <c r="C355" s="25">
        <v>0.75698620000000005</v>
      </c>
      <c r="D355" s="26">
        <v>-6.9955585E-4</v>
      </c>
      <c r="E355" s="28">
        <f t="shared" si="15"/>
        <v>1.2853840583333334E-4</v>
      </c>
      <c r="F355" s="18">
        <f t="shared" si="16"/>
        <v>0.6284262769535317</v>
      </c>
      <c r="G355" s="12">
        <f t="shared" si="17"/>
        <v>4.3328256016254887</v>
      </c>
    </row>
    <row r="356" spans="1:7" x14ac:dyDescent="0.25">
      <c r="A356" s="24">
        <v>17.543945000000001</v>
      </c>
      <c r="B356" s="23">
        <v>-7.9222220999999999</v>
      </c>
      <c r="C356" s="25">
        <v>0.75703794000000002</v>
      </c>
      <c r="D356" s="26">
        <v>-7.0140358999999999E-4</v>
      </c>
      <c r="E356" s="28">
        <f t="shared" si="15"/>
        <v>1.2884636249999999E-4</v>
      </c>
      <c r="F356" s="18">
        <f t="shared" si="16"/>
        <v>0.63043040374342785</v>
      </c>
      <c r="G356" s="12">
        <f t="shared" si="17"/>
        <v>4.3466435022808536</v>
      </c>
    </row>
    <row r="357" spans="1:7" x14ac:dyDescent="0.25">
      <c r="A357" s="24">
        <v>17.59375</v>
      </c>
      <c r="B357" s="23">
        <v>-7.9565200999999997</v>
      </c>
      <c r="C357" s="25">
        <v>0.75690740000000001</v>
      </c>
      <c r="D357" s="26">
        <v>-7.0544477999999998E-4</v>
      </c>
      <c r="E357" s="28">
        <f t="shared" si="15"/>
        <v>1.2951989416666666E-4</v>
      </c>
      <c r="F357" s="18">
        <f t="shared" si="16"/>
        <v>0.63315975186251072</v>
      </c>
      <c r="G357" s="12">
        <f t="shared" si="17"/>
        <v>4.3654616036871783</v>
      </c>
    </row>
    <row r="358" spans="1:7" x14ac:dyDescent="0.25">
      <c r="A358" s="24">
        <v>17.643554999999999</v>
      </c>
      <c r="B358" s="23">
        <v>-7.9760437</v>
      </c>
      <c r="C358" s="25">
        <v>0.75697612999999997</v>
      </c>
      <c r="D358" s="26">
        <v>-7.0750119999999999E-4</v>
      </c>
      <c r="E358" s="28">
        <f t="shared" si="15"/>
        <v>1.2986263083333334E-4</v>
      </c>
      <c r="F358" s="18">
        <f t="shared" si="16"/>
        <v>0.63471339058598519</v>
      </c>
      <c r="G358" s="12">
        <f t="shared" si="17"/>
        <v>4.3761735135541251</v>
      </c>
    </row>
    <row r="359" spans="1:7" x14ac:dyDescent="0.25">
      <c r="A359" s="24">
        <v>17.693359000000001</v>
      </c>
      <c r="B359" s="23">
        <v>-7.9864725999999999</v>
      </c>
      <c r="C359" s="25">
        <v>0.75690162000000005</v>
      </c>
      <c r="D359" s="26">
        <v>-7.0685148000000002E-4</v>
      </c>
      <c r="E359" s="28">
        <f t="shared" si="15"/>
        <v>1.2975434416666667E-4</v>
      </c>
      <c r="F359" s="18">
        <f t="shared" si="16"/>
        <v>0.63554329607899074</v>
      </c>
      <c r="G359" s="12">
        <f t="shared" si="17"/>
        <v>4.3818954826997434</v>
      </c>
    </row>
    <row r="360" spans="1:7" x14ac:dyDescent="0.25">
      <c r="A360" s="24">
        <v>17.743164</v>
      </c>
      <c r="B360" s="23">
        <v>-8.0109606000000007</v>
      </c>
      <c r="C360" s="25">
        <v>0.75688237000000003</v>
      </c>
      <c r="D360" s="26">
        <v>-7.1040983E-4</v>
      </c>
      <c r="E360" s="28">
        <f t="shared" si="15"/>
        <v>1.3034740249999999E-4</v>
      </c>
      <c r="F360" s="18">
        <f t="shared" si="16"/>
        <v>0.63749198920220795</v>
      </c>
      <c r="G360" s="12">
        <f t="shared" si="17"/>
        <v>4.3953311835347222</v>
      </c>
    </row>
    <row r="361" spans="1:7" x14ac:dyDescent="0.25">
      <c r="A361" s="24">
        <v>17.792968999999999</v>
      </c>
      <c r="B361" s="23">
        <v>-8.0299128999999994</v>
      </c>
      <c r="C361" s="25">
        <v>0.75683825999999998</v>
      </c>
      <c r="D361" s="26">
        <v>-7.1492191999999999E-4</v>
      </c>
      <c r="E361" s="28">
        <f t="shared" si="15"/>
        <v>1.3109941750000001E-4</v>
      </c>
      <c r="F361" s="18">
        <f t="shared" si="16"/>
        <v>0.63900016531618808</v>
      </c>
      <c r="G361" s="12">
        <f t="shared" si="17"/>
        <v>4.4057296412664577</v>
      </c>
    </row>
    <row r="362" spans="1:7" x14ac:dyDescent="0.25">
      <c r="A362" s="24">
        <v>17.842773000000001</v>
      </c>
      <c r="B362" s="23">
        <v>-8.0565414000000004</v>
      </c>
      <c r="C362" s="25">
        <v>0.75682139000000004</v>
      </c>
      <c r="D362" s="26">
        <v>-7.1581005000000001E-4</v>
      </c>
      <c r="E362" s="28">
        <f t="shared" si="15"/>
        <v>1.3124743916666668E-4</v>
      </c>
      <c r="F362" s="18">
        <f t="shared" si="16"/>
        <v>0.64111919401724948</v>
      </c>
      <c r="G362" s="12">
        <f t="shared" si="17"/>
        <v>4.4203397588621876</v>
      </c>
    </row>
    <row r="363" spans="1:7" x14ac:dyDescent="0.25">
      <c r="A363" s="24">
        <v>17.892578</v>
      </c>
      <c r="B363" s="23">
        <v>-8.0879078</v>
      </c>
      <c r="C363" s="25">
        <v>0.75670236000000002</v>
      </c>
      <c r="D363" s="26">
        <v>-7.1805116000000005E-4</v>
      </c>
      <c r="E363" s="28">
        <f t="shared" si="15"/>
        <v>1.3162095750000001E-4</v>
      </c>
      <c r="F363" s="18">
        <f t="shared" si="16"/>
        <v>0.64361525282074827</v>
      </c>
      <c r="G363" s="12">
        <f t="shared" si="17"/>
        <v>4.437549394874531</v>
      </c>
    </row>
    <row r="364" spans="1:7" x14ac:dyDescent="0.25">
      <c r="A364" s="24">
        <v>17.942383</v>
      </c>
      <c r="B364" s="23">
        <v>-8.1038198000000001</v>
      </c>
      <c r="C364" s="25">
        <v>0.75670636000000002</v>
      </c>
      <c r="D364" s="26">
        <v>-7.2069162999999995E-4</v>
      </c>
      <c r="E364" s="28">
        <f t="shared" si="15"/>
        <v>1.3206103583333334E-4</v>
      </c>
      <c r="F364" s="18">
        <f t="shared" si="16"/>
        <v>0.64488148954798741</v>
      </c>
      <c r="G364" s="12">
        <f t="shared" si="17"/>
        <v>4.446279747360899</v>
      </c>
    </row>
    <row r="365" spans="1:7" x14ac:dyDescent="0.25">
      <c r="A365" s="24">
        <v>17.992187999999999</v>
      </c>
      <c r="B365" s="23">
        <v>-8.1185779999999994</v>
      </c>
      <c r="C365" s="25">
        <v>0.75669235000000001</v>
      </c>
      <c r="D365" s="26">
        <v>-7.2370173E-4</v>
      </c>
      <c r="E365" s="28">
        <f t="shared" si="15"/>
        <v>1.3256271916666667E-4</v>
      </c>
      <c r="F365" s="18">
        <f t="shared" si="16"/>
        <v>0.64605590978855665</v>
      </c>
      <c r="G365" s="12">
        <f t="shared" si="17"/>
        <v>4.4543770505323614</v>
      </c>
    </row>
    <row r="366" spans="1:7" x14ac:dyDescent="0.25">
      <c r="A366" s="24">
        <v>18.041992</v>
      </c>
      <c r="B366" s="23">
        <v>-8.1370325000000001</v>
      </c>
      <c r="C366" s="25">
        <v>0.75661599999999996</v>
      </c>
      <c r="D366" s="26">
        <v>-7.2495337000000001E-4</v>
      </c>
      <c r="E366" s="28">
        <f t="shared" si="15"/>
        <v>1.3277132583333333E-4</v>
      </c>
      <c r="F366" s="18">
        <f t="shared" si="16"/>
        <v>0.64752447223720144</v>
      </c>
      <c r="G366" s="12">
        <f t="shared" si="17"/>
        <v>4.4645023829833219</v>
      </c>
    </row>
    <row r="367" spans="1:7" x14ac:dyDescent="0.25">
      <c r="A367" s="24">
        <v>18.091797</v>
      </c>
      <c r="B367" s="23">
        <v>-8.1640730000000001</v>
      </c>
      <c r="C367" s="25">
        <v>0.75654005999999996</v>
      </c>
      <c r="D367" s="26">
        <v>-7.2926877E-4</v>
      </c>
      <c r="E367" s="28">
        <f t="shared" si="15"/>
        <v>1.3349055916666666E-4</v>
      </c>
      <c r="F367" s="18">
        <f t="shared" si="16"/>
        <v>0.64967628685653966</v>
      </c>
      <c r="G367" s="12">
        <f t="shared" si="17"/>
        <v>4.4793385504297536</v>
      </c>
    </row>
    <row r="368" spans="1:7" x14ac:dyDescent="0.25">
      <c r="A368" s="24">
        <v>18.141601999999999</v>
      </c>
      <c r="B368" s="23">
        <v>-8.1834126000000005</v>
      </c>
      <c r="C368" s="25">
        <v>0.75660503000000001</v>
      </c>
      <c r="D368" s="26">
        <v>-7.2903628000000004E-4</v>
      </c>
      <c r="E368" s="28">
        <f t="shared" si="15"/>
        <v>1.3345181083333334E-4</v>
      </c>
      <c r="F368" s="18">
        <f t="shared" si="16"/>
        <v>0.65121528332524969</v>
      </c>
      <c r="G368" s="12">
        <f t="shared" si="17"/>
        <v>4.4899495059944439</v>
      </c>
    </row>
    <row r="369" spans="1:7" x14ac:dyDescent="0.25">
      <c r="A369" s="24">
        <v>18.191406000000001</v>
      </c>
      <c r="B369" s="23">
        <v>-8.2222614000000007</v>
      </c>
      <c r="C369" s="25">
        <v>0.75647730000000002</v>
      </c>
      <c r="D369" s="26">
        <v>-7.3316687000000004E-4</v>
      </c>
      <c r="E369" s="28">
        <f t="shared" si="15"/>
        <v>1.3414024250000002E-4</v>
      </c>
      <c r="F369" s="18">
        <f t="shared" si="16"/>
        <v>0.65430677260184389</v>
      </c>
      <c r="G369" s="12">
        <f t="shared" si="17"/>
        <v>4.5112644706546012</v>
      </c>
    </row>
    <row r="370" spans="1:7" x14ac:dyDescent="0.25">
      <c r="A370" s="24">
        <v>18.241211</v>
      </c>
      <c r="B370" s="23">
        <v>-8.2301140000000004</v>
      </c>
      <c r="C370" s="25">
        <v>0.75643300999999996</v>
      </c>
      <c r="D370" s="26">
        <v>-7.3392392000000005E-4</v>
      </c>
      <c r="E370" s="28">
        <f t="shared" si="15"/>
        <v>1.342664175E-4</v>
      </c>
      <c r="F370" s="18">
        <f t="shared" si="16"/>
        <v>0.65493166265490566</v>
      </c>
      <c r="G370" s="12">
        <f t="shared" si="17"/>
        <v>4.5155729149692343</v>
      </c>
    </row>
    <row r="371" spans="1:7" x14ac:dyDescent="0.25">
      <c r="A371" s="24">
        <v>18.291015999999999</v>
      </c>
      <c r="B371" s="23">
        <v>-8.2717484999999993</v>
      </c>
      <c r="C371" s="25">
        <v>0.75641322</v>
      </c>
      <c r="D371" s="26">
        <v>-7.3992006999999997E-4</v>
      </c>
      <c r="E371" s="28">
        <f t="shared" si="15"/>
        <v>1.3526577583333334E-4</v>
      </c>
      <c r="F371" s="18">
        <f t="shared" si="16"/>
        <v>0.65824483089398522</v>
      </c>
      <c r="G371" s="12">
        <f t="shared" si="17"/>
        <v>4.5384162948456597</v>
      </c>
    </row>
    <row r="372" spans="1:7" x14ac:dyDescent="0.25">
      <c r="A372" s="24">
        <v>18.340820000000001</v>
      </c>
      <c r="B372" s="23">
        <v>-8.2891721999999994</v>
      </c>
      <c r="C372" s="25">
        <v>0.75637436000000002</v>
      </c>
      <c r="D372" s="26">
        <v>-7.3932402E-4</v>
      </c>
      <c r="E372" s="28">
        <f t="shared" si="15"/>
        <v>1.3516643416666666E-4</v>
      </c>
      <c r="F372" s="18">
        <f t="shared" si="16"/>
        <v>0.65963136488496044</v>
      </c>
      <c r="G372" s="12">
        <f t="shared" si="17"/>
        <v>4.5479760637381128</v>
      </c>
    </row>
    <row r="373" spans="1:7" x14ac:dyDescent="0.25">
      <c r="A373" s="24">
        <v>18.390625</v>
      </c>
      <c r="B373" s="23">
        <v>-8.2997245999999993</v>
      </c>
      <c r="C373" s="25">
        <v>0.75640273000000002</v>
      </c>
      <c r="D373" s="26">
        <v>-7.4574945000000002E-4</v>
      </c>
      <c r="E373" s="28">
        <f t="shared" si="15"/>
        <v>1.3623733916666667E-4</v>
      </c>
      <c r="F373" s="18">
        <f t="shared" si="16"/>
        <v>0.66047109819570182</v>
      </c>
      <c r="G373" s="12">
        <f t="shared" si="17"/>
        <v>4.5537657929724737</v>
      </c>
    </row>
    <row r="374" spans="1:7" x14ac:dyDescent="0.25">
      <c r="A374" s="24">
        <v>18.440429999999999</v>
      </c>
      <c r="B374" s="23">
        <v>-8.3201084000000005</v>
      </c>
      <c r="C374" s="25">
        <v>0.75633967000000002</v>
      </c>
      <c r="D374" s="26">
        <v>-7.4549315999999997E-4</v>
      </c>
      <c r="E374" s="28">
        <f t="shared" si="15"/>
        <v>1.3619462416666667E-4</v>
      </c>
      <c r="F374" s="18">
        <f t="shared" si="16"/>
        <v>0.66209318946020024</v>
      </c>
      <c r="G374" s="12">
        <f t="shared" si="17"/>
        <v>4.5649496642024658</v>
      </c>
    </row>
    <row r="375" spans="1:7" x14ac:dyDescent="0.25">
      <c r="A375" s="24">
        <v>18.490234000000001</v>
      </c>
      <c r="B375" s="23">
        <v>-8.3447800000000001</v>
      </c>
      <c r="C375" s="25">
        <v>0.75623083000000002</v>
      </c>
      <c r="D375" s="26">
        <v>-7.4615475E-4</v>
      </c>
      <c r="E375" s="28">
        <f t="shared" si="15"/>
        <v>1.3630488916666666E-4</v>
      </c>
      <c r="F375" s="18">
        <f t="shared" si="16"/>
        <v>0.66405649300719316</v>
      </c>
      <c r="G375" s="12">
        <f t="shared" si="17"/>
        <v>4.5784860998738246</v>
      </c>
    </row>
    <row r="376" spans="1:7" x14ac:dyDescent="0.25">
      <c r="A376" s="24">
        <v>18.540039</v>
      </c>
      <c r="B376" s="23">
        <v>-8.3559418000000001</v>
      </c>
      <c r="C376" s="25">
        <v>0.75622708000000005</v>
      </c>
      <c r="D376" s="26">
        <v>-7.5271726000000001E-4</v>
      </c>
      <c r="E376" s="28">
        <f t="shared" si="15"/>
        <v>1.3739864083333334E-4</v>
      </c>
      <c r="F376" s="18">
        <f t="shared" si="16"/>
        <v>0.66494472082909473</v>
      </c>
      <c r="G376" s="12">
        <f t="shared" si="17"/>
        <v>4.5846101853679393</v>
      </c>
    </row>
    <row r="377" spans="1:7" x14ac:dyDescent="0.25">
      <c r="A377" s="24">
        <v>18.589843999999999</v>
      </c>
      <c r="B377" s="23">
        <v>-8.3884133999999992</v>
      </c>
      <c r="C377" s="25">
        <v>0.75620328999999997</v>
      </c>
      <c r="D377" s="26">
        <v>-7.5142975999999996E-4</v>
      </c>
      <c r="E377" s="28">
        <f t="shared" si="15"/>
        <v>1.3718405750000001E-4</v>
      </c>
      <c r="F377" s="18">
        <f t="shared" si="16"/>
        <v>0.66752872865414614</v>
      </c>
      <c r="G377" s="12">
        <f t="shared" si="17"/>
        <v>4.6024262055914393</v>
      </c>
    </row>
    <row r="378" spans="1:7" x14ac:dyDescent="0.25">
      <c r="A378" s="24">
        <v>18.639648000000001</v>
      </c>
      <c r="B378" s="23">
        <v>-8.4090232999999994</v>
      </c>
      <c r="C378" s="25">
        <v>0.75614946999999999</v>
      </c>
      <c r="D378" s="26">
        <v>-7.5846316999999999E-4</v>
      </c>
      <c r="E378" s="28">
        <f t="shared" si="15"/>
        <v>1.3835629250000001E-4</v>
      </c>
      <c r="F378" s="18">
        <f t="shared" si="16"/>
        <v>0.66916881238496095</v>
      </c>
      <c r="G378" s="12">
        <f t="shared" si="17"/>
        <v>4.6137341299069741</v>
      </c>
    </row>
    <row r="379" spans="1:7" x14ac:dyDescent="0.25">
      <c r="A379" s="24">
        <v>18.689453</v>
      </c>
      <c r="B379" s="23">
        <v>-8.4392137999999992</v>
      </c>
      <c r="C379" s="25">
        <v>0.75621079999999996</v>
      </c>
      <c r="D379" s="26">
        <v>-7.5923202999999997E-4</v>
      </c>
      <c r="E379" s="28">
        <f t="shared" si="15"/>
        <v>1.3848443583333334E-4</v>
      </c>
      <c r="F379" s="18">
        <f t="shared" si="16"/>
        <v>0.67157129603966881</v>
      </c>
      <c r="G379" s="12">
        <f t="shared" si="17"/>
        <v>4.6302985911148475</v>
      </c>
    </row>
    <row r="380" spans="1:7" x14ac:dyDescent="0.25">
      <c r="A380" s="24">
        <v>18.739258</v>
      </c>
      <c r="B380" s="23">
        <v>-8.4596052000000004</v>
      </c>
      <c r="C380" s="25">
        <v>0.75614946999999999</v>
      </c>
      <c r="D380" s="26">
        <v>-7.5933331000000001E-4</v>
      </c>
      <c r="E380" s="28">
        <f t="shared" si="15"/>
        <v>1.3850131583333333E-4</v>
      </c>
      <c r="F380" s="18">
        <f t="shared" si="16"/>
        <v>0.67319399209295094</v>
      </c>
      <c r="G380" s="12">
        <f t="shared" si="17"/>
        <v>4.6414866321964539</v>
      </c>
    </row>
    <row r="381" spans="1:7" x14ac:dyDescent="0.25">
      <c r="A381" s="24">
        <v>18.789062999999999</v>
      </c>
      <c r="B381" s="23">
        <v>-8.4631986999999995</v>
      </c>
      <c r="C381" s="25">
        <v>0.75613481000000005</v>
      </c>
      <c r="D381" s="26">
        <v>-7.6365465000000001E-4</v>
      </c>
      <c r="E381" s="28">
        <f t="shared" si="15"/>
        <v>1.3922153916666666E-4</v>
      </c>
      <c r="F381" s="18">
        <f t="shared" si="16"/>
        <v>0.67347995373695124</v>
      </c>
      <c r="G381" s="12">
        <f t="shared" si="17"/>
        <v>4.6434582587462128</v>
      </c>
    </row>
    <row r="382" spans="1:7" x14ac:dyDescent="0.25">
      <c r="A382" s="24">
        <v>18.838867</v>
      </c>
      <c r="B382" s="23">
        <v>-8.5024958000000002</v>
      </c>
      <c r="C382" s="25">
        <v>0.75603348000000004</v>
      </c>
      <c r="D382" s="26">
        <v>-7.6738599000000004E-4</v>
      </c>
      <c r="E382" s="28">
        <f t="shared" si="15"/>
        <v>1.3984342916666668E-4</v>
      </c>
      <c r="F382" s="18">
        <f t="shared" si="16"/>
        <v>0.67660711759403958</v>
      </c>
      <c r="G382" s="12">
        <f t="shared" si="17"/>
        <v>4.6650191897851805</v>
      </c>
    </row>
    <row r="383" spans="1:7" x14ac:dyDescent="0.25">
      <c r="A383" s="24">
        <v>18.888672</v>
      </c>
      <c r="B383" s="23">
        <v>-8.5259932999999997</v>
      </c>
      <c r="C383" s="25">
        <v>0.75607294000000003</v>
      </c>
      <c r="D383" s="26">
        <v>-7.6737994000000004E-4</v>
      </c>
      <c r="E383" s="28">
        <f t="shared" si="15"/>
        <v>1.3984242083333334E-4</v>
      </c>
      <c r="F383" s="18">
        <f t="shared" si="16"/>
        <v>0.67847698923169042</v>
      </c>
      <c r="G383" s="12">
        <f t="shared" si="17"/>
        <v>4.677911438248505</v>
      </c>
    </row>
    <row r="384" spans="1:7" x14ac:dyDescent="0.25">
      <c r="A384" s="24">
        <v>18.938476999999999</v>
      </c>
      <c r="B384" s="23">
        <v>-8.5398645000000002</v>
      </c>
      <c r="C384" s="25">
        <v>0.75596779999999997</v>
      </c>
      <c r="D384" s="26">
        <v>-7.7059864999999995E-4</v>
      </c>
      <c r="E384" s="28">
        <f t="shared" si="15"/>
        <v>1.4037887249999999E-4</v>
      </c>
      <c r="F384" s="18">
        <f t="shared" si="16"/>
        <v>0.67958082425499866</v>
      </c>
      <c r="G384" s="12">
        <f t="shared" si="17"/>
        <v>4.6855220758433331</v>
      </c>
    </row>
    <row r="385" spans="1:7" x14ac:dyDescent="0.25">
      <c r="A385" s="24">
        <v>18.988281000000001</v>
      </c>
      <c r="B385" s="23">
        <v>-8.5738439999999994</v>
      </c>
      <c r="C385" s="25">
        <v>0.75598591999999998</v>
      </c>
      <c r="D385" s="26">
        <v>-7.7388877999999995E-4</v>
      </c>
      <c r="E385" s="28">
        <f t="shared" si="15"/>
        <v>1.4092722749999999E-4</v>
      </c>
      <c r="F385" s="18">
        <f t="shared" si="16"/>
        <v>0.68228482694939407</v>
      </c>
      <c r="G385" s="12">
        <f t="shared" si="17"/>
        <v>4.7041654275471121</v>
      </c>
    </row>
    <row r="386" spans="1:7" x14ac:dyDescent="0.25">
      <c r="A386" s="24">
        <v>19.038086</v>
      </c>
      <c r="B386" s="23">
        <v>-8.5882339000000005</v>
      </c>
      <c r="C386" s="25">
        <v>0.75596827</v>
      </c>
      <c r="D386" s="26">
        <v>-7.7486632000000005E-4</v>
      </c>
      <c r="E386" s="28">
        <f t="shared" si="15"/>
        <v>1.4109015083333334E-4</v>
      </c>
      <c r="F386" s="18">
        <f t="shared" si="16"/>
        <v>0.68342993880719327</v>
      </c>
      <c r="G386" s="12">
        <f t="shared" si="17"/>
        <v>4.7120606575146589</v>
      </c>
    </row>
    <row r="387" spans="1:7" x14ac:dyDescent="0.25">
      <c r="A387" s="24">
        <v>19.087890999999999</v>
      </c>
      <c r="B387" s="23">
        <v>-8.6106605999999992</v>
      </c>
      <c r="C387" s="25">
        <v>0.75588</v>
      </c>
      <c r="D387" s="26">
        <v>-7.7761406999999998E-4</v>
      </c>
      <c r="E387" s="28">
        <f t="shared" si="15"/>
        <v>1.4154810916666667E-4</v>
      </c>
      <c r="F387" s="18">
        <f t="shared" si="16"/>
        <v>0.6852145988883126</v>
      </c>
      <c r="G387" s="12">
        <f t="shared" si="17"/>
        <v>4.7243653958320291</v>
      </c>
    </row>
    <row r="388" spans="1:7" x14ac:dyDescent="0.25">
      <c r="A388" s="24">
        <v>19.137695000000001</v>
      </c>
      <c r="B388" s="23">
        <v>-8.6365852000000007</v>
      </c>
      <c r="C388" s="25">
        <v>0.75586664999999997</v>
      </c>
      <c r="D388" s="26">
        <v>-7.8081490999999995E-4</v>
      </c>
      <c r="E388" s="28">
        <f t="shared" si="15"/>
        <v>1.4208158249999999E-4</v>
      </c>
      <c r="F388" s="18">
        <f t="shared" si="16"/>
        <v>0.68727761300715284</v>
      </c>
      <c r="G388" s="12">
        <f t="shared" si="17"/>
        <v>4.7385893083551638</v>
      </c>
    </row>
    <row r="389" spans="1:7" x14ac:dyDescent="0.25">
      <c r="A389" s="24">
        <v>19.1875</v>
      </c>
      <c r="B389" s="23">
        <v>-8.6573504999999997</v>
      </c>
      <c r="C389" s="25">
        <v>0.75583487999999999</v>
      </c>
      <c r="D389" s="26">
        <v>-7.8479049000000005E-4</v>
      </c>
      <c r="E389" s="28">
        <f t="shared" ref="E389:E452" si="18" xml:space="preserve"> (delta_0 - D389) / L</f>
        <v>1.4274417916666668E-4</v>
      </c>
      <c r="F389" s="18">
        <f t="shared" ref="F389:F452" si="19" xml:space="preserve"> -B389 / A_4x8_in2</f>
        <v>0.68893006307704585</v>
      </c>
      <c r="G389" s="12">
        <f t="shared" ref="G389:G452" si="20" xml:space="preserve"> -B389 * kip_to_N / A_4x8_mm2</f>
        <v>4.7499824951629295</v>
      </c>
    </row>
    <row r="390" spans="1:7" x14ac:dyDescent="0.25">
      <c r="A390" s="24">
        <v>19.237304999999999</v>
      </c>
      <c r="B390" s="23">
        <v>-8.6744070000000004</v>
      </c>
      <c r="C390" s="25">
        <v>0.75577550999999998</v>
      </c>
      <c r="D390" s="26">
        <v>-7.8325864000000005E-4</v>
      </c>
      <c r="E390" s="28">
        <f t="shared" si="18"/>
        <v>1.4248887083333334E-4</v>
      </c>
      <c r="F390" s="18">
        <f t="shared" si="19"/>
        <v>0.69028737622046932</v>
      </c>
      <c r="G390" s="12">
        <f t="shared" si="20"/>
        <v>4.7593407943826209</v>
      </c>
    </row>
    <row r="391" spans="1:7" x14ac:dyDescent="0.25">
      <c r="A391" s="24">
        <v>19.287109000000001</v>
      </c>
      <c r="B391" s="23">
        <v>-8.6927833999999997</v>
      </c>
      <c r="C391" s="25">
        <v>0.75575548000000004</v>
      </c>
      <c r="D391" s="26">
        <v>-7.8780058999999999E-4</v>
      </c>
      <c r="E391" s="28">
        <f t="shared" si="18"/>
        <v>1.4324586250000001E-4</v>
      </c>
      <c r="F391" s="18">
        <f t="shared" si="19"/>
        <v>0.69174972366858622</v>
      </c>
      <c r="G391" s="12">
        <f t="shared" si="20"/>
        <v>4.7694232761215902</v>
      </c>
    </row>
    <row r="392" spans="1:7" x14ac:dyDescent="0.25">
      <c r="A392" s="24">
        <v>19.336914</v>
      </c>
      <c r="B392" s="23">
        <v>-8.7096585999999991</v>
      </c>
      <c r="C392" s="25">
        <v>0.75575674000000004</v>
      </c>
      <c r="D392" s="26">
        <v>-7.8859326000000002E-4</v>
      </c>
      <c r="E392" s="28">
        <f t="shared" si="18"/>
        <v>1.4337797416666667E-4</v>
      </c>
      <c r="F392" s="18">
        <f t="shared" si="19"/>
        <v>0.69309260941641837</v>
      </c>
      <c r="G392" s="12">
        <f t="shared" si="20"/>
        <v>4.7786821024336792</v>
      </c>
    </row>
    <row r="393" spans="1:7" x14ac:dyDescent="0.25">
      <c r="A393" s="24">
        <v>19.386718999999999</v>
      </c>
      <c r="B393" s="23">
        <v>-8.7361307000000004</v>
      </c>
      <c r="C393" s="25">
        <v>0.7556389</v>
      </c>
      <c r="D393" s="26">
        <v>-7.9376105000000005E-4</v>
      </c>
      <c r="E393" s="28">
        <f t="shared" si="18"/>
        <v>1.4423927250000002E-4</v>
      </c>
      <c r="F393" s="18">
        <f t="shared" si="19"/>
        <v>0.69519919220092996</v>
      </c>
      <c r="G393" s="12">
        <f t="shared" si="20"/>
        <v>4.7932064088724911</v>
      </c>
    </row>
    <row r="394" spans="1:7" x14ac:dyDescent="0.25">
      <c r="A394" s="24">
        <v>19.436523000000001</v>
      </c>
      <c r="B394" s="23">
        <v>-8.7647305000000006</v>
      </c>
      <c r="C394" s="25">
        <v>0.75565135000000005</v>
      </c>
      <c r="D394" s="26">
        <v>-7.9363584999999996E-4</v>
      </c>
      <c r="E394" s="28">
        <f t="shared" si="18"/>
        <v>1.4421840583333332E-4</v>
      </c>
      <c r="F394" s="18">
        <f t="shared" si="19"/>
        <v>0.69747509197164981</v>
      </c>
      <c r="G394" s="12">
        <f t="shared" si="20"/>
        <v>4.8088981091640717</v>
      </c>
    </row>
    <row r="395" spans="1:7" x14ac:dyDescent="0.25">
      <c r="A395" s="24">
        <v>19.486328</v>
      </c>
      <c r="B395" s="23">
        <v>-8.7887564000000005</v>
      </c>
      <c r="C395" s="25">
        <v>0.75550777000000002</v>
      </c>
      <c r="D395" s="26">
        <v>-7.9694384000000005E-4</v>
      </c>
      <c r="E395" s="28">
        <f t="shared" si="18"/>
        <v>1.447697375E-4</v>
      </c>
      <c r="F395" s="18">
        <f t="shared" si="19"/>
        <v>0.69938701234526557</v>
      </c>
      <c r="G395" s="12">
        <f t="shared" si="20"/>
        <v>4.8220802720475699</v>
      </c>
    </row>
    <row r="396" spans="1:7" x14ac:dyDescent="0.25">
      <c r="A396" s="24">
        <v>19.536133</v>
      </c>
      <c r="B396" s="23">
        <v>-8.8023643000000007</v>
      </c>
      <c r="C396" s="25">
        <v>0.75552284999999997</v>
      </c>
      <c r="D396" s="26">
        <v>-8.0062746000000005E-4</v>
      </c>
      <c r="E396" s="28">
        <f t="shared" si="18"/>
        <v>1.4538367416666668E-4</v>
      </c>
      <c r="F396" s="18">
        <f t="shared" si="19"/>
        <v>0.70046989462031561</v>
      </c>
      <c r="G396" s="12">
        <f t="shared" si="20"/>
        <v>4.8295464462305295</v>
      </c>
    </row>
    <row r="397" spans="1:7" x14ac:dyDescent="0.25">
      <c r="A397" s="24">
        <v>19.585937999999999</v>
      </c>
      <c r="B397" s="23">
        <v>-8.8422202999999993</v>
      </c>
      <c r="C397" s="25">
        <v>0.75553166999999999</v>
      </c>
      <c r="D397" s="26">
        <v>-8.0345274000000004E-4</v>
      </c>
      <c r="E397" s="28">
        <f t="shared" si="18"/>
        <v>1.4585455416666669E-4</v>
      </c>
      <c r="F397" s="18">
        <f t="shared" si="19"/>
        <v>0.70364153432625087</v>
      </c>
      <c r="G397" s="12">
        <f t="shared" si="20"/>
        <v>4.8514140259625975</v>
      </c>
    </row>
    <row r="398" spans="1:7" x14ac:dyDescent="0.25">
      <c r="A398" s="24">
        <v>19.635742</v>
      </c>
      <c r="B398" s="23">
        <v>-8.8541831999999996</v>
      </c>
      <c r="C398" s="25">
        <v>0.75550877999999999</v>
      </c>
      <c r="D398" s="26">
        <v>-8.0376269999999999E-4</v>
      </c>
      <c r="E398" s="28">
        <f t="shared" si="18"/>
        <v>1.4590621416666667E-4</v>
      </c>
      <c r="F398" s="18">
        <f t="shared" si="19"/>
        <v>0.70459351166060791</v>
      </c>
      <c r="G398" s="12">
        <f t="shared" si="20"/>
        <v>4.8579776467368028</v>
      </c>
    </row>
    <row r="399" spans="1:7" x14ac:dyDescent="0.25">
      <c r="A399" s="24">
        <v>19.685547</v>
      </c>
      <c r="B399" s="23">
        <v>-8.8864145000000008</v>
      </c>
      <c r="C399" s="25">
        <v>0.75545185999999998</v>
      </c>
      <c r="D399" s="26">
        <v>-8.0651639000000003E-4</v>
      </c>
      <c r="E399" s="28">
        <f t="shared" si="18"/>
        <v>1.463651625E-4</v>
      </c>
      <c r="F399" s="18">
        <f t="shared" si="19"/>
        <v>0.70715839701924688</v>
      </c>
      <c r="G399" s="12">
        <f t="shared" si="20"/>
        <v>4.875661822836217</v>
      </c>
    </row>
    <row r="400" spans="1:7" x14ac:dyDescent="0.25">
      <c r="A400" s="24">
        <v>19.735351999999999</v>
      </c>
      <c r="B400" s="23">
        <v>-8.9002885999999997</v>
      </c>
      <c r="C400" s="25">
        <v>0.75543886000000005</v>
      </c>
      <c r="D400" s="26">
        <v>-8.0955627999999998E-4</v>
      </c>
      <c r="E400" s="28">
        <f t="shared" si="18"/>
        <v>1.4687181083333333E-4</v>
      </c>
      <c r="F400" s="18">
        <f t="shared" si="19"/>
        <v>0.70826246281722238</v>
      </c>
      <c r="G400" s="12">
        <f t="shared" si="20"/>
        <v>4.8832740515586348</v>
      </c>
    </row>
    <row r="401" spans="1:7" x14ac:dyDescent="0.25">
      <c r="A401" s="24">
        <v>19.785156000000001</v>
      </c>
      <c r="B401" s="23">
        <v>-8.9235144000000002</v>
      </c>
      <c r="C401" s="25">
        <v>0.75545746000000003</v>
      </c>
      <c r="D401" s="26">
        <v>-8.1270932999999998E-4</v>
      </c>
      <c r="E401" s="28">
        <f t="shared" si="18"/>
        <v>1.4739731916666666E-4</v>
      </c>
      <c r="F401" s="18">
        <f t="shared" si="19"/>
        <v>0.71011071325585429</v>
      </c>
      <c r="G401" s="12">
        <f t="shared" si="20"/>
        <v>4.8960172278267269</v>
      </c>
    </row>
    <row r="402" spans="1:7" x14ac:dyDescent="0.25">
      <c r="A402" s="24">
        <v>19.834961</v>
      </c>
      <c r="B402" s="23">
        <v>-8.9419289000000006</v>
      </c>
      <c r="C402" s="25">
        <v>0.75540841000000003</v>
      </c>
      <c r="D402" s="26">
        <v>-8.1425306E-4</v>
      </c>
      <c r="E402" s="28">
        <f t="shared" si="18"/>
        <v>1.476546075E-4</v>
      </c>
      <c r="F402" s="18">
        <f t="shared" si="19"/>
        <v>0.71157609260563726</v>
      </c>
      <c r="G402" s="12">
        <f t="shared" si="20"/>
        <v>4.9061206136902404</v>
      </c>
    </row>
    <row r="403" spans="1:7" x14ac:dyDescent="0.25">
      <c r="A403" s="24">
        <v>19.884765999999999</v>
      </c>
      <c r="B403" s="23">
        <v>-8.9575071000000008</v>
      </c>
      <c r="C403" s="25">
        <v>0.75530987999999999</v>
      </c>
      <c r="D403" s="26">
        <v>-8.1620808000000002E-4</v>
      </c>
      <c r="E403" s="28">
        <f t="shared" si="18"/>
        <v>1.4798044416666667E-4</v>
      </c>
      <c r="F403" s="18">
        <f t="shared" si="19"/>
        <v>0.71281576637287436</v>
      </c>
      <c r="G403" s="12">
        <f t="shared" si="20"/>
        <v>4.9146678219043647</v>
      </c>
    </row>
    <row r="404" spans="1:7" x14ac:dyDescent="0.25">
      <c r="A404" s="24">
        <v>19.934570000000001</v>
      </c>
      <c r="B404" s="23">
        <v>-8.9809941999999996</v>
      </c>
      <c r="C404" s="25">
        <v>0.75527549000000005</v>
      </c>
      <c r="D404" s="26">
        <v>-8.1945659000000001E-4</v>
      </c>
      <c r="E404" s="28">
        <f t="shared" si="18"/>
        <v>1.4852186250000001E-4</v>
      </c>
      <c r="F404" s="18">
        <f t="shared" si="19"/>
        <v>0.71468481040482101</v>
      </c>
      <c r="G404" s="12">
        <f t="shared" si="20"/>
        <v>4.9275543642549522</v>
      </c>
    </row>
    <row r="405" spans="1:7" x14ac:dyDescent="0.25">
      <c r="A405" s="24">
        <v>19.984375</v>
      </c>
      <c r="B405" s="23">
        <v>-8.9870242999999999</v>
      </c>
      <c r="C405" s="25">
        <v>0.75529491999999998</v>
      </c>
      <c r="D405" s="26">
        <v>-8.2148908000000001E-4</v>
      </c>
      <c r="E405" s="28">
        <f t="shared" si="18"/>
        <v>1.4886061083333333E-4</v>
      </c>
      <c r="F405" s="18">
        <f t="shared" si="19"/>
        <v>0.71516467051599031</v>
      </c>
      <c r="G405" s="12">
        <f t="shared" si="20"/>
        <v>4.9308628671790373</v>
      </c>
    </row>
    <row r="406" spans="1:7" x14ac:dyDescent="0.25">
      <c r="A406" s="24">
        <v>20.034179999999999</v>
      </c>
      <c r="B406" s="23">
        <v>-9.0314893999999999</v>
      </c>
      <c r="C406" s="25">
        <v>0.75529283000000003</v>
      </c>
      <c r="D406" s="26">
        <v>-8.2203151999999996E-4</v>
      </c>
      <c r="E406" s="28">
        <f t="shared" si="18"/>
        <v>1.4895101749999999E-4</v>
      </c>
      <c r="F406" s="18">
        <f t="shared" si="19"/>
        <v>0.71870309074602801</v>
      </c>
      <c r="G406" s="12">
        <f t="shared" si="20"/>
        <v>4.9552592973161413</v>
      </c>
    </row>
    <row r="407" spans="1:7" x14ac:dyDescent="0.25">
      <c r="A407" s="24">
        <v>20.083984000000001</v>
      </c>
      <c r="B407" s="23">
        <v>-9.0583878000000002</v>
      </c>
      <c r="C407" s="25">
        <v>0.75521779</v>
      </c>
      <c r="D407" s="26">
        <v>-8.2469580000000002E-4</v>
      </c>
      <c r="E407" s="28">
        <f t="shared" si="18"/>
        <v>1.4939506416666667E-4</v>
      </c>
      <c r="F407" s="18">
        <f t="shared" si="19"/>
        <v>0.72084359740665949</v>
      </c>
      <c r="G407" s="12">
        <f t="shared" si="20"/>
        <v>4.9700174995106687</v>
      </c>
    </row>
    <row r="408" spans="1:7" x14ac:dyDescent="0.25">
      <c r="A408" s="24">
        <v>20.133789</v>
      </c>
      <c r="B408" s="23">
        <v>-9.0697708000000006</v>
      </c>
      <c r="C408" s="25">
        <v>0.75520003000000002</v>
      </c>
      <c r="D408" s="26">
        <v>-8.2742568000000001E-4</v>
      </c>
      <c r="E408" s="28">
        <f t="shared" si="18"/>
        <v>1.4985004416666667E-4</v>
      </c>
      <c r="F408" s="18">
        <f t="shared" si="19"/>
        <v>0.72174942776526707</v>
      </c>
      <c r="G408" s="12">
        <f t="shared" si="20"/>
        <v>4.9762629496333641</v>
      </c>
    </row>
    <row r="409" spans="1:7" x14ac:dyDescent="0.25">
      <c r="A409" s="24">
        <v>20.183593999999999</v>
      </c>
      <c r="B409" s="23">
        <v>-9.0880957000000002</v>
      </c>
      <c r="C409" s="25">
        <v>0.75510812000000005</v>
      </c>
      <c r="D409" s="26">
        <v>-8.3118082999999998E-4</v>
      </c>
      <c r="E409" s="28">
        <f t="shared" si="18"/>
        <v>1.5047590250000001E-4</v>
      </c>
      <c r="F409" s="18">
        <f t="shared" si="19"/>
        <v>0.72320767697359944</v>
      </c>
      <c r="G409" s="12">
        <f t="shared" si="20"/>
        <v>4.9863171751409956</v>
      </c>
    </row>
    <row r="410" spans="1:7" x14ac:dyDescent="0.25">
      <c r="A410" s="24">
        <v>20.233398000000001</v>
      </c>
      <c r="B410" s="23">
        <v>-9.1047440000000002</v>
      </c>
      <c r="C410" s="25">
        <v>0.75511706000000001</v>
      </c>
      <c r="D410" s="26">
        <v>-8.3345168999999998E-4</v>
      </c>
      <c r="E410" s="28">
        <f t="shared" si="18"/>
        <v>1.5085437916666667E-4</v>
      </c>
      <c r="F410" s="18">
        <f t="shared" si="19"/>
        <v>0.72453250659313784</v>
      </c>
      <c r="G410" s="12">
        <f t="shared" si="20"/>
        <v>4.9954515094357923</v>
      </c>
    </row>
    <row r="411" spans="1:7" x14ac:dyDescent="0.25">
      <c r="A411" s="24">
        <v>20.283203</v>
      </c>
      <c r="B411" s="23">
        <v>-9.1290540999999994</v>
      </c>
      <c r="C411" s="25">
        <v>0.75512338000000001</v>
      </c>
      <c r="D411" s="26">
        <v>-8.3410739999999998E-4</v>
      </c>
      <c r="E411" s="28">
        <f t="shared" si="18"/>
        <v>1.5096366416666668E-4</v>
      </c>
      <c r="F411" s="18">
        <f t="shared" si="19"/>
        <v>0.72646704288416686</v>
      </c>
      <c r="G411" s="12">
        <f t="shared" si="20"/>
        <v>5.0087896028231</v>
      </c>
    </row>
    <row r="412" spans="1:7" x14ac:dyDescent="0.25">
      <c r="A412" s="24">
        <v>20.333008</v>
      </c>
      <c r="B412" s="23">
        <v>-9.1645508000000007</v>
      </c>
      <c r="C412" s="25">
        <v>0.75502086000000002</v>
      </c>
      <c r="D412" s="26">
        <v>-8.3619949999999999E-4</v>
      </c>
      <c r="E412" s="28">
        <f t="shared" si="18"/>
        <v>1.5131234750000001E-4</v>
      </c>
      <c r="F412" s="18">
        <f t="shared" si="19"/>
        <v>0.72929178051839205</v>
      </c>
      <c r="G412" s="12">
        <f t="shared" si="20"/>
        <v>5.0282653885887392</v>
      </c>
    </row>
    <row r="413" spans="1:7" x14ac:dyDescent="0.25">
      <c r="A413" s="24">
        <v>20.382812999999999</v>
      </c>
      <c r="B413" s="23">
        <v>-9.1772794999999991</v>
      </c>
      <c r="C413" s="25">
        <v>0.75501560999999995</v>
      </c>
      <c r="D413" s="26">
        <v>-8.4020487999999995E-4</v>
      </c>
      <c r="E413" s="28">
        <f t="shared" si="18"/>
        <v>1.5197991083333332E-4</v>
      </c>
      <c r="F413" s="18">
        <f t="shared" si="19"/>
        <v>0.73030469828045885</v>
      </c>
      <c r="G413" s="12">
        <f t="shared" si="20"/>
        <v>5.0352491767796161</v>
      </c>
    </row>
    <row r="414" spans="1:7" x14ac:dyDescent="0.25">
      <c r="A414" s="24">
        <v>20.432617</v>
      </c>
      <c r="B414" s="23">
        <v>-9.2014790000000009</v>
      </c>
      <c r="C414" s="25">
        <v>0.75497287999999996</v>
      </c>
      <c r="D414" s="26">
        <v>-8.4297655999999999E-4</v>
      </c>
      <c r="E414" s="28">
        <f t="shared" si="18"/>
        <v>1.524418575E-4</v>
      </c>
      <c r="F414" s="18">
        <f t="shared" si="19"/>
        <v>0.73223043330313509</v>
      </c>
      <c r="G414" s="12">
        <f t="shared" si="20"/>
        <v>5.0485265878526349</v>
      </c>
    </row>
    <row r="415" spans="1:7" x14ac:dyDescent="0.25">
      <c r="A415" s="24">
        <v>20.482422</v>
      </c>
      <c r="B415" s="23">
        <v>-9.2291851000000005</v>
      </c>
      <c r="C415" s="25">
        <v>0.75494110999999997</v>
      </c>
      <c r="D415" s="26">
        <v>-8.4332818999999996E-4</v>
      </c>
      <c r="E415" s="28">
        <f t="shared" si="18"/>
        <v>1.5250046249999999E-4</v>
      </c>
      <c r="F415" s="18">
        <f t="shared" si="19"/>
        <v>0.73443521468753425</v>
      </c>
      <c r="G415" s="12">
        <f t="shared" si="20"/>
        <v>5.0637279465141827</v>
      </c>
    </row>
    <row r="416" spans="1:7" x14ac:dyDescent="0.25">
      <c r="A416" s="24">
        <v>20.532226999999999</v>
      </c>
      <c r="B416" s="23">
        <v>-9.2561817000000008</v>
      </c>
      <c r="C416" s="25">
        <v>0.75495255000000006</v>
      </c>
      <c r="D416" s="26">
        <v>-8.4723828999999997E-4</v>
      </c>
      <c r="E416" s="28">
        <f t="shared" si="18"/>
        <v>1.5315214583333332E-4</v>
      </c>
      <c r="F416" s="18">
        <f t="shared" si="19"/>
        <v>0.73658353585587166</v>
      </c>
      <c r="G416" s="12">
        <f t="shared" si="20"/>
        <v>5.0785400275808916</v>
      </c>
    </row>
    <row r="417" spans="1:7" x14ac:dyDescent="0.25">
      <c r="A417" s="24">
        <v>20.582031000000001</v>
      </c>
      <c r="B417" s="23">
        <v>-9.2702197999999996</v>
      </c>
      <c r="C417" s="25">
        <v>0.75489472999999996</v>
      </c>
      <c r="D417" s="26">
        <v>-8.4904436000000005E-4</v>
      </c>
      <c r="E417" s="28">
        <f t="shared" si="18"/>
        <v>1.534531575E-4</v>
      </c>
      <c r="F417" s="18">
        <f t="shared" si="19"/>
        <v>0.7377006523591807</v>
      </c>
      <c r="G417" s="12">
        <f t="shared" si="20"/>
        <v>5.0862422373118417</v>
      </c>
    </row>
    <row r="418" spans="1:7" x14ac:dyDescent="0.25">
      <c r="A418" s="24">
        <v>20.631836</v>
      </c>
      <c r="B418" s="23">
        <v>-9.2898253999999998</v>
      </c>
      <c r="C418" s="25">
        <v>0.75484574000000004</v>
      </c>
      <c r="D418" s="26">
        <v>-8.4965227999999997E-4</v>
      </c>
      <c r="E418" s="28">
        <f t="shared" si="18"/>
        <v>1.5355447749999999E-4</v>
      </c>
      <c r="F418" s="18">
        <f t="shared" si="19"/>
        <v>0.73926081643532193</v>
      </c>
      <c r="G418" s="12">
        <f t="shared" si="20"/>
        <v>5.0969991376830537</v>
      </c>
    </row>
    <row r="419" spans="1:7" x14ac:dyDescent="0.25">
      <c r="A419" s="24">
        <v>20.681640999999999</v>
      </c>
      <c r="B419" s="23">
        <v>-9.3247537999999999</v>
      </c>
      <c r="C419" s="25">
        <v>0.75482868999999997</v>
      </c>
      <c r="D419" s="26">
        <v>-8.5455779000000003E-4</v>
      </c>
      <c r="E419" s="28">
        <f t="shared" si="18"/>
        <v>1.543720625E-4</v>
      </c>
      <c r="F419" s="18">
        <f t="shared" si="19"/>
        <v>0.7420403301924674</v>
      </c>
      <c r="G419" s="12">
        <f t="shared" si="20"/>
        <v>5.1161631173075417</v>
      </c>
    </row>
    <row r="420" spans="1:7" x14ac:dyDescent="0.25">
      <c r="A420" s="24">
        <v>20.731445000000001</v>
      </c>
      <c r="B420" s="23">
        <v>-9.3327618000000001</v>
      </c>
      <c r="C420" s="25">
        <v>0.75479596999999998</v>
      </c>
      <c r="D420" s="26">
        <v>-8.5782999E-4</v>
      </c>
      <c r="E420" s="28">
        <f t="shared" si="18"/>
        <v>1.5491742916666666E-4</v>
      </c>
      <c r="F420" s="18">
        <f t="shared" si="19"/>
        <v>0.74267758658460736</v>
      </c>
      <c r="G420" s="12">
        <f t="shared" si="20"/>
        <v>5.1205568241144066</v>
      </c>
    </row>
    <row r="421" spans="1:7" x14ac:dyDescent="0.25">
      <c r="A421" s="24">
        <v>20.78125</v>
      </c>
      <c r="B421" s="23">
        <v>-9.3483181000000002</v>
      </c>
      <c r="C421" s="25">
        <v>0.75477046000000003</v>
      </c>
      <c r="D421" s="26">
        <v>-8.5868231999999996E-4</v>
      </c>
      <c r="E421" s="28">
        <f t="shared" si="18"/>
        <v>1.5505948416666667E-4</v>
      </c>
      <c r="F421" s="18">
        <f t="shared" si="19"/>
        <v>0.74391551760521757</v>
      </c>
      <c r="G421" s="12">
        <f t="shared" si="20"/>
        <v>5.1290920165719029</v>
      </c>
    </row>
    <row r="422" spans="1:7" x14ac:dyDescent="0.25">
      <c r="A422" s="24">
        <v>20.831054999999999</v>
      </c>
      <c r="B422" s="23">
        <v>-9.3808527000000002</v>
      </c>
      <c r="C422" s="25">
        <v>0.75466995999999997</v>
      </c>
      <c r="D422" s="26">
        <v>-8.6221697999999995E-4</v>
      </c>
      <c r="E422" s="28">
        <f t="shared" si="18"/>
        <v>1.5564859416666667E-4</v>
      </c>
      <c r="F422" s="18">
        <f t="shared" si="19"/>
        <v>0.74650453881097645</v>
      </c>
      <c r="G422" s="12">
        <f t="shared" si="20"/>
        <v>5.1469426026706326</v>
      </c>
    </row>
    <row r="423" spans="1:7" x14ac:dyDescent="0.25">
      <c r="A423" s="24">
        <v>20.880859000000001</v>
      </c>
      <c r="B423" s="23">
        <v>-9.3863839999999996</v>
      </c>
      <c r="C423" s="25">
        <v>0.75468236</v>
      </c>
      <c r="D423" s="26">
        <v>-8.6455343999999998E-4</v>
      </c>
      <c r="E423" s="28">
        <f t="shared" si="18"/>
        <v>1.5603800416666666E-4</v>
      </c>
      <c r="F423" s="18">
        <f t="shared" si="19"/>
        <v>0.74694470567933846</v>
      </c>
      <c r="G423" s="12">
        <f t="shared" si="20"/>
        <v>5.1499774316492548</v>
      </c>
    </row>
    <row r="424" spans="1:7" x14ac:dyDescent="0.25">
      <c r="A424" s="24">
        <v>20.930664</v>
      </c>
      <c r="B424" s="23">
        <v>-9.4141063999999997</v>
      </c>
      <c r="C424" s="25">
        <v>0.75459540000000003</v>
      </c>
      <c r="D424" s="26">
        <v>-8.6762302000000001E-4</v>
      </c>
      <c r="E424" s="28">
        <f t="shared" si="18"/>
        <v>1.5654960083333333E-4</v>
      </c>
      <c r="F424" s="18">
        <f t="shared" si="19"/>
        <v>0.74915078417652381</v>
      </c>
      <c r="G424" s="12">
        <f t="shared" si="20"/>
        <v>5.1651877335451877</v>
      </c>
    </row>
    <row r="425" spans="1:7" x14ac:dyDescent="0.25">
      <c r="A425" s="24">
        <v>20.980468999999999</v>
      </c>
      <c r="B425" s="23">
        <v>-9.4341411999999991</v>
      </c>
      <c r="C425" s="25">
        <v>0.75463068</v>
      </c>
      <c r="D425" s="26">
        <v>-8.6767674999999999E-4</v>
      </c>
      <c r="E425" s="28">
        <f t="shared" si="18"/>
        <v>1.5655855583333333E-4</v>
      </c>
      <c r="F425" s="18">
        <f t="shared" si="19"/>
        <v>0.75074510290345253</v>
      </c>
      <c r="G425" s="12">
        <f t="shared" si="20"/>
        <v>5.1761801207997049</v>
      </c>
    </row>
    <row r="426" spans="1:7" x14ac:dyDescent="0.25">
      <c r="A426" s="24">
        <v>21.030273000000001</v>
      </c>
      <c r="B426" s="23">
        <v>-9.4568356999999992</v>
      </c>
      <c r="C426" s="25">
        <v>0.75459421000000004</v>
      </c>
      <c r="D426" s="26">
        <v>-8.7143778E-4</v>
      </c>
      <c r="E426" s="28">
        <f t="shared" si="18"/>
        <v>1.5718539416666668E-4</v>
      </c>
      <c r="F426" s="18">
        <f t="shared" si="19"/>
        <v>0.75255107383145203</v>
      </c>
      <c r="G426" s="12">
        <f t="shared" si="20"/>
        <v>5.1886317915200344</v>
      </c>
    </row>
    <row r="427" spans="1:7" x14ac:dyDescent="0.25">
      <c r="A427" s="24">
        <v>21.080078</v>
      </c>
      <c r="B427" s="23">
        <v>-9.4829006000000007</v>
      </c>
      <c r="C427" s="25">
        <v>0.75461798999999996</v>
      </c>
      <c r="D427" s="26">
        <v>-8.7197421999999996E-4</v>
      </c>
      <c r="E427" s="28">
        <f t="shared" si="18"/>
        <v>1.5727480083333332E-4</v>
      </c>
      <c r="F427" s="18">
        <f t="shared" si="19"/>
        <v>0.75462525266955016</v>
      </c>
      <c r="G427" s="12">
        <f t="shared" si="20"/>
        <v>5.2029326816986377</v>
      </c>
    </row>
    <row r="428" spans="1:7" x14ac:dyDescent="0.25">
      <c r="A428" s="24">
        <v>21.129883</v>
      </c>
      <c r="B428" s="23">
        <v>-9.4987058999999991</v>
      </c>
      <c r="C428" s="25">
        <v>0.75451725999999997</v>
      </c>
      <c r="D428" s="26">
        <v>-8.7656976999999996E-4</v>
      </c>
      <c r="E428" s="28">
        <f t="shared" si="18"/>
        <v>1.5804072583333332E-4</v>
      </c>
      <c r="F428" s="18">
        <f t="shared" si="19"/>
        <v>0.75588299848057516</v>
      </c>
      <c r="G428" s="12">
        <f t="shared" si="20"/>
        <v>5.2116044916629898</v>
      </c>
    </row>
    <row r="429" spans="1:7" x14ac:dyDescent="0.25">
      <c r="A429" s="24">
        <v>21.179687999999999</v>
      </c>
      <c r="B429" s="23">
        <v>-9.5248480000000004</v>
      </c>
      <c r="C429" s="25">
        <v>0.75451022000000001</v>
      </c>
      <c r="D429" s="26">
        <v>-8.7705249000000001E-4</v>
      </c>
      <c r="E429" s="28">
        <f t="shared" si="18"/>
        <v>1.5812117916666666E-4</v>
      </c>
      <c r="F429" s="18">
        <f t="shared" si="19"/>
        <v>0.75796332069947658</v>
      </c>
      <c r="G429" s="12">
        <f t="shared" si="20"/>
        <v>5.2259477387553659</v>
      </c>
    </row>
    <row r="430" spans="1:7" x14ac:dyDescent="0.25">
      <c r="A430" s="24">
        <v>21.229492</v>
      </c>
      <c r="B430" s="23">
        <v>-9.5543937999999997</v>
      </c>
      <c r="C430" s="25">
        <v>0.75444734000000002</v>
      </c>
      <c r="D430" s="26">
        <v>-8.8022347000000004E-4</v>
      </c>
      <c r="E430" s="28">
        <f t="shared" si="18"/>
        <v>1.5864967583333335E-4</v>
      </c>
      <c r="F430" s="18">
        <f t="shared" si="19"/>
        <v>0.76031450075827878</v>
      </c>
      <c r="G430" s="12">
        <f t="shared" si="20"/>
        <v>5.242158475840065</v>
      </c>
    </row>
    <row r="431" spans="1:7" x14ac:dyDescent="0.25">
      <c r="A431" s="24">
        <v>21.279297</v>
      </c>
      <c r="B431" s="23">
        <v>-9.5815581999999999</v>
      </c>
      <c r="C431" s="25">
        <v>0.75437551999999997</v>
      </c>
      <c r="D431" s="26">
        <v>-8.8359118999999998E-4</v>
      </c>
      <c r="E431" s="28">
        <f t="shared" si="18"/>
        <v>1.5921096249999999E-4</v>
      </c>
      <c r="F431" s="18">
        <f t="shared" si="19"/>
        <v>0.76247617502634157</v>
      </c>
      <c r="G431" s="12">
        <f t="shared" si="20"/>
        <v>5.2570626228411133</v>
      </c>
    </row>
    <row r="432" spans="1:7" x14ac:dyDescent="0.25">
      <c r="A432" s="24">
        <v>21.329101999999999</v>
      </c>
      <c r="B432" s="23">
        <v>-9.5986575999999992</v>
      </c>
      <c r="C432" s="25">
        <v>0.75450455999999999</v>
      </c>
      <c r="D432" s="26">
        <v>-8.8527799000000002E-4</v>
      </c>
      <c r="E432" s="28">
        <f t="shared" si="18"/>
        <v>1.5949209583333333E-4</v>
      </c>
      <c r="F432" s="18">
        <f t="shared" si="19"/>
        <v>0.76383690204329435</v>
      </c>
      <c r="G432" s="12">
        <f t="shared" si="20"/>
        <v>5.2664444597758413</v>
      </c>
    </row>
    <row r="433" spans="1:7" x14ac:dyDescent="0.25">
      <c r="A433" s="24">
        <v>21.378906000000001</v>
      </c>
      <c r="B433" s="23">
        <v>-9.6189918999999993</v>
      </c>
      <c r="C433" s="25">
        <v>0.75444394000000004</v>
      </c>
      <c r="D433" s="26">
        <v>-8.8907476E-4</v>
      </c>
      <c r="E433" s="28">
        <f t="shared" si="18"/>
        <v>1.6012489083333333E-4</v>
      </c>
      <c r="F433" s="18">
        <f t="shared" si="19"/>
        <v>0.76545505422295101</v>
      </c>
      <c r="G433" s="12">
        <f t="shared" si="20"/>
        <v>5.2776011721038669</v>
      </c>
    </row>
    <row r="434" spans="1:7" x14ac:dyDescent="0.25">
      <c r="A434" s="24">
        <v>21.428711</v>
      </c>
      <c r="B434" s="23">
        <v>-9.6417599000000003</v>
      </c>
      <c r="C434" s="25">
        <v>0.75429416000000005</v>
      </c>
      <c r="D434" s="26">
        <v>-8.8870525000000003E-4</v>
      </c>
      <c r="E434" s="28">
        <f t="shared" si="18"/>
        <v>1.6006330583333335E-4</v>
      </c>
      <c r="F434" s="18">
        <f t="shared" si="19"/>
        <v>0.7672668740951093</v>
      </c>
      <c r="G434" s="12">
        <f t="shared" si="20"/>
        <v>5.2900931696786309</v>
      </c>
    </row>
    <row r="435" spans="1:7" x14ac:dyDescent="0.25">
      <c r="A435" s="24">
        <v>21.478515999999999</v>
      </c>
      <c r="B435" s="23">
        <v>-9.6584415000000003</v>
      </c>
      <c r="C435" s="25">
        <v>0.75435286999999995</v>
      </c>
      <c r="D435" s="26">
        <v>-8.9125632000000002E-4</v>
      </c>
      <c r="E435" s="28">
        <f t="shared" si="18"/>
        <v>1.6048848416666666E-4</v>
      </c>
      <c r="F435" s="18">
        <f t="shared" si="19"/>
        <v>0.76859435364445017</v>
      </c>
      <c r="G435" s="12">
        <f t="shared" si="20"/>
        <v>5.2992457745074768</v>
      </c>
    </row>
    <row r="436" spans="1:7" x14ac:dyDescent="0.25">
      <c r="A436" s="24">
        <v>21.528320000000001</v>
      </c>
      <c r="B436" s="23">
        <v>-9.6773805999999993</v>
      </c>
      <c r="C436" s="25">
        <v>0.75431252000000004</v>
      </c>
      <c r="D436" s="26">
        <v>-8.9533918000000003E-4</v>
      </c>
      <c r="E436" s="28">
        <f t="shared" si="18"/>
        <v>1.6116896083333333E-4</v>
      </c>
      <c r="F436" s="18">
        <f t="shared" si="19"/>
        <v>0.77010147933580597</v>
      </c>
      <c r="G436" s="12">
        <f t="shared" si="20"/>
        <v>5.3096369898653544</v>
      </c>
    </row>
    <row r="437" spans="1:7" x14ac:dyDescent="0.25">
      <c r="A437" s="24">
        <v>21.578125</v>
      </c>
      <c r="B437" s="23">
        <v>-9.7041445</v>
      </c>
      <c r="C437" s="25">
        <v>0.75430375000000005</v>
      </c>
      <c r="D437" s="26">
        <v>-8.9794991000000004E-4</v>
      </c>
      <c r="E437" s="28">
        <f t="shared" si="18"/>
        <v>1.616040825E-4</v>
      </c>
      <c r="F437" s="18">
        <f t="shared" si="19"/>
        <v>0.77223128282651454</v>
      </c>
      <c r="G437" s="12">
        <f t="shared" si="20"/>
        <v>5.3243213966595917</v>
      </c>
    </row>
    <row r="438" spans="1:7" x14ac:dyDescent="0.25">
      <c r="A438" s="24">
        <v>21.627929999999999</v>
      </c>
      <c r="B438" s="23">
        <v>-9.7289457000000006</v>
      </c>
      <c r="C438" s="25">
        <v>0.75425297000000002</v>
      </c>
      <c r="D438" s="26">
        <v>-8.9938642000000001E-4</v>
      </c>
      <c r="E438" s="28">
        <f t="shared" si="18"/>
        <v>1.6184350083333333E-4</v>
      </c>
      <c r="F438" s="18">
        <f t="shared" si="19"/>
        <v>0.77420489961382</v>
      </c>
      <c r="G438" s="12">
        <f t="shared" si="20"/>
        <v>5.3379289392742795</v>
      </c>
    </row>
    <row r="439" spans="1:7" x14ac:dyDescent="0.25">
      <c r="A439" s="24">
        <v>21.677734000000001</v>
      </c>
      <c r="B439" s="23">
        <v>-9.7507409999999997</v>
      </c>
      <c r="C439" s="25">
        <v>0.75418644999999995</v>
      </c>
      <c r="D439" s="26">
        <v>-9.0205076000000005E-4</v>
      </c>
      <c r="E439" s="28">
        <f t="shared" si="18"/>
        <v>1.6228755750000002E-4</v>
      </c>
      <c r="F439" s="18">
        <f t="shared" si="19"/>
        <v>0.77593931447940534</v>
      </c>
      <c r="G439" s="12">
        <f t="shared" si="20"/>
        <v>5.349887250708802</v>
      </c>
    </row>
    <row r="440" spans="1:7" x14ac:dyDescent="0.25">
      <c r="A440" s="24">
        <v>21.727539</v>
      </c>
      <c r="B440" s="23">
        <v>-9.7755975999999993</v>
      </c>
      <c r="C440" s="25">
        <v>0.75409031000000004</v>
      </c>
      <c r="D440" s="26">
        <v>-9.0364215000000002E-4</v>
      </c>
      <c r="E440" s="28">
        <f t="shared" si="18"/>
        <v>1.6255278916666666E-4</v>
      </c>
      <c r="F440" s="18">
        <f t="shared" si="19"/>
        <v>0.77791733985863432</v>
      </c>
      <c r="G440" s="12">
        <f t="shared" si="20"/>
        <v>5.3635251893471034</v>
      </c>
    </row>
    <row r="441" spans="1:7" x14ac:dyDescent="0.25">
      <c r="A441" s="24">
        <v>21.777343999999999</v>
      </c>
      <c r="B441" s="23">
        <v>-9.7910623999999995</v>
      </c>
      <c r="C441" s="25">
        <v>0.75410622000000005</v>
      </c>
      <c r="D441" s="26">
        <v>-9.0880989000000003E-4</v>
      </c>
      <c r="E441" s="28">
        <f t="shared" si="18"/>
        <v>1.6341407916666668E-4</v>
      </c>
      <c r="F441" s="18">
        <f t="shared" si="19"/>
        <v>0.77914798954059805</v>
      </c>
      <c r="G441" s="12">
        <f t="shared" si="20"/>
        <v>5.372010178985815</v>
      </c>
    </row>
    <row r="442" spans="1:7" x14ac:dyDescent="0.25">
      <c r="A442" s="24">
        <v>21.827148000000001</v>
      </c>
      <c r="B442" s="23">
        <v>-9.8122548999999992</v>
      </c>
      <c r="C442" s="25">
        <v>0.75417237999999998</v>
      </c>
      <c r="D442" s="26">
        <v>-9.1008539E-4</v>
      </c>
      <c r="E442" s="28">
        <f t="shared" si="18"/>
        <v>1.636266625E-4</v>
      </c>
      <c r="F442" s="18">
        <f t="shared" si="19"/>
        <v>0.78083443510633554</v>
      </c>
      <c r="G442" s="12">
        <f t="shared" si="20"/>
        <v>5.3836377553475137</v>
      </c>
    </row>
    <row r="443" spans="1:7" x14ac:dyDescent="0.25">
      <c r="A443" s="24">
        <v>21.876953</v>
      </c>
      <c r="B443" s="23">
        <v>-9.8448753</v>
      </c>
      <c r="C443" s="25">
        <v>0.75408189999999997</v>
      </c>
      <c r="D443" s="26">
        <v>-9.1159344000000002E-4</v>
      </c>
      <c r="E443" s="28">
        <f t="shared" si="18"/>
        <v>1.6387800416666666E-4</v>
      </c>
      <c r="F443" s="18">
        <f t="shared" si="19"/>
        <v>0.78343028405915305</v>
      </c>
      <c r="G443" s="12">
        <f t="shared" si="20"/>
        <v>5.4015354168763166</v>
      </c>
    </row>
    <row r="444" spans="1:7" x14ac:dyDescent="0.25">
      <c r="A444" s="24">
        <v>21.926758</v>
      </c>
      <c r="B444" s="23">
        <v>-9.8648977000000002</v>
      </c>
      <c r="C444" s="25">
        <v>0.75408989000000004</v>
      </c>
      <c r="D444" s="26">
        <v>-9.1392994999999996E-4</v>
      </c>
      <c r="E444" s="28">
        <f t="shared" si="18"/>
        <v>1.642674225E-4</v>
      </c>
      <c r="F444" s="18">
        <f t="shared" si="19"/>
        <v>0.78502361602543469</v>
      </c>
      <c r="G444" s="12">
        <f t="shared" si="20"/>
        <v>5.4125210006887263</v>
      </c>
    </row>
    <row r="445" spans="1:7" x14ac:dyDescent="0.25">
      <c r="A445" s="24">
        <v>21.976562999999999</v>
      </c>
      <c r="B445" s="23">
        <v>-9.8783875000000005</v>
      </c>
      <c r="C445" s="25">
        <v>0.75401043999999995</v>
      </c>
      <c r="D445" s="26">
        <v>-9.1798301E-4</v>
      </c>
      <c r="E445" s="28">
        <f t="shared" si="18"/>
        <v>1.6494293249999999E-4</v>
      </c>
      <c r="F445" s="18">
        <f t="shared" si="19"/>
        <v>0.78609710020109524</v>
      </c>
      <c r="G445" s="12">
        <f t="shared" si="20"/>
        <v>5.4199223775722487</v>
      </c>
    </row>
    <row r="446" spans="1:7" x14ac:dyDescent="0.25">
      <c r="A446" s="24">
        <v>22.026367</v>
      </c>
      <c r="B446" s="23">
        <v>-9.8957815</v>
      </c>
      <c r="C446" s="25">
        <v>0.75406777999999997</v>
      </c>
      <c r="D446" s="26">
        <v>-9.1845391000000001E-4</v>
      </c>
      <c r="E446" s="28">
        <f t="shared" si="18"/>
        <v>1.6502141583333335E-4</v>
      </c>
      <c r="F446" s="18">
        <f t="shared" si="19"/>
        <v>0.78748127074116536</v>
      </c>
      <c r="G446" s="12">
        <f t="shared" si="20"/>
        <v>5.4294658511235232</v>
      </c>
    </row>
    <row r="447" spans="1:7" x14ac:dyDescent="0.25">
      <c r="A447" s="24">
        <v>22.076172</v>
      </c>
      <c r="B447" s="23">
        <v>-9.9251003000000004</v>
      </c>
      <c r="C447" s="25">
        <v>0.75395327999999995</v>
      </c>
      <c r="D447" s="26">
        <v>-9.2025992E-4</v>
      </c>
      <c r="E447" s="28">
        <f t="shared" si="18"/>
        <v>1.6532241750000001E-4</v>
      </c>
      <c r="F447" s="18">
        <f t="shared" si="19"/>
        <v>0.78981438671392667</v>
      </c>
      <c r="G447" s="12">
        <f t="shared" si="20"/>
        <v>5.4455520413244605</v>
      </c>
    </row>
    <row r="448" spans="1:7" x14ac:dyDescent="0.25">
      <c r="A448" s="24">
        <v>22.125976999999999</v>
      </c>
      <c r="B448" s="23">
        <v>-9.9445305000000008</v>
      </c>
      <c r="C448" s="25">
        <v>0.75384026999999998</v>
      </c>
      <c r="D448" s="26">
        <v>-9.2430116E-4</v>
      </c>
      <c r="E448" s="28">
        <f t="shared" si="18"/>
        <v>1.6599595749999999E-4</v>
      </c>
      <c r="F448" s="18">
        <f t="shared" si="19"/>
        <v>0.7913605929015588</v>
      </c>
      <c r="G448" s="12">
        <f t="shared" si="20"/>
        <v>5.4562127059097181</v>
      </c>
    </row>
    <row r="449" spans="1:7" x14ac:dyDescent="0.25">
      <c r="A449" s="24">
        <v>22.175781000000001</v>
      </c>
      <c r="B449" s="23">
        <v>-9.9675425999999998</v>
      </c>
      <c r="C449" s="25">
        <v>0.75387316999999998</v>
      </c>
      <c r="D449" s="26">
        <v>-9.2604163000000004E-4</v>
      </c>
      <c r="E449" s="28">
        <f t="shared" si="18"/>
        <v>1.6628603583333334E-4</v>
      </c>
      <c r="F449" s="18">
        <f t="shared" si="19"/>
        <v>0.79319183763452128</v>
      </c>
      <c r="G449" s="12">
        <f t="shared" si="20"/>
        <v>5.468838632534375</v>
      </c>
    </row>
    <row r="450" spans="1:7" x14ac:dyDescent="0.25">
      <c r="A450" s="24">
        <v>22.225586</v>
      </c>
      <c r="B450" s="23">
        <v>-10.001424</v>
      </c>
      <c r="C450" s="25">
        <v>0.75387442000000005</v>
      </c>
      <c r="D450" s="26">
        <v>-9.3103049E-4</v>
      </c>
      <c r="E450" s="28">
        <f t="shared" si="18"/>
        <v>1.6711751249999998E-4</v>
      </c>
      <c r="F450" s="18">
        <f t="shared" si="19"/>
        <v>0.79588803377895811</v>
      </c>
      <c r="G450" s="12">
        <f t="shared" si="20"/>
        <v>5.4874281602324411</v>
      </c>
    </row>
    <row r="451" spans="1:7" x14ac:dyDescent="0.25">
      <c r="A451" s="24">
        <v>22.275390999999999</v>
      </c>
      <c r="B451" s="23">
        <v>-10.004737</v>
      </c>
      <c r="C451" s="25">
        <v>0.75378513000000003</v>
      </c>
      <c r="D451" s="26">
        <v>-9.3291402999999995E-4</v>
      </c>
      <c r="E451" s="28">
        <f t="shared" si="18"/>
        <v>1.6743143583333332E-4</v>
      </c>
      <c r="F451" s="18">
        <f t="shared" si="19"/>
        <v>0.79615167394218989</v>
      </c>
      <c r="G451" s="12">
        <f t="shared" si="20"/>
        <v>5.4892458863377289</v>
      </c>
    </row>
    <row r="452" spans="1:7" x14ac:dyDescent="0.25">
      <c r="A452" s="24">
        <v>22.325195000000001</v>
      </c>
      <c r="B452" s="23">
        <v>-10.007413</v>
      </c>
      <c r="C452" s="25">
        <v>0.75382906000000005</v>
      </c>
      <c r="D452" s="26">
        <v>-9.3176960999999999E-4</v>
      </c>
      <c r="E452" s="28">
        <f t="shared" si="18"/>
        <v>1.6724069916666665E-4</v>
      </c>
      <c r="F452" s="18">
        <f t="shared" si="19"/>
        <v>0.79636462325604684</v>
      </c>
      <c r="G452" s="12">
        <f t="shared" si="20"/>
        <v>5.4907141130379244</v>
      </c>
    </row>
    <row r="453" spans="1:7" x14ac:dyDescent="0.25">
      <c r="A453" s="24">
        <v>22.375</v>
      </c>
      <c r="B453" s="23">
        <v>-10.054959999999999</v>
      </c>
      <c r="C453" s="25">
        <v>0.75382775000000002</v>
      </c>
      <c r="D453" s="26">
        <v>-9.3659158999999999E-4</v>
      </c>
      <c r="E453" s="28">
        <f t="shared" ref="E453:E516" si="21" xml:space="preserve"> (delta_0 - D453) / L</f>
        <v>1.6804436249999999E-4</v>
      </c>
      <c r="F453" s="18">
        <f t="shared" ref="F453:F516" si="22" xml:space="preserve"> -B453 / A_4x8_in2</f>
        <v>0.80014829329564197</v>
      </c>
      <c r="G453" s="12">
        <f t="shared" ref="G453:G516" si="23" xml:space="preserve"> -B453 * kip_to_N / A_4x8_mm2</f>
        <v>5.5168014728713413</v>
      </c>
    </row>
    <row r="454" spans="1:7" x14ac:dyDescent="0.25">
      <c r="A454" s="24">
        <v>22.424804999999999</v>
      </c>
      <c r="B454" s="23">
        <v>-10.078856</v>
      </c>
      <c r="C454" s="25">
        <v>0.75378871000000003</v>
      </c>
      <c r="D454" s="26">
        <v>-9.4056722999999996E-4</v>
      </c>
      <c r="E454" s="28">
        <f t="shared" si="21"/>
        <v>1.6870696916666665E-4</v>
      </c>
      <c r="F454" s="18">
        <f t="shared" si="22"/>
        <v>0.80204987655570392</v>
      </c>
      <c r="G454" s="12">
        <f t="shared" si="23"/>
        <v>5.5299123642121071</v>
      </c>
    </row>
    <row r="455" spans="1:7" x14ac:dyDescent="0.25">
      <c r="A455" s="24">
        <v>22.474609000000001</v>
      </c>
      <c r="B455" s="23">
        <v>-10.101573</v>
      </c>
      <c r="C455" s="25">
        <v>0.75371562999999997</v>
      </c>
      <c r="D455" s="26">
        <v>-9.4071031000000005E-4</v>
      </c>
      <c r="E455" s="28">
        <f t="shared" si="21"/>
        <v>1.6873081583333334E-4</v>
      </c>
      <c r="F455" s="18">
        <f t="shared" si="22"/>
        <v>0.80385763797681331</v>
      </c>
      <c r="G455" s="12">
        <f t="shared" si="23"/>
        <v>5.542376379887874</v>
      </c>
    </row>
    <row r="456" spans="1:7" x14ac:dyDescent="0.25">
      <c r="A456" s="24">
        <v>22.524414</v>
      </c>
      <c r="B456" s="23">
        <v>-10.123483</v>
      </c>
      <c r="C456" s="25">
        <v>0.75370377</v>
      </c>
      <c r="D456" s="26">
        <v>-9.4345211999999996E-4</v>
      </c>
      <c r="E456" s="28">
        <f t="shared" si="21"/>
        <v>1.6918778416666664E-4</v>
      </c>
      <c r="F456" s="18">
        <f t="shared" si="22"/>
        <v>0.80560118037838502</v>
      </c>
      <c r="G456" s="12">
        <f t="shared" si="23"/>
        <v>5.5543976231619006</v>
      </c>
    </row>
    <row r="457" spans="1:7" x14ac:dyDescent="0.25">
      <c r="A457" s="24">
        <v>22.574218999999999</v>
      </c>
      <c r="B457" s="23">
        <v>-10.133905</v>
      </c>
      <c r="C457" s="25">
        <v>0.75367194000000004</v>
      </c>
      <c r="D457" s="26">
        <v>-9.4690919000000001E-4</v>
      </c>
      <c r="E457" s="28">
        <f t="shared" si="21"/>
        <v>1.697639625E-4</v>
      </c>
      <c r="F457" s="18">
        <f t="shared" si="22"/>
        <v>0.80643053678683685</v>
      </c>
      <c r="G457" s="12">
        <f t="shared" si="23"/>
        <v>5.5601158065211855</v>
      </c>
    </row>
    <row r="458" spans="1:7" x14ac:dyDescent="0.25">
      <c r="A458" s="24">
        <v>22.624023000000001</v>
      </c>
      <c r="B458" s="23">
        <v>-10.154780000000001</v>
      </c>
      <c r="C458" s="25">
        <v>0.75361520000000004</v>
      </c>
      <c r="D458" s="26">
        <v>-9.4833370999999997E-4</v>
      </c>
      <c r="E458" s="28">
        <f t="shared" si="21"/>
        <v>1.7000138249999999E-4</v>
      </c>
      <c r="F458" s="18">
        <f t="shared" si="22"/>
        <v>0.80809171650535849</v>
      </c>
      <c r="G458" s="12">
        <f t="shared" si="23"/>
        <v>5.5715691818450246</v>
      </c>
    </row>
    <row r="459" spans="1:7" x14ac:dyDescent="0.25">
      <c r="A459" s="24">
        <v>22.673828</v>
      </c>
      <c r="B459" s="23">
        <v>-10.176875000000001</v>
      </c>
      <c r="C459" s="25">
        <v>0.75358325000000004</v>
      </c>
      <c r="D459" s="26">
        <v>-9.4937085000000002E-4</v>
      </c>
      <c r="E459" s="28">
        <f t="shared" si="21"/>
        <v>1.7017423916666666E-4</v>
      </c>
      <c r="F459" s="18">
        <f t="shared" si="22"/>
        <v>0.80984998073916625</v>
      </c>
      <c r="G459" s="12">
        <f t="shared" si="23"/>
        <v>5.5836919280859938</v>
      </c>
    </row>
    <row r="460" spans="1:7" x14ac:dyDescent="0.25">
      <c r="A460" s="24">
        <v>22.723633</v>
      </c>
      <c r="B460" s="23">
        <v>-10.207311000000001</v>
      </c>
      <c r="C460" s="25">
        <v>0.75359398</v>
      </c>
      <c r="D460" s="26">
        <v>-9.5635653000000005E-4</v>
      </c>
      <c r="E460" s="28">
        <f t="shared" si="21"/>
        <v>1.7133851916666665E-4</v>
      </c>
      <c r="F460" s="18">
        <f t="shared" si="22"/>
        <v>0.81227200066313876</v>
      </c>
      <c r="G460" s="12">
        <f t="shared" si="23"/>
        <v>5.6003910864743229</v>
      </c>
    </row>
    <row r="461" spans="1:7" x14ac:dyDescent="0.25">
      <c r="A461" s="24">
        <v>22.773437999999999</v>
      </c>
      <c r="B461" s="23">
        <v>-10.235683999999999</v>
      </c>
      <c r="C461" s="25">
        <v>0.75352061000000004</v>
      </c>
      <c r="D461" s="26">
        <v>-9.5496774999999996E-4</v>
      </c>
      <c r="E461" s="28">
        <f t="shared" si="21"/>
        <v>1.711070558333333E-4</v>
      </c>
      <c r="F461" s="18">
        <f t="shared" si="22"/>
        <v>0.81452985226331176</v>
      </c>
      <c r="G461" s="12">
        <f t="shared" si="23"/>
        <v>5.6159583496150773</v>
      </c>
    </row>
    <row r="462" spans="1:7" x14ac:dyDescent="0.25">
      <c r="A462" s="24">
        <v>22.823242</v>
      </c>
      <c r="B462" s="23">
        <v>-10.250963</v>
      </c>
      <c r="C462" s="25">
        <v>0.75343490000000002</v>
      </c>
      <c r="D462" s="26">
        <v>-9.5843076000000002E-4</v>
      </c>
      <c r="E462" s="28">
        <f t="shared" si="21"/>
        <v>1.7168422416666667E-4</v>
      </c>
      <c r="F462" s="18">
        <f t="shared" si="22"/>
        <v>0.81574571645106242</v>
      </c>
      <c r="G462" s="12">
        <f t="shared" si="23"/>
        <v>5.6243413973550993</v>
      </c>
    </row>
    <row r="463" spans="1:7" x14ac:dyDescent="0.25">
      <c r="A463" s="24">
        <v>22.873047</v>
      </c>
      <c r="B463" s="23">
        <v>-10.270956999999999</v>
      </c>
      <c r="C463" s="25">
        <v>0.75345582</v>
      </c>
      <c r="D463" s="26">
        <v>-9.6133945000000001E-4</v>
      </c>
      <c r="E463" s="28">
        <f t="shared" si="21"/>
        <v>1.7216900583333331E-4</v>
      </c>
      <c r="F463" s="18">
        <f t="shared" si="22"/>
        <v>0.81733678841715196</v>
      </c>
      <c r="G463" s="12">
        <f t="shared" si="23"/>
        <v>5.63531139909042</v>
      </c>
    </row>
    <row r="464" spans="1:7" x14ac:dyDescent="0.25">
      <c r="A464" s="24">
        <v>22.922851999999999</v>
      </c>
      <c r="B464" s="23">
        <v>-10.294245999999999</v>
      </c>
      <c r="C464" s="25">
        <v>0.75339626999999998</v>
      </c>
      <c r="D464" s="26">
        <v>-9.6495152999999997E-4</v>
      </c>
      <c r="E464" s="28">
        <f t="shared" si="21"/>
        <v>1.7277101916666666E-4</v>
      </c>
      <c r="F464" s="18">
        <f t="shared" si="22"/>
        <v>0.81919006815198558</v>
      </c>
      <c r="G464" s="12">
        <f t="shared" si="23"/>
        <v>5.6480892509666791</v>
      </c>
    </row>
    <row r="465" spans="1:7" x14ac:dyDescent="0.25">
      <c r="A465" s="24">
        <v>22.972656000000001</v>
      </c>
      <c r="B465" s="23">
        <v>-10.32198</v>
      </c>
      <c r="C465" s="25">
        <v>0.75344270000000002</v>
      </c>
      <c r="D465" s="26">
        <v>-9.6656078999999998E-4</v>
      </c>
      <c r="E465" s="28">
        <f t="shared" si="21"/>
        <v>1.7303922916666668E-4</v>
      </c>
      <c r="F465" s="18">
        <f t="shared" si="22"/>
        <v>0.82139706974784099</v>
      </c>
      <c r="G465" s="12">
        <f t="shared" si="23"/>
        <v>5.6633059173729707</v>
      </c>
    </row>
    <row r="466" spans="1:7" x14ac:dyDescent="0.25">
      <c r="A466" s="24">
        <v>23.022461</v>
      </c>
      <c r="B466" s="23">
        <v>-10.346169</v>
      </c>
      <c r="C466" s="25">
        <v>0.75339376999999996</v>
      </c>
      <c r="D466" s="26">
        <v>-9.7006559000000002E-4</v>
      </c>
      <c r="E466" s="28">
        <f t="shared" si="21"/>
        <v>1.7362336249999999E-4</v>
      </c>
      <c r="F466" s="18">
        <f t="shared" si="22"/>
        <v>0.8233219692070658</v>
      </c>
      <c r="G466" s="12">
        <f t="shared" si="23"/>
        <v>5.6765775674667847</v>
      </c>
    </row>
    <row r="467" spans="1:7" x14ac:dyDescent="0.25">
      <c r="A467" s="24">
        <v>23.072265999999999</v>
      </c>
      <c r="B467" s="23">
        <v>-10.356085</v>
      </c>
      <c r="C467" s="25">
        <v>0.75334584999999998</v>
      </c>
      <c r="D467" s="26">
        <v>-9.7072718000000004E-4</v>
      </c>
      <c r="E467" s="28">
        <f t="shared" si="21"/>
        <v>1.7373362750000001E-4</v>
      </c>
      <c r="F467" s="18">
        <f t="shared" si="22"/>
        <v>0.82411105941491547</v>
      </c>
      <c r="G467" s="12">
        <f t="shared" si="23"/>
        <v>5.6820181264948646</v>
      </c>
    </row>
    <row r="468" spans="1:7" x14ac:dyDescent="0.25">
      <c r="A468" s="24">
        <v>23.122070000000001</v>
      </c>
      <c r="B468" s="23">
        <v>-10.392227999999999</v>
      </c>
      <c r="C468" s="25">
        <v>0.75334637999999998</v>
      </c>
      <c r="D468" s="26">
        <v>-9.7373128E-4</v>
      </c>
      <c r="E468" s="28">
        <f t="shared" si="21"/>
        <v>1.7423431083333333E-4</v>
      </c>
      <c r="F468" s="18">
        <f t="shared" si="22"/>
        <v>0.82698722796900059</v>
      </c>
      <c r="G468" s="12">
        <f t="shared" si="23"/>
        <v>5.7018485142471764</v>
      </c>
    </row>
    <row r="469" spans="1:7" x14ac:dyDescent="0.25">
      <c r="A469" s="24">
        <v>23.171875</v>
      </c>
      <c r="B469" s="23">
        <v>-10.409024</v>
      </c>
      <c r="C469" s="25">
        <v>0.75335925999999998</v>
      </c>
      <c r="D469" s="26">
        <v>-9.7678298999999999E-4</v>
      </c>
      <c r="E469" s="28">
        <f t="shared" si="21"/>
        <v>1.7474292916666665E-4</v>
      </c>
      <c r="F469" s="18">
        <f t="shared" si="22"/>
        <v>0.82832381118108644</v>
      </c>
      <c r="G469" s="12">
        <f t="shared" si="23"/>
        <v>5.7110638863161221</v>
      </c>
    </row>
    <row r="470" spans="1:7" x14ac:dyDescent="0.25">
      <c r="A470" s="24">
        <v>23.221679999999999</v>
      </c>
      <c r="B470" s="23">
        <v>-10.439811000000001</v>
      </c>
      <c r="C470" s="25">
        <v>0.75325072000000004</v>
      </c>
      <c r="D470" s="26">
        <v>-9.790301600000001E-4</v>
      </c>
      <c r="E470" s="28">
        <f t="shared" si="21"/>
        <v>1.7511745750000001E-4</v>
      </c>
      <c r="F470" s="18">
        <f t="shared" si="22"/>
        <v>0.83077376279757154</v>
      </c>
      <c r="G470" s="12">
        <f t="shared" si="23"/>
        <v>5.7279556260092974</v>
      </c>
    </row>
    <row r="471" spans="1:7" x14ac:dyDescent="0.25">
      <c r="A471" s="24">
        <v>23.271484000000001</v>
      </c>
      <c r="B471" s="23">
        <v>-10.451263000000001</v>
      </c>
      <c r="C471" s="25">
        <v>0.75321077999999997</v>
      </c>
      <c r="D471" s="26">
        <v>-9.8099698999999999E-4</v>
      </c>
      <c r="E471" s="28">
        <f t="shared" si="21"/>
        <v>1.7544526249999999E-4</v>
      </c>
      <c r="F471" s="18">
        <f t="shared" si="22"/>
        <v>0.83168508400171581</v>
      </c>
      <c r="G471" s="12">
        <f t="shared" si="23"/>
        <v>5.7342389339953375</v>
      </c>
    </row>
    <row r="472" spans="1:7" x14ac:dyDescent="0.25">
      <c r="A472" s="24">
        <v>23.321289</v>
      </c>
      <c r="B472" s="23">
        <v>-10.465527</v>
      </c>
      <c r="C472" s="25">
        <v>0.75318885000000002</v>
      </c>
      <c r="D472" s="26">
        <v>-9.8310701999999991E-4</v>
      </c>
      <c r="E472" s="28">
        <f t="shared" si="21"/>
        <v>1.7579693416666664E-4</v>
      </c>
      <c r="F472" s="18">
        <f t="shared" si="22"/>
        <v>0.8328201770558471</v>
      </c>
      <c r="G472" s="12">
        <f t="shared" si="23"/>
        <v>5.7420650870788936</v>
      </c>
    </row>
    <row r="473" spans="1:7" x14ac:dyDescent="0.25">
      <c r="A473" s="24">
        <v>23.371093999999999</v>
      </c>
      <c r="B473" s="23">
        <v>-10.491391</v>
      </c>
      <c r="C473" s="25">
        <v>0.75313859999999999</v>
      </c>
      <c r="D473" s="26">
        <v>-9.8624232000000004E-4</v>
      </c>
      <c r="E473" s="28">
        <f t="shared" si="21"/>
        <v>1.7631948416666667E-4</v>
      </c>
      <c r="F473" s="18">
        <f t="shared" si="22"/>
        <v>0.83487836877991151</v>
      </c>
      <c r="G473" s="12">
        <f t="shared" si="23"/>
        <v>5.7562557505220449</v>
      </c>
    </row>
    <row r="474" spans="1:7" x14ac:dyDescent="0.25">
      <c r="A474" s="24">
        <v>23.420898000000001</v>
      </c>
      <c r="B474" s="23">
        <v>-10.522147</v>
      </c>
      <c r="C474" s="25">
        <v>0.75310730999999997</v>
      </c>
      <c r="D474" s="26">
        <v>-9.8871591000000009E-4</v>
      </c>
      <c r="E474" s="28">
        <f t="shared" si="21"/>
        <v>1.7673174916666668E-4</v>
      </c>
      <c r="F474" s="18">
        <f t="shared" si="22"/>
        <v>0.83732585349477873</v>
      </c>
      <c r="G474" s="12">
        <f t="shared" si="23"/>
        <v>5.7731304816099485</v>
      </c>
    </row>
    <row r="475" spans="1:7" x14ac:dyDescent="0.25">
      <c r="A475" s="24">
        <v>23.470703</v>
      </c>
      <c r="B475" s="23">
        <v>-10.547181</v>
      </c>
      <c r="C475" s="25">
        <v>0.75314981000000003</v>
      </c>
      <c r="D475" s="26">
        <v>-9.9119544000000003E-4</v>
      </c>
      <c r="E475" s="28">
        <f t="shared" si="21"/>
        <v>1.7714500416666666E-4</v>
      </c>
      <c r="F475" s="18">
        <f t="shared" si="22"/>
        <v>0.83931799591745992</v>
      </c>
      <c r="G475" s="12">
        <f t="shared" si="23"/>
        <v>5.7868657533635766</v>
      </c>
    </row>
    <row r="476" spans="1:7" x14ac:dyDescent="0.25">
      <c r="A476" s="24">
        <v>23.520508</v>
      </c>
      <c r="B476" s="23">
        <v>-10.560309999999999</v>
      </c>
      <c r="C476" s="25">
        <v>0.75299733999999996</v>
      </c>
      <c r="D476" s="26">
        <v>-9.9418160999999996E-4</v>
      </c>
      <c r="E476" s="28">
        <f t="shared" si="21"/>
        <v>1.7764269916666664E-4</v>
      </c>
      <c r="F476" s="18">
        <f t="shared" si="22"/>
        <v>0.84036276854138658</v>
      </c>
      <c r="G476" s="12">
        <f t="shared" si="23"/>
        <v>5.7940691720283279</v>
      </c>
    </row>
    <row r="477" spans="1:7" x14ac:dyDescent="0.25">
      <c r="A477" s="24">
        <v>23.570312999999999</v>
      </c>
      <c r="B477" s="23">
        <v>-10.581915</v>
      </c>
      <c r="C477" s="25">
        <v>0.75310016000000002</v>
      </c>
      <c r="D477" s="26">
        <v>-9.9703669999999999E-4</v>
      </c>
      <c r="E477" s="28">
        <f t="shared" si="21"/>
        <v>1.7811854749999999E-4</v>
      </c>
      <c r="F477" s="18">
        <f t="shared" si="22"/>
        <v>0.84208203981413687</v>
      </c>
      <c r="G477" s="12">
        <f t="shared" si="23"/>
        <v>5.8059230725730737</v>
      </c>
    </row>
    <row r="478" spans="1:7" x14ac:dyDescent="0.25">
      <c r="A478" s="24">
        <v>23.620117</v>
      </c>
      <c r="B478" s="23">
        <v>-10.599605</v>
      </c>
      <c r="C478" s="25">
        <v>0.75299788000000001</v>
      </c>
      <c r="D478" s="26">
        <v>-9.9760888000000004E-4</v>
      </c>
      <c r="E478" s="28">
        <f t="shared" si="21"/>
        <v>1.7821391083333333E-4</v>
      </c>
      <c r="F478" s="18">
        <f t="shared" si="22"/>
        <v>0.84348976528578468</v>
      </c>
      <c r="G478" s="12">
        <f t="shared" si="23"/>
        <v>5.8156289508714547</v>
      </c>
    </row>
    <row r="479" spans="1:7" x14ac:dyDescent="0.25">
      <c r="A479" s="24">
        <v>23.669922</v>
      </c>
      <c r="B479" s="23">
        <v>-10.638115000000001</v>
      </c>
      <c r="C479" s="25">
        <v>0.75300454999999999</v>
      </c>
      <c r="D479" s="26">
        <v>-1.0008096000000001E-3</v>
      </c>
      <c r="E479" s="28">
        <f t="shared" si="21"/>
        <v>1.7874736416666667E-4</v>
      </c>
      <c r="F479" s="18">
        <f t="shared" si="22"/>
        <v>0.84655429371501922</v>
      </c>
      <c r="G479" s="12">
        <f t="shared" si="23"/>
        <v>5.8367580279359359</v>
      </c>
    </row>
    <row r="480" spans="1:7" x14ac:dyDescent="0.25">
      <c r="A480" s="24">
        <v>23.719726999999999</v>
      </c>
      <c r="B480" s="23">
        <v>-10.645023999999999</v>
      </c>
      <c r="C480" s="25">
        <v>0.75297533999999999</v>
      </c>
      <c r="D480" s="26">
        <v>-1.0029733E-3</v>
      </c>
      <c r="E480" s="28">
        <f t="shared" si="21"/>
        <v>1.7910798083333333E-4</v>
      </c>
      <c r="F480" s="18">
        <f t="shared" si="22"/>
        <v>0.84710409446593005</v>
      </c>
      <c r="G480" s="12">
        <f t="shared" si="23"/>
        <v>5.8405487522526967</v>
      </c>
    </row>
    <row r="481" spans="1:7" x14ac:dyDescent="0.25">
      <c r="A481" s="24">
        <v>23.769531000000001</v>
      </c>
      <c r="B481" s="23">
        <v>-10.676826999999999</v>
      </c>
      <c r="C481" s="25">
        <v>0.75296693999999997</v>
      </c>
      <c r="D481" s="26">
        <v>-1.0083735000000001E-3</v>
      </c>
      <c r="E481" s="28">
        <f t="shared" si="21"/>
        <v>1.8000801416666668E-4</v>
      </c>
      <c r="F481" s="18">
        <f t="shared" si="22"/>
        <v>0.84963489679350579</v>
      </c>
      <c r="G481" s="12">
        <f t="shared" si="23"/>
        <v>5.8579979352670231</v>
      </c>
    </row>
    <row r="482" spans="1:7" x14ac:dyDescent="0.25">
      <c r="A482" s="24">
        <v>23.819336</v>
      </c>
      <c r="B482" s="23">
        <v>-10.701032</v>
      </c>
      <c r="C482" s="25">
        <v>0.75291353000000005</v>
      </c>
      <c r="D482" s="26">
        <v>-1.0079384E-3</v>
      </c>
      <c r="E482" s="28">
        <f t="shared" si="21"/>
        <v>1.7993549749999998E-4</v>
      </c>
      <c r="F482" s="18">
        <f t="shared" si="22"/>
        <v>0.8515610694922755</v>
      </c>
      <c r="G482" s="12">
        <f t="shared" si="23"/>
        <v>5.871278363995815</v>
      </c>
    </row>
    <row r="483" spans="1:7" x14ac:dyDescent="0.25">
      <c r="A483" s="24">
        <v>23.869140999999999</v>
      </c>
      <c r="B483" s="23">
        <v>-10.723969</v>
      </c>
      <c r="C483" s="25">
        <v>0.75288922000000003</v>
      </c>
      <c r="D483" s="26">
        <v>-1.0117829E-3</v>
      </c>
      <c r="E483" s="28">
        <f t="shared" si="21"/>
        <v>1.8057624749999999E-4</v>
      </c>
      <c r="F483" s="18">
        <f t="shared" si="22"/>
        <v>0.85338633795712493</v>
      </c>
      <c r="G483" s="12">
        <f t="shared" si="23"/>
        <v>5.8838630859025409</v>
      </c>
    </row>
    <row r="484" spans="1:7" x14ac:dyDescent="0.25">
      <c r="A484" s="24">
        <v>23.918945000000001</v>
      </c>
      <c r="B484" s="23">
        <v>-10.743845</v>
      </c>
      <c r="C484" s="25">
        <v>0.75286549000000003</v>
      </c>
      <c r="D484" s="26">
        <v>-1.0135114000000001E-3</v>
      </c>
      <c r="E484" s="28">
        <f t="shared" si="21"/>
        <v>1.8086433083333334E-4</v>
      </c>
      <c r="F484" s="18">
        <f t="shared" si="22"/>
        <v>0.85496801978157222</v>
      </c>
      <c r="G484" s="12">
        <f t="shared" si="23"/>
        <v>5.8947683452048949</v>
      </c>
    </row>
    <row r="485" spans="1:7" x14ac:dyDescent="0.25">
      <c r="A485" s="24">
        <v>23.96875</v>
      </c>
      <c r="B485" s="23">
        <v>-10.765924999999999</v>
      </c>
      <c r="C485" s="25">
        <v>0.75278502999999997</v>
      </c>
      <c r="D485" s="26">
        <v>-1.0160446E-3</v>
      </c>
      <c r="E485" s="28">
        <f t="shared" si="21"/>
        <v>1.8128653083333333E-4</v>
      </c>
      <c r="F485" s="18">
        <f t="shared" si="22"/>
        <v>0.85672509035330657</v>
      </c>
      <c r="G485" s="12">
        <f t="shared" si="23"/>
        <v>5.9068828614755695</v>
      </c>
    </row>
    <row r="486" spans="1:7" x14ac:dyDescent="0.25">
      <c r="A486" s="24">
        <v>24.018554999999999</v>
      </c>
      <c r="B486" s="23">
        <v>-10.758449000000001</v>
      </c>
      <c r="C486" s="25">
        <v>0.75276016999999995</v>
      </c>
      <c r="D486" s="26">
        <v>-1.0175048000000001E-3</v>
      </c>
      <c r="E486" s="28">
        <f t="shared" si="21"/>
        <v>1.8152989750000001E-4</v>
      </c>
      <c r="F486" s="18">
        <f t="shared" si="22"/>
        <v>0.85613016917602924</v>
      </c>
      <c r="G486" s="12">
        <f t="shared" si="23"/>
        <v>5.9027810442817499</v>
      </c>
    </row>
    <row r="487" spans="1:7" x14ac:dyDescent="0.25">
      <c r="A487" s="24">
        <v>24.068359000000001</v>
      </c>
      <c r="B487" s="23">
        <v>-10.804812999999999</v>
      </c>
      <c r="C487" s="25">
        <v>0.75278604000000005</v>
      </c>
      <c r="D487" s="26">
        <v>-1.0197520000000001E-3</v>
      </c>
      <c r="E487" s="28">
        <f t="shared" si="21"/>
        <v>1.8190443083333332E-4</v>
      </c>
      <c r="F487" s="18">
        <f t="shared" si="22"/>
        <v>0.85981969906678546</v>
      </c>
      <c r="G487" s="12">
        <f t="shared" si="23"/>
        <v>5.9282193337914233</v>
      </c>
    </row>
    <row r="488" spans="1:7" x14ac:dyDescent="0.25">
      <c r="A488" s="24">
        <v>24.118164</v>
      </c>
      <c r="B488" s="23">
        <v>-10.821885999999999</v>
      </c>
      <c r="C488" s="25">
        <v>0.75273906999999995</v>
      </c>
      <c r="D488" s="26">
        <v>-1.0219573999999999E-3</v>
      </c>
      <c r="E488" s="28">
        <f t="shared" si="21"/>
        <v>1.8227199749999996E-4</v>
      </c>
      <c r="F488" s="18">
        <f t="shared" si="22"/>
        <v>0.86117832523848936</v>
      </c>
      <c r="G488" s="12">
        <f t="shared" si="23"/>
        <v>5.9375866859784372</v>
      </c>
    </row>
    <row r="489" spans="1:7" x14ac:dyDescent="0.25">
      <c r="A489" s="24">
        <v>24.167968999999999</v>
      </c>
      <c r="B489" s="23">
        <v>-10.847165</v>
      </c>
      <c r="C489" s="25">
        <v>0.75272435000000004</v>
      </c>
      <c r="D489" s="26">
        <v>-1.0263562E-3</v>
      </c>
      <c r="E489" s="28">
        <f t="shared" si="21"/>
        <v>1.8300513083333332E-4</v>
      </c>
      <c r="F489" s="18">
        <f t="shared" si="22"/>
        <v>0.86318996414169946</v>
      </c>
      <c r="G489" s="12">
        <f t="shared" si="23"/>
        <v>5.9514563805801783</v>
      </c>
    </row>
    <row r="490" spans="1:7" x14ac:dyDescent="0.25">
      <c r="A490" s="24">
        <v>24.217773000000001</v>
      </c>
      <c r="B490" s="23">
        <v>-10.867708</v>
      </c>
      <c r="C490" s="25">
        <v>0.75269412999999996</v>
      </c>
      <c r="D490" s="26">
        <v>-1.0280490000000001E-3</v>
      </c>
      <c r="E490" s="28">
        <f t="shared" si="21"/>
        <v>1.8328726416666667E-4</v>
      </c>
      <c r="F490" s="18">
        <f t="shared" si="22"/>
        <v>0.86482472413966793</v>
      </c>
      <c r="G490" s="12">
        <f t="shared" si="23"/>
        <v>5.9627275992282085</v>
      </c>
    </row>
    <row r="491" spans="1:7" x14ac:dyDescent="0.25">
      <c r="A491" s="24">
        <v>24.267578</v>
      </c>
      <c r="B491" s="23">
        <v>-10.883376999999999</v>
      </c>
      <c r="C491" s="25">
        <v>0.75264531000000001</v>
      </c>
      <c r="D491" s="26">
        <v>-1.0291934E-3</v>
      </c>
      <c r="E491" s="28">
        <f t="shared" si="21"/>
        <v>1.8347799749999998E-4</v>
      </c>
      <c r="F491" s="18">
        <f t="shared" si="22"/>
        <v>0.86607162354132128</v>
      </c>
      <c r="G491" s="12">
        <f t="shared" si="23"/>
        <v>5.9713246261958357</v>
      </c>
    </row>
    <row r="492" spans="1:7" x14ac:dyDescent="0.25">
      <c r="A492" s="24">
        <v>24.317383</v>
      </c>
      <c r="B492" s="23">
        <v>-10.918737999999999</v>
      </c>
      <c r="C492" s="25">
        <v>0.75262499000000005</v>
      </c>
      <c r="D492" s="26">
        <v>-1.0340154E-3</v>
      </c>
      <c r="E492" s="28">
        <f t="shared" si="21"/>
        <v>1.8428166416666666E-4</v>
      </c>
      <c r="F492" s="18">
        <f t="shared" si="22"/>
        <v>0.86888556251265758</v>
      </c>
      <c r="G492" s="12">
        <f t="shared" si="23"/>
        <v>5.9907259581635612</v>
      </c>
    </row>
    <row r="493" spans="1:7" x14ac:dyDescent="0.25">
      <c r="A493" s="24">
        <v>24.367187999999999</v>
      </c>
      <c r="B493" s="23">
        <v>-10.9361</v>
      </c>
      <c r="C493" s="25">
        <v>0.75253515999999998</v>
      </c>
      <c r="D493" s="26">
        <v>-1.0356128E-3</v>
      </c>
      <c r="E493" s="28">
        <f t="shared" si="21"/>
        <v>1.8454789749999999E-4</v>
      </c>
      <c r="F493" s="18">
        <f t="shared" si="22"/>
        <v>0.87026718657363833</v>
      </c>
      <c r="G493" s="12">
        <f t="shared" si="23"/>
        <v>6.0002518744448787</v>
      </c>
    </row>
    <row r="494" spans="1:7" x14ac:dyDescent="0.25">
      <c r="A494" s="24">
        <v>24.416992</v>
      </c>
      <c r="B494" s="23">
        <v>-10.964634999999999</v>
      </c>
      <c r="C494" s="25">
        <v>0.75257266</v>
      </c>
      <c r="D494" s="26">
        <v>-1.0379135000000001E-3</v>
      </c>
      <c r="E494" s="28">
        <f t="shared" si="21"/>
        <v>1.8493134749999999E-4</v>
      </c>
      <c r="F494" s="18">
        <f t="shared" si="22"/>
        <v>0.87253792972420186</v>
      </c>
      <c r="G494" s="12">
        <f t="shared" si="23"/>
        <v>6.0159080212647948</v>
      </c>
    </row>
    <row r="495" spans="1:7" x14ac:dyDescent="0.25">
      <c r="A495" s="24">
        <v>24.466797</v>
      </c>
      <c r="B495" s="23">
        <v>-10.980086</v>
      </c>
      <c r="C495" s="25">
        <v>0.75256056000000005</v>
      </c>
      <c r="D495" s="26">
        <v>-1.0391533E-3</v>
      </c>
      <c r="E495" s="28">
        <f t="shared" si="21"/>
        <v>1.8513798083333332E-4</v>
      </c>
      <c r="F495" s="18">
        <f t="shared" si="22"/>
        <v>0.87376748123705839</v>
      </c>
      <c r="G495" s="12">
        <f t="shared" si="23"/>
        <v>6.024385439330838</v>
      </c>
    </row>
    <row r="496" spans="1:7" x14ac:dyDescent="0.25">
      <c r="A496" s="24">
        <v>24.516601999999999</v>
      </c>
      <c r="B496" s="23">
        <v>-11.005481</v>
      </c>
      <c r="C496" s="25">
        <v>0.75255000999999999</v>
      </c>
      <c r="D496" s="26">
        <v>-1.0460794E-3</v>
      </c>
      <c r="E496" s="28">
        <f t="shared" si="21"/>
        <v>1.8629233083333331E-4</v>
      </c>
      <c r="F496" s="18">
        <f t="shared" si="22"/>
        <v>0.87578835112696773</v>
      </c>
      <c r="G496" s="12">
        <f t="shared" si="23"/>
        <v>6.0383187790361736</v>
      </c>
    </row>
    <row r="497" spans="1:7" x14ac:dyDescent="0.25">
      <c r="A497" s="24">
        <v>24.566406000000001</v>
      </c>
      <c r="B497" s="23">
        <v>-11.026342</v>
      </c>
      <c r="C497" s="25">
        <v>0.75250530000000004</v>
      </c>
      <c r="D497" s="26">
        <v>-1.0458469999999999E-3</v>
      </c>
      <c r="E497" s="28">
        <f t="shared" si="21"/>
        <v>1.8625359749999996E-4</v>
      </c>
      <c r="F497" s="18">
        <f t="shared" si="22"/>
        <v>0.87744841676088769</v>
      </c>
      <c r="G497" s="12">
        <f t="shared" si="23"/>
        <v>6.049764473054406</v>
      </c>
    </row>
    <row r="498" spans="1:7" x14ac:dyDescent="0.25">
      <c r="A498" s="24">
        <v>24.616211</v>
      </c>
      <c r="B498" s="23">
        <v>-11.051761000000001</v>
      </c>
      <c r="C498" s="25">
        <v>0.75250017999999996</v>
      </c>
      <c r="D498" s="26">
        <v>-1.0482550000000001E-3</v>
      </c>
      <c r="E498" s="28">
        <f t="shared" si="21"/>
        <v>1.8665493083333334E-4</v>
      </c>
      <c r="F498" s="18">
        <f t="shared" si="22"/>
        <v>0.87947119651011429</v>
      </c>
      <c r="G498" s="12">
        <f t="shared" si="23"/>
        <v>6.0637109807122114</v>
      </c>
    </row>
    <row r="499" spans="1:7" x14ac:dyDescent="0.25">
      <c r="A499" s="24">
        <v>24.666015999999999</v>
      </c>
      <c r="B499" s="23">
        <v>-11.077531</v>
      </c>
      <c r="C499" s="25">
        <v>0.75241667000000001</v>
      </c>
      <c r="D499" s="26">
        <v>-1.0511398E-3</v>
      </c>
      <c r="E499" s="28">
        <f t="shared" si="21"/>
        <v>1.8713573083333333E-4</v>
      </c>
      <c r="F499" s="18">
        <f t="shared" si="22"/>
        <v>0.88152190795185326</v>
      </c>
      <c r="G499" s="12">
        <f t="shared" si="23"/>
        <v>6.0778500696748621</v>
      </c>
    </row>
    <row r="500" spans="1:7" x14ac:dyDescent="0.25">
      <c r="A500" s="24">
        <v>24.715820000000001</v>
      </c>
      <c r="B500" s="23">
        <v>-11.097744</v>
      </c>
      <c r="C500" s="25">
        <v>0.75239909000000005</v>
      </c>
      <c r="D500" s="26">
        <v>-1.0525286E-3</v>
      </c>
      <c r="E500" s="28">
        <f t="shared" si="21"/>
        <v>1.8736719749999999E-4</v>
      </c>
      <c r="F500" s="18">
        <f t="shared" si="22"/>
        <v>0.88313040738421156</v>
      </c>
      <c r="G500" s="12">
        <f t="shared" si="23"/>
        <v>6.0889402289764556</v>
      </c>
    </row>
    <row r="501" spans="1:7" x14ac:dyDescent="0.25">
      <c r="A501" s="24">
        <v>24.765625</v>
      </c>
      <c r="B501" s="23">
        <v>-11.120101</v>
      </c>
      <c r="C501" s="25">
        <v>0.75239301000000003</v>
      </c>
      <c r="D501" s="26">
        <v>-1.0571063E-3</v>
      </c>
      <c r="E501" s="28">
        <f t="shared" si="21"/>
        <v>1.8813014749999998E-4</v>
      </c>
      <c r="F501" s="18">
        <f t="shared" si="22"/>
        <v>0.8849095209155643</v>
      </c>
      <c r="G501" s="12">
        <f t="shared" si="23"/>
        <v>6.1012067253652003</v>
      </c>
    </row>
    <row r="502" spans="1:7" x14ac:dyDescent="0.25">
      <c r="A502" s="24">
        <v>24.815429999999999</v>
      </c>
      <c r="B502" s="23">
        <v>-11.14146</v>
      </c>
      <c r="C502" s="25">
        <v>0.75230878999999995</v>
      </c>
      <c r="D502" s="26">
        <v>-1.0555505999999999E-3</v>
      </c>
      <c r="E502" s="28">
        <f t="shared" si="21"/>
        <v>1.8787086416666664E-4</v>
      </c>
      <c r="F502" s="18">
        <f t="shared" si="22"/>
        <v>0.88660921613031418</v>
      </c>
      <c r="G502" s="12">
        <f t="shared" si="23"/>
        <v>6.1129256543971469</v>
      </c>
    </row>
    <row r="503" spans="1:7" x14ac:dyDescent="0.25">
      <c r="A503" s="24">
        <v>24.865234000000001</v>
      </c>
      <c r="B503" s="23">
        <v>-11.162611999999999</v>
      </c>
      <c r="C503" s="25">
        <v>0.75230205000000006</v>
      </c>
      <c r="D503" s="26">
        <v>-1.0616243E-3</v>
      </c>
      <c r="E503" s="28">
        <f t="shared" si="21"/>
        <v>1.8888314749999999E-4</v>
      </c>
      <c r="F503" s="18">
        <f t="shared" si="22"/>
        <v>0.88829243880845399</v>
      </c>
      <c r="G503" s="12">
        <f t="shared" si="23"/>
        <v>6.124531009839056</v>
      </c>
    </row>
    <row r="504" spans="1:7" x14ac:dyDescent="0.25">
      <c r="A504" s="24">
        <v>24.915039</v>
      </c>
      <c r="B504" s="23">
        <v>-11.163978</v>
      </c>
      <c r="C504" s="25">
        <v>0.75222599999999995</v>
      </c>
      <c r="D504" s="26">
        <v>-1.0637222999999999E-3</v>
      </c>
      <c r="E504" s="28">
        <f t="shared" si="21"/>
        <v>1.8923281416666663E-4</v>
      </c>
      <c r="F504" s="18">
        <f t="shared" si="22"/>
        <v>0.88840114163458583</v>
      </c>
      <c r="G504" s="12">
        <f t="shared" si="23"/>
        <v>6.1252804858003671</v>
      </c>
    </row>
    <row r="505" spans="1:7" x14ac:dyDescent="0.25">
      <c r="A505" s="24">
        <v>24.964843999999999</v>
      </c>
      <c r="B505" s="23">
        <v>-11.196847</v>
      </c>
      <c r="C505" s="25">
        <v>0.75219362999999995</v>
      </c>
      <c r="D505" s="26">
        <v>-1.0656297E-3</v>
      </c>
      <c r="E505" s="28">
        <f t="shared" si="21"/>
        <v>1.8955071416666667E-4</v>
      </c>
      <c r="F505" s="18">
        <f t="shared" si="22"/>
        <v>0.89101677354682951</v>
      </c>
      <c r="G505" s="12">
        <f t="shared" si="23"/>
        <v>6.1433145453701519</v>
      </c>
    </row>
    <row r="506" spans="1:7" x14ac:dyDescent="0.25">
      <c r="A506" s="24">
        <v>25.014648000000001</v>
      </c>
      <c r="B506" s="23">
        <v>-11.214562000000001</v>
      </c>
      <c r="C506" s="25">
        <v>0.75215774999999996</v>
      </c>
      <c r="D506" s="26">
        <v>-1.0665655E-3</v>
      </c>
      <c r="E506" s="28">
        <f t="shared" si="21"/>
        <v>1.897066808333333E-4</v>
      </c>
      <c r="F506" s="18">
        <f t="shared" si="22"/>
        <v>0.89242648845526606</v>
      </c>
      <c r="G506" s="12">
        <f t="shared" si="23"/>
        <v>6.1530341402856887</v>
      </c>
    </row>
    <row r="507" spans="1:7" x14ac:dyDescent="0.25">
      <c r="A507" s="24">
        <v>25.064453</v>
      </c>
      <c r="B507" s="23">
        <v>-11.230793</v>
      </c>
      <c r="C507" s="25">
        <v>0.75223499999999999</v>
      </c>
      <c r="D507" s="26">
        <v>-1.0707735999999999E-3</v>
      </c>
      <c r="E507" s="28">
        <f t="shared" si="21"/>
        <v>1.9040803083333329E-4</v>
      </c>
      <c r="F507" s="18">
        <f t="shared" si="22"/>
        <v>0.8937181103959283</v>
      </c>
      <c r="G507" s="12">
        <f t="shared" si="23"/>
        <v>6.1619395168069442</v>
      </c>
    </row>
    <row r="508" spans="1:7" x14ac:dyDescent="0.25">
      <c r="A508" s="24">
        <v>25.114258</v>
      </c>
      <c r="B508" s="23">
        <v>-11.253049000000001</v>
      </c>
      <c r="C508" s="25">
        <v>0.75223189999999995</v>
      </c>
      <c r="D508" s="26">
        <v>-1.0739088E-3</v>
      </c>
      <c r="E508" s="28">
        <f t="shared" si="21"/>
        <v>1.9093056416666666E-4</v>
      </c>
      <c r="F508" s="18">
        <f t="shared" si="22"/>
        <v>0.89548918660265497</v>
      </c>
      <c r="G508" s="12">
        <f t="shared" si="23"/>
        <v>6.1741505980623872</v>
      </c>
    </row>
    <row r="509" spans="1:7" x14ac:dyDescent="0.25">
      <c r="A509" s="24">
        <v>25.164062999999999</v>
      </c>
      <c r="B509" s="23">
        <v>-11.280169000000001</v>
      </c>
      <c r="C509" s="25">
        <v>0.75216419000000001</v>
      </c>
      <c r="D509" s="26">
        <v>-1.0755182E-3</v>
      </c>
      <c r="E509" s="28">
        <f t="shared" si="21"/>
        <v>1.9119879749999999E-4</v>
      </c>
      <c r="F509" s="18">
        <f t="shared" si="22"/>
        <v>0.8976473276309811</v>
      </c>
      <c r="G509" s="12">
        <f t="shared" si="23"/>
        <v>6.189030384351371</v>
      </c>
    </row>
    <row r="510" spans="1:7" x14ac:dyDescent="0.25">
      <c r="A510" s="24">
        <v>25.213867</v>
      </c>
      <c r="B510" s="23">
        <v>-11.299086000000001</v>
      </c>
      <c r="C510" s="25">
        <v>0.75213461999999998</v>
      </c>
      <c r="D510" s="26">
        <v>-1.0777949000000001E-3</v>
      </c>
      <c r="E510" s="28">
        <f t="shared" si="21"/>
        <v>1.9157824749999999E-4</v>
      </c>
      <c r="F510" s="18">
        <f t="shared" si="22"/>
        <v>0.89915269466021575</v>
      </c>
      <c r="G510" s="12">
        <f t="shared" si="23"/>
        <v>6.1994094742196841</v>
      </c>
    </row>
    <row r="511" spans="1:7" x14ac:dyDescent="0.25">
      <c r="A511" s="24">
        <v>25.263672</v>
      </c>
      <c r="B511" s="23">
        <v>-11.328087</v>
      </c>
      <c r="C511" s="25">
        <v>0.75209987</v>
      </c>
      <c r="D511" s="26">
        <v>-1.0819196E-3</v>
      </c>
      <c r="E511" s="28">
        <f t="shared" si="21"/>
        <v>1.9226569749999998E-4</v>
      </c>
      <c r="F511" s="18">
        <f t="shared" si="22"/>
        <v>0.90146052091251971</v>
      </c>
      <c r="G511" s="12">
        <f t="shared" si="23"/>
        <v>6.2153212987833566</v>
      </c>
    </row>
    <row r="512" spans="1:7" x14ac:dyDescent="0.25">
      <c r="A512" s="24">
        <v>25.313476999999999</v>
      </c>
      <c r="B512" s="23">
        <v>-11.349444</v>
      </c>
      <c r="C512" s="25">
        <v>0.75206262000000001</v>
      </c>
      <c r="D512" s="26">
        <v>-1.0830283000000001E-3</v>
      </c>
      <c r="E512" s="28">
        <f t="shared" si="21"/>
        <v>1.9245048083333334E-4</v>
      </c>
      <c r="F512" s="18">
        <f t="shared" si="22"/>
        <v>0.90316005697232649</v>
      </c>
      <c r="G512" s="12">
        <f t="shared" si="23"/>
        <v>6.2270391304859309</v>
      </c>
    </row>
    <row r="513" spans="1:7" x14ac:dyDescent="0.25">
      <c r="A513" s="24">
        <v>25.363281000000001</v>
      </c>
      <c r="B513" s="23">
        <v>-11.358609</v>
      </c>
      <c r="C513" s="25">
        <v>0.75200683000000001</v>
      </c>
      <c r="D513" s="26">
        <v>-1.0852575E-3</v>
      </c>
      <c r="E513" s="28">
        <f t="shared" si="21"/>
        <v>1.9282201416666666E-4</v>
      </c>
      <c r="F513" s="18">
        <f t="shared" si="22"/>
        <v>0.9038893844990451</v>
      </c>
      <c r="G513" s="12">
        <f t="shared" si="23"/>
        <v>6.2320676423346963</v>
      </c>
    </row>
    <row r="514" spans="1:7" x14ac:dyDescent="0.25">
      <c r="A514" s="24">
        <v>25.413086</v>
      </c>
      <c r="B514" s="23">
        <v>-11.395996999999999</v>
      </c>
      <c r="C514" s="25">
        <v>0.75195973999999999</v>
      </c>
      <c r="D514" s="26">
        <v>-1.0862648E-3</v>
      </c>
      <c r="E514" s="28">
        <f t="shared" si="21"/>
        <v>1.9298989749999998E-4</v>
      </c>
      <c r="F514" s="18">
        <f t="shared" si="22"/>
        <v>0.90686462700520498</v>
      </c>
      <c r="G514" s="12">
        <f t="shared" si="23"/>
        <v>6.2525811176212924</v>
      </c>
    </row>
    <row r="515" spans="1:7" x14ac:dyDescent="0.25">
      <c r="A515" s="24">
        <v>25.462890999999999</v>
      </c>
      <c r="B515" s="23">
        <v>-11.411536</v>
      </c>
      <c r="C515" s="25">
        <v>0.75193262000000005</v>
      </c>
      <c r="D515" s="26">
        <v>-1.0876238000000001E-3</v>
      </c>
      <c r="E515" s="28">
        <f t="shared" si="21"/>
        <v>1.932163975E-4</v>
      </c>
      <c r="F515" s="18">
        <f t="shared" si="22"/>
        <v>0.90810118133555751</v>
      </c>
      <c r="G515" s="12">
        <f t="shared" si="23"/>
        <v>6.2611068181797185</v>
      </c>
    </row>
    <row r="516" spans="1:7" x14ac:dyDescent="0.25">
      <c r="A516" s="24">
        <v>25.512695000000001</v>
      </c>
      <c r="B516" s="23">
        <v>-11.432444</v>
      </c>
      <c r="C516" s="25">
        <v>0.75193368999999999</v>
      </c>
      <c r="D516" s="26">
        <v>-1.0939598000000001E-3</v>
      </c>
      <c r="E516" s="28">
        <f t="shared" si="21"/>
        <v>1.9427239750000001E-4</v>
      </c>
      <c r="F516" s="18">
        <f t="shared" si="22"/>
        <v>0.90976498711064024</v>
      </c>
      <c r="G516" s="12">
        <f t="shared" si="23"/>
        <v>6.2725782994382016</v>
      </c>
    </row>
    <row r="517" spans="1:7" x14ac:dyDescent="0.25">
      <c r="A517" s="24">
        <v>25.5625</v>
      </c>
      <c r="B517" s="23">
        <v>-11.449279000000001</v>
      </c>
      <c r="C517" s="25">
        <v>0.75192325999999998</v>
      </c>
      <c r="D517" s="26">
        <v>-1.0934948E-3</v>
      </c>
      <c r="E517" s="28">
        <f t="shared" ref="E517:E580" si="24" xml:space="preserve"> (delta_0 - D517) / L</f>
        <v>1.9419489749999998E-4</v>
      </c>
      <c r="F517" s="18">
        <f t="shared" ref="F517:F580" si="25" xml:space="preserve"> -B517 / A_4x8_in2</f>
        <v>0.91110467384411631</v>
      </c>
      <c r="G517" s="12">
        <f t="shared" ref="G517:G580" si="26" xml:space="preserve"> -B517 * kip_to_N / A_4x8_mm2</f>
        <v>6.2818150694299062</v>
      </c>
    </row>
    <row r="518" spans="1:7" x14ac:dyDescent="0.25">
      <c r="A518" s="24">
        <v>25.612304999999999</v>
      </c>
      <c r="B518" s="23">
        <v>-11.479485</v>
      </c>
      <c r="C518" s="25">
        <v>0.75193107000000003</v>
      </c>
      <c r="D518" s="26">
        <v>-1.0954498999999999E-3</v>
      </c>
      <c r="E518" s="28">
        <f t="shared" si="24"/>
        <v>1.9452074749999997E-4</v>
      </c>
      <c r="F518" s="18">
        <f t="shared" si="25"/>
        <v>0.9135083909496331</v>
      </c>
      <c r="G518" s="12">
        <f t="shared" si="26"/>
        <v>6.2983880349404151</v>
      </c>
    </row>
    <row r="519" spans="1:7" x14ac:dyDescent="0.25">
      <c r="A519" s="24">
        <v>25.662109000000001</v>
      </c>
      <c r="B519" s="23">
        <v>-11.494343000000001</v>
      </c>
      <c r="C519" s="25">
        <v>0.75188725999999995</v>
      </c>
      <c r="D519" s="26">
        <v>-1.09815E-3</v>
      </c>
      <c r="E519" s="28">
        <f t="shared" si="24"/>
        <v>1.9497076416666664E-4</v>
      </c>
      <c r="F519" s="18">
        <f t="shared" si="25"/>
        <v>0.91469075302186287</v>
      </c>
      <c r="G519" s="12">
        <f t="shared" si="26"/>
        <v>6.3065400948475583</v>
      </c>
    </row>
    <row r="520" spans="1:7" x14ac:dyDescent="0.25">
      <c r="A520" s="24">
        <v>25.711914</v>
      </c>
      <c r="B520" s="23">
        <v>-11.527631</v>
      </c>
      <c r="C520" s="25">
        <v>0.75178897</v>
      </c>
      <c r="D520" s="26">
        <v>-1.1038064000000001E-3</v>
      </c>
      <c r="E520" s="28">
        <f t="shared" si="24"/>
        <v>1.959134975E-4</v>
      </c>
      <c r="F520" s="18">
        <f t="shared" si="25"/>
        <v>0.91733972789468421</v>
      </c>
      <c r="G520" s="12">
        <f t="shared" si="26"/>
        <v>6.3248040449208478</v>
      </c>
    </row>
    <row r="521" spans="1:7" x14ac:dyDescent="0.25">
      <c r="A521" s="24">
        <v>25.761718999999999</v>
      </c>
      <c r="B521" s="23">
        <v>-11.531672</v>
      </c>
      <c r="C521" s="25">
        <v>0.75182402000000004</v>
      </c>
      <c r="D521" s="26">
        <v>-1.1031926E-3</v>
      </c>
      <c r="E521" s="28">
        <f t="shared" si="24"/>
        <v>1.958111975E-4</v>
      </c>
      <c r="F521" s="18">
        <f t="shared" si="25"/>
        <v>0.91766130045720151</v>
      </c>
      <c r="G521" s="12">
        <f t="shared" si="26"/>
        <v>6.3270211989176701</v>
      </c>
    </row>
    <row r="522" spans="1:7" x14ac:dyDescent="0.25">
      <c r="A522" s="24">
        <v>25.811523000000001</v>
      </c>
      <c r="B522" s="23">
        <v>-11.555697</v>
      </c>
      <c r="C522" s="25">
        <v>0.75178403000000005</v>
      </c>
      <c r="D522" s="26">
        <v>-1.1042118E-3</v>
      </c>
      <c r="E522" s="28">
        <f t="shared" si="24"/>
        <v>1.9598106416666666E-4</v>
      </c>
      <c r="F522" s="18">
        <f t="shared" si="25"/>
        <v>0.9195731492110929</v>
      </c>
      <c r="G522" s="12">
        <f t="shared" si="26"/>
        <v>6.3402028680029501</v>
      </c>
    </row>
    <row r="523" spans="1:7" x14ac:dyDescent="0.25">
      <c r="A523" s="24">
        <v>25.861328</v>
      </c>
      <c r="B523" s="23">
        <v>-11.586255</v>
      </c>
      <c r="C523" s="25">
        <v>0.75177371999999998</v>
      </c>
      <c r="D523" s="26">
        <v>-1.1087656E-3</v>
      </c>
      <c r="E523" s="28">
        <f t="shared" si="24"/>
        <v>1.9674003083333333E-4</v>
      </c>
      <c r="F523" s="18">
        <f t="shared" si="25"/>
        <v>0.92200487758659389</v>
      </c>
      <c r="G523" s="12">
        <f t="shared" si="26"/>
        <v>6.3569689634829922</v>
      </c>
    </row>
    <row r="524" spans="1:7" x14ac:dyDescent="0.25">
      <c r="A524" s="24">
        <v>25.911133</v>
      </c>
      <c r="B524" s="23">
        <v>-11.619793</v>
      </c>
      <c r="C524" s="25">
        <v>0.75166546999999995</v>
      </c>
      <c r="D524" s="26">
        <v>-1.1125922E-3</v>
      </c>
      <c r="E524" s="28">
        <f t="shared" si="24"/>
        <v>1.9737779749999998E-4</v>
      </c>
      <c r="F524" s="18">
        <f t="shared" si="25"/>
        <v>0.92467374682730186</v>
      </c>
      <c r="G524" s="12">
        <f t="shared" si="26"/>
        <v>6.3753700797278263</v>
      </c>
    </row>
    <row r="525" spans="1:7" x14ac:dyDescent="0.25">
      <c r="A525" s="24">
        <v>25.960937999999999</v>
      </c>
      <c r="B525" s="23">
        <v>-11.629894999999999</v>
      </c>
      <c r="C525" s="25">
        <v>0.75168002</v>
      </c>
      <c r="D525" s="26">
        <v>-1.1175989999999999E-3</v>
      </c>
      <c r="E525" s="28">
        <f t="shared" si="24"/>
        <v>1.9821226416666664E-4</v>
      </c>
      <c r="F525" s="18">
        <f t="shared" si="25"/>
        <v>0.92547763844485909</v>
      </c>
      <c r="G525" s="12">
        <f t="shared" si="26"/>
        <v>6.3809126903875351</v>
      </c>
    </row>
    <row r="526" spans="1:7" x14ac:dyDescent="0.25">
      <c r="A526" s="24">
        <v>26.010742</v>
      </c>
      <c r="B526" s="23">
        <v>-11.654458999999999</v>
      </c>
      <c r="C526" s="25">
        <v>0.75162649000000004</v>
      </c>
      <c r="D526" s="26">
        <v>-1.1140466E-3</v>
      </c>
      <c r="E526" s="28">
        <f t="shared" si="24"/>
        <v>1.9762019749999999E-4</v>
      </c>
      <c r="F526" s="18">
        <f t="shared" si="25"/>
        <v>0.92743237945591372</v>
      </c>
      <c r="G526" s="12">
        <f t="shared" si="26"/>
        <v>6.3943900897386623</v>
      </c>
    </row>
    <row r="527" spans="1:7" x14ac:dyDescent="0.25">
      <c r="A527" s="24">
        <v>26.060547</v>
      </c>
      <c r="B527" s="23">
        <v>-11.676169</v>
      </c>
      <c r="C527" s="25">
        <v>0.75157779000000002</v>
      </c>
      <c r="D527" s="26">
        <v>-1.1189282E-3</v>
      </c>
      <c r="E527" s="28">
        <f t="shared" si="24"/>
        <v>1.9843379749999999E-4</v>
      </c>
      <c r="F527" s="18">
        <f t="shared" si="25"/>
        <v>0.92916000636317631</v>
      </c>
      <c r="G527" s="12">
        <f t="shared" si="26"/>
        <v>6.406301600075456</v>
      </c>
    </row>
    <row r="528" spans="1:7" x14ac:dyDescent="0.25">
      <c r="A528" s="24">
        <v>26.110351999999999</v>
      </c>
      <c r="B528" s="23">
        <v>-11.707582</v>
      </c>
      <c r="C528" s="25">
        <v>0.75159847999999996</v>
      </c>
      <c r="D528" s="26">
        <v>-1.1244535E-3</v>
      </c>
      <c r="E528" s="28">
        <f t="shared" si="24"/>
        <v>1.9935468083333332E-4</v>
      </c>
      <c r="F528" s="18">
        <f t="shared" si="25"/>
        <v>0.93165977347684914</v>
      </c>
      <c r="G528" s="12">
        <f t="shared" si="26"/>
        <v>6.4235368038621745</v>
      </c>
    </row>
    <row r="529" spans="1:7" x14ac:dyDescent="0.25">
      <c r="A529" s="24">
        <v>26.160156000000001</v>
      </c>
      <c r="B529" s="23">
        <v>-11.723473</v>
      </c>
      <c r="C529" s="25">
        <v>0.75156265</v>
      </c>
      <c r="D529" s="26">
        <v>-1.1237263999999999E-3</v>
      </c>
      <c r="E529" s="28">
        <f t="shared" si="24"/>
        <v>1.9923349749999999E-4</v>
      </c>
      <c r="F529" s="18">
        <f t="shared" si="25"/>
        <v>0.93292433907718575</v>
      </c>
      <c r="G529" s="12">
        <f t="shared" si="26"/>
        <v>6.4322556343901329</v>
      </c>
    </row>
    <row r="530" spans="1:7" x14ac:dyDescent="0.25">
      <c r="A530" s="24">
        <v>26.209961</v>
      </c>
      <c r="B530" s="23">
        <v>-11.740148</v>
      </c>
      <c r="C530" s="25">
        <v>0.75158011999999996</v>
      </c>
      <c r="D530" s="26">
        <v>-1.1250079E-3</v>
      </c>
      <c r="E530" s="28">
        <f t="shared" si="24"/>
        <v>1.9944708083333333E-4</v>
      </c>
      <c r="F530" s="18">
        <f t="shared" si="25"/>
        <v>0.9342512934152144</v>
      </c>
      <c r="G530" s="12">
        <f t="shared" si="26"/>
        <v>6.4414046180320499</v>
      </c>
    </row>
    <row r="531" spans="1:7" x14ac:dyDescent="0.25">
      <c r="A531" s="24">
        <v>26.259765999999999</v>
      </c>
      <c r="B531" s="23">
        <v>-11.770147</v>
      </c>
      <c r="C531" s="25">
        <v>0.75148720000000002</v>
      </c>
      <c r="D531" s="26">
        <v>-1.1317134E-3</v>
      </c>
      <c r="E531" s="28">
        <f t="shared" si="24"/>
        <v>2.0056466416666665E-4</v>
      </c>
      <c r="F531" s="18">
        <f t="shared" si="25"/>
        <v>0.93663853798412133</v>
      </c>
      <c r="G531" s="12">
        <f t="shared" si="26"/>
        <v>6.4578640099525213</v>
      </c>
    </row>
    <row r="532" spans="1:7" x14ac:dyDescent="0.25">
      <c r="A532" s="24">
        <v>26.309570000000001</v>
      </c>
      <c r="B532" s="23">
        <v>-11.788975000000001</v>
      </c>
      <c r="C532" s="25">
        <v>0.7514419</v>
      </c>
      <c r="D532" s="26">
        <v>-1.1335671000000001E-3</v>
      </c>
      <c r="E532" s="28">
        <f t="shared" si="24"/>
        <v>2.0087361416666667E-4</v>
      </c>
      <c r="F532" s="18">
        <f t="shared" si="25"/>
        <v>0.93813682261838849</v>
      </c>
      <c r="G532" s="12">
        <f t="shared" si="26"/>
        <v>6.4681942686637663</v>
      </c>
    </row>
    <row r="533" spans="1:7" x14ac:dyDescent="0.25">
      <c r="A533" s="24">
        <v>26.359375</v>
      </c>
      <c r="B533" s="23">
        <v>-11.813905999999999</v>
      </c>
      <c r="C533" s="25">
        <v>0.75155901999999997</v>
      </c>
      <c r="D533" s="26">
        <v>-1.1358439E-3</v>
      </c>
      <c r="E533" s="28">
        <f t="shared" si="24"/>
        <v>2.0125308083333331E-4</v>
      </c>
      <c r="F533" s="18">
        <f t="shared" si="25"/>
        <v>0.9401207685615004</v>
      </c>
      <c r="G533" s="12">
        <f t="shared" si="26"/>
        <v>6.4818730279547188</v>
      </c>
    </row>
    <row r="534" spans="1:7" x14ac:dyDescent="0.25">
      <c r="A534" s="24">
        <v>26.409179999999999</v>
      </c>
      <c r="B534" s="23">
        <v>-11.825649</v>
      </c>
      <c r="C534" s="25">
        <v>0.75140368999999996</v>
      </c>
      <c r="D534" s="26">
        <v>-1.1359989999999999E-3</v>
      </c>
      <c r="E534" s="28">
        <f t="shared" si="24"/>
        <v>2.0127893083333331E-4</v>
      </c>
      <c r="F534" s="18">
        <f t="shared" si="25"/>
        <v>0.94105524680986452</v>
      </c>
      <c r="G534" s="12">
        <f t="shared" si="26"/>
        <v>6.4883159973644364</v>
      </c>
    </row>
    <row r="535" spans="1:7" x14ac:dyDescent="0.25">
      <c r="A535" s="24">
        <v>26.458984000000001</v>
      </c>
      <c r="B535" s="23">
        <v>-11.846672999999999</v>
      </c>
      <c r="C535" s="25">
        <v>0.75141298999999995</v>
      </c>
      <c r="D535" s="26">
        <v>-1.1400878E-3</v>
      </c>
      <c r="E535" s="28">
        <f t="shared" si="24"/>
        <v>2.0196039749999998E-4</v>
      </c>
      <c r="F535" s="18">
        <f t="shared" si="25"/>
        <v>0.94272828357164651</v>
      </c>
      <c r="G535" s="12">
        <f t="shared" si="26"/>
        <v>6.499851123726514</v>
      </c>
    </row>
    <row r="536" spans="1:7" x14ac:dyDescent="0.25">
      <c r="A536" s="24">
        <v>26.508789</v>
      </c>
      <c r="B536" s="23">
        <v>-11.862018000000001</v>
      </c>
      <c r="C536" s="25">
        <v>0.75140523999999997</v>
      </c>
      <c r="D536" s="26">
        <v>-1.1407078E-3</v>
      </c>
      <c r="E536" s="28">
        <f t="shared" si="24"/>
        <v>2.0206373083333332E-4</v>
      </c>
      <c r="F536" s="18">
        <f t="shared" si="25"/>
        <v>0.94394939987251913</v>
      </c>
      <c r="G536" s="12">
        <f t="shared" si="26"/>
        <v>6.5082703833358231</v>
      </c>
    </row>
    <row r="537" spans="1:7" x14ac:dyDescent="0.25">
      <c r="A537" s="24">
        <v>26.558593999999999</v>
      </c>
      <c r="B537" s="23">
        <v>-11.880293999999999</v>
      </c>
      <c r="C537" s="25">
        <v>0.75134557000000002</v>
      </c>
      <c r="D537" s="26">
        <v>-1.145035E-3</v>
      </c>
      <c r="E537" s="28">
        <f t="shared" si="24"/>
        <v>2.0278493083333331E-4</v>
      </c>
      <c r="F537" s="18">
        <f t="shared" si="25"/>
        <v>0.94540375774249275</v>
      </c>
      <c r="G537" s="12">
        <f t="shared" si="26"/>
        <v>6.5182977791403003</v>
      </c>
    </row>
    <row r="538" spans="1:7" x14ac:dyDescent="0.25">
      <c r="A538" s="24">
        <v>26.608398000000001</v>
      </c>
      <c r="B538" s="23">
        <v>-11.918202000000001</v>
      </c>
      <c r="C538" s="25">
        <v>0.75126146999999999</v>
      </c>
      <c r="D538" s="26">
        <v>-1.1470377000000001E-3</v>
      </c>
      <c r="E538" s="28">
        <f t="shared" si="24"/>
        <v>2.0311871416666666E-4</v>
      </c>
      <c r="F538" s="18">
        <f t="shared" si="25"/>
        <v>0.94842038053385669</v>
      </c>
      <c r="G538" s="12">
        <f t="shared" si="26"/>
        <v>6.5390965600637072</v>
      </c>
    </row>
    <row r="539" spans="1:7" x14ac:dyDescent="0.25">
      <c r="A539" s="24">
        <v>26.658203</v>
      </c>
      <c r="B539" s="23">
        <v>-11.937874000000001</v>
      </c>
      <c r="C539" s="25">
        <v>0.75130348999999996</v>
      </c>
      <c r="D539" s="26">
        <v>-1.1500595999999999E-3</v>
      </c>
      <c r="E539" s="28">
        <f t="shared" si="24"/>
        <v>2.0362236416666664E-4</v>
      </c>
      <c r="F539" s="18">
        <f t="shared" si="25"/>
        <v>0.94998582855410851</v>
      </c>
      <c r="G539" s="12">
        <f t="shared" si="26"/>
        <v>6.5498898917700821</v>
      </c>
    </row>
    <row r="540" spans="1:7" x14ac:dyDescent="0.25">
      <c r="A540" s="24">
        <v>26.708008</v>
      </c>
      <c r="B540" s="23">
        <v>-11.964786</v>
      </c>
      <c r="C540" s="25">
        <v>0.75124597999999998</v>
      </c>
      <c r="D540" s="26">
        <v>-1.1550129000000001E-3</v>
      </c>
      <c r="E540" s="28">
        <f t="shared" si="24"/>
        <v>2.0444791416666667E-4</v>
      </c>
      <c r="F540" s="18">
        <f t="shared" si="25"/>
        <v>0.95212741746835305</v>
      </c>
      <c r="G540" s="12">
        <f t="shared" si="26"/>
        <v>6.5646555558043405</v>
      </c>
    </row>
    <row r="541" spans="1:7" x14ac:dyDescent="0.25">
      <c r="A541" s="24">
        <v>26.757812999999999</v>
      </c>
      <c r="B541" s="23">
        <v>-11.989129</v>
      </c>
      <c r="C541" s="25">
        <v>0.75119537000000003</v>
      </c>
      <c r="D541" s="26">
        <v>-1.1568844999999999E-3</v>
      </c>
      <c r="E541" s="28">
        <f t="shared" si="24"/>
        <v>2.0475984749999997E-4</v>
      </c>
      <c r="F541" s="18">
        <f t="shared" si="25"/>
        <v>0.95406457185819604</v>
      </c>
      <c r="G541" s="12">
        <f t="shared" si="26"/>
        <v>6.5780117002598244</v>
      </c>
    </row>
    <row r="542" spans="1:7" x14ac:dyDescent="0.25">
      <c r="A542" s="24">
        <v>26.807617</v>
      </c>
      <c r="B542" s="23">
        <v>-11.991885999999999</v>
      </c>
      <c r="C542" s="25">
        <v>0.75121570000000004</v>
      </c>
      <c r="D542" s="26">
        <v>-1.1564016E-3</v>
      </c>
      <c r="E542" s="28">
        <f t="shared" si="24"/>
        <v>2.0467936416666667E-4</v>
      </c>
      <c r="F542" s="18">
        <f t="shared" si="25"/>
        <v>0.95428396694724815</v>
      </c>
      <c r="G542" s="12">
        <f t="shared" si="26"/>
        <v>6.5795243687995999</v>
      </c>
    </row>
    <row r="543" spans="1:7" x14ac:dyDescent="0.25">
      <c r="A543" s="24">
        <v>26.857422</v>
      </c>
      <c r="B543" s="23">
        <v>-12.014419</v>
      </c>
      <c r="C543" s="25">
        <v>0.75118565999999998</v>
      </c>
      <c r="D543" s="26">
        <v>-1.1608184E-3</v>
      </c>
      <c r="E543" s="28">
        <f t="shared" si="24"/>
        <v>2.0541549749999999E-4</v>
      </c>
      <c r="F543" s="18">
        <f t="shared" si="25"/>
        <v>0.9560770861135931</v>
      </c>
      <c r="G543" s="12">
        <f t="shared" si="26"/>
        <v>6.5918874301731121</v>
      </c>
    </row>
    <row r="544" spans="1:7" x14ac:dyDescent="0.25">
      <c r="A544" s="24">
        <v>26.907226999999999</v>
      </c>
      <c r="B544" s="23">
        <v>-12.047302999999999</v>
      </c>
      <c r="C544" s="25">
        <v>0.7511757</v>
      </c>
      <c r="D544" s="26">
        <v>-1.1636077999999999E-3</v>
      </c>
      <c r="E544" s="28">
        <f t="shared" si="24"/>
        <v>2.0588039749999998E-4</v>
      </c>
      <c r="F544" s="18">
        <f t="shared" si="25"/>
        <v>0.95869391168790996</v>
      </c>
      <c r="G544" s="12">
        <f t="shared" si="26"/>
        <v>6.6099297197131897</v>
      </c>
    </row>
    <row r="545" spans="1:7" x14ac:dyDescent="0.25">
      <c r="A545" s="24">
        <v>26.957031000000001</v>
      </c>
      <c r="B545" s="23">
        <v>-12.065893000000001</v>
      </c>
      <c r="C545" s="25">
        <v>0.75111609999999995</v>
      </c>
      <c r="D545" s="26">
        <v>-1.1628449E-3</v>
      </c>
      <c r="E545" s="28">
        <f t="shared" si="24"/>
        <v>2.0575324749999999E-4</v>
      </c>
      <c r="F545" s="18">
        <f t="shared" si="25"/>
        <v>0.96017325688394928</v>
      </c>
      <c r="G545" s="12">
        <f t="shared" si="26"/>
        <v>6.6201293962291263</v>
      </c>
    </row>
    <row r="546" spans="1:7" x14ac:dyDescent="0.25">
      <c r="A546" s="24">
        <v>27.006836</v>
      </c>
      <c r="B546" s="23">
        <v>-12.093399</v>
      </c>
      <c r="C546" s="25">
        <v>0.75118839999999998</v>
      </c>
      <c r="D546" s="26">
        <v>-1.1704027000000001E-3</v>
      </c>
      <c r="E546" s="28">
        <f t="shared" si="24"/>
        <v>2.0701288083333334E-4</v>
      </c>
      <c r="F546" s="18">
        <f t="shared" si="25"/>
        <v>0.96236211481629197</v>
      </c>
      <c r="G546" s="12">
        <f t="shared" si="26"/>
        <v>6.6352209670869708</v>
      </c>
    </row>
    <row r="547" spans="1:7" x14ac:dyDescent="0.25">
      <c r="A547" s="24">
        <v>27.056640999999999</v>
      </c>
      <c r="B547" s="23">
        <v>-12.109211999999999</v>
      </c>
      <c r="C547" s="25">
        <v>0.75114572000000002</v>
      </c>
      <c r="D547" s="26">
        <v>-1.1680245000000001E-3</v>
      </c>
      <c r="E547" s="28">
        <f t="shared" si="24"/>
        <v>2.0661651416666667E-4</v>
      </c>
      <c r="F547" s="18">
        <f t="shared" si="25"/>
        <v>0.96362047337384804</v>
      </c>
      <c r="G547" s="12">
        <f t="shared" si="26"/>
        <v>6.6438970017694077</v>
      </c>
    </row>
    <row r="548" spans="1:7" x14ac:dyDescent="0.25">
      <c r="A548" s="24">
        <v>27.106445000000001</v>
      </c>
      <c r="B548" s="23">
        <v>-12.133379</v>
      </c>
      <c r="C548" s="25">
        <v>0.75100087999999998</v>
      </c>
      <c r="D548" s="26">
        <v>-1.1694848E-3</v>
      </c>
      <c r="E548" s="28">
        <f t="shared" si="24"/>
        <v>2.0685989749999998E-4</v>
      </c>
      <c r="F548" s="18">
        <f t="shared" si="25"/>
        <v>0.96554362212869893</v>
      </c>
      <c r="G548" s="12">
        <f t="shared" si="26"/>
        <v>6.6571565812401241</v>
      </c>
    </row>
    <row r="549" spans="1:7" x14ac:dyDescent="0.25">
      <c r="A549" s="24">
        <v>27.15625</v>
      </c>
      <c r="B549" s="23">
        <v>-12.176075000000001</v>
      </c>
      <c r="C549" s="25">
        <v>0.75096041000000002</v>
      </c>
      <c r="D549" s="26">
        <v>-1.1805773E-3</v>
      </c>
      <c r="E549" s="28">
        <f t="shared" si="24"/>
        <v>2.0870864749999998E-4</v>
      </c>
      <c r="F549" s="18">
        <f t="shared" si="25"/>
        <v>0.9689412618538249</v>
      </c>
      <c r="G549" s="12">
        <f t="shared" si="26"/>
        <v>6.6805823686809225</v>
      </c>
    </row>
    <row r="550" spans="1:7" x14ac:dyDescent="0.25">
      <c r="A550" s="24">
        <v>27.206054999999999</v>
      </c>
      <c r="B550" s="23">
        <v>-12.185646999999999</v>
      </c>
      <c r="C550" s="25">
        <v>0.75096481999999998</v>
      </c>
      <c r="D550" s="26">
        <v>-1.1751652E-3</v>
      </c>
      <c r="E550" s="28">
        <f t="shared" si="24"/>
        <v>2.0780663083333332E-4</v>
      </c>
      <c r="F550" s="18">
        <f t="shared" si="25"/>
        <v>0.96970297741146261</v>
      </c>
      <c r="G550" s="12">
        <f t="shared" si="26"/>
        <v>6.68583418705696</v>
      </c>
    </row>
    <row r="551" spans="1:7" x14ac:dyDescent="0.25">
      <c r="A551" s="24">
        <v>27.255859000000001</v>
      </c>
      <c r="B551" s="23">
        <v>-12.192868000000001</v>
      </c>
      <c r="C551" s="25">
        <v>0.75095814000000005</v>
      </c>
      <c r="D551" s="26">
        <v>-1.1790275E-3</v>
      </c>
      <c r="E551" s="28">
        <f t="shared" si="24"/>
        <v>2.0845034749999999E-4</v>
      </c>
      <c r="F551" s="18">
        <f t="shared" si="25"/>
        <v>0.97027760633349591</v>
      </c>
      <c r="G551" s="12">
        <f t="shared" si="26"/>
        <v>6.6897960947558079</v>
      </c>
    </row>
    <row r="552" spans="1:7" x14ac:dyDescent="0.25">
      <c r="A552" s="24">
        <v>27.305664</v>
      </c>
      <c r="B552" s="23">
        <v>-12.231617</v>
      </c>
      <c r="C552" s="25">
        <v>0.75094897000000005</v>
      </c>
      <c r="D552" s="26">
        <v>-1.1886836E-3</v>
      </c>
      <c r="E552" s="28">
        <f t="shared" si="24"/>
        <v>2.1005969749999999E-4</v>
      </c>
      <c r="F552" s="18">
        <f t="shared" si="25"/>
        <v>0.9733611537784298</v>
      </c>
      <c r="G552" s="12">
        <f t="shared" si="26"/>
        <v>6.7110563026802836</v>
      </c>
    </row>
    <row r="553" spans="1:7" x14ac:dyDescent="0.25">
      <c r="A553" s="24">
        <v>27.355468999999999</v>
      </c>
      <c r="B553" s="23">
        <v>-12.246676000000001</v>
      </c>
      <c r="C553" s="25">
        <v>0.75096761999999995</v>
      </c>
      <c r="D553" s="26">
        <v>-1.1820018000000001E-3</v>
      </c>
      <c r="E553" s="28">
        <f t="shared" si="24"/>
        <v>2.0894606416666666E-4</v>
      </c>
      <c r="F553" s="18">
        <f t="shared" si="25"/>
        <v>0.97455951092244031</v>
      </c>
      <c r="G553" s="12">
        <f t="shared" si="26"/>
        <v>6.7193186441893467</v>
      </c>
    </row>
    <row r="554" spans="1:7" x14ac:dyDescent="0.25">
      <c r="A554" s="24">
        <v>27.405273000000001</v>
      </c>
      <c r="B554" s="23">
        <v>-12.270916</v>
      </c>
      <c r="C554" s="25">
        <v>0.75094693999999995</v>
      </c>
      <c r="D554" s="26">
        <v>-1.1854589E-3</v>
      </c>
      <c r="E554" s="28">
        <f t="shared" si="24"/>
        <v>2.0952224749999998E-4</v>
      </c>
      <c r="F554" s="18">
        <f t="shared" si="25"/>
        <v>0.97648846883271401</v>
      </c>
      <c r="G554" s="12">
        <f t="shared" si="26"/>
        <v>6.732618276182154</v>
      </c>
    </row>
    <row r="555" spans="1:7" x14ac:dyDescent="0.25">
      <c r="A555" s="24">
        <v>27.455078</v>
      </c>
      <c r="B555" s="23">
        <v>-12.28195</v>
      </c>
      <c r="C555" s="25">
        <v>0.75082499000000003</v>
      </c>
      <c r="D555" s="26">
        <v>-1.1955736999999999E-3</v>
      </c>
      <c r="E555" s="28">
        <f t="shared" si="24"/>
        <v>2.1120804749999997E-4</v>
      </c>
      <c r="F555" s="18">
        <f t="shared" si="25"/>
        <v>0.97736652665375201</v>
      </c>
      <c r="G555" s="12">
        <f t="shared" si="26"/>
        <v>6.7386722423293755</v>
      </c>
    </row>
    <row r="556" spans="1:7" x14ac:dyDescent="0.25">
      <c r="A556" s="24">
        <v>27.504883</v>
      </c>
      <c r="B556" s="23">
        <v>-12.311494</v>
      </c>
      <c r="C556" s="25">
        <v>0.75086211999999997</v>
      </c>
      <c r="D556" s="26">
        <v>-1.1924743999999999E-3</v>
      </c>
      <c r="E556" s="28">
        <f t="shared" si="24"/>
        <v>2.1069149749999998E-4</v>
      </c>
      <c r="F556" s="18">
        <f t="shared" si="25"/>
        <v>0.97971756347310546</v>
      </c>
      <c r="G556" s="12">
        <f t="shared" si="26"/>
        <v>6.7548819918176388</v>
      </c>
    </row>
    <row r="557" spans="1:7" x14ac:dyDescent="0.25">
      <c r="A557" s="24">
        <v>27.554687999999999</v>
      </c>
      <c r="B557" s="23">
        <v>-12.33638</v>
      </c>
      <c r="C557" s="25">
        <v>0.75084454</v>
      </c>
      <c r="D557" s="26">
        <v>-1.1921764E-3</v>
      </c>
      <c r="E557" s="28">
        <f t="shared" si="24"/>
        <v>2.1064183083333333E-4</v>
      </c>
      <c r="F557" s="18">
        <f t="shared" si="25"/>
        <v>0.98169792842999792</v>
      </c>
      <c r="G557" s="12">
        <f t="shared" si="26"/>
        <v>6.7685360611977137</v>
      </c>
    </row>
    <row r="558" spans="1:7" x14ac:dyDescent="0.25">
      <c r="A558" s="24">
        <v>27.604492</v>
      </c>
      <c r="B558" s="23">
        <v>-12.365204</v>
      </c>
      <c r="C558" s="25">
        <v>0.75086248</v>
      </c>
      <c r="D558" s="26">
        <v>-1.2014746000000001E-3</v>
      </c>
      <c r="E558" s="28">
        <f t="shared" si="24"/>
        <v>2.1219153083333335E-4</v>
      </c>
      <c r="F558" s="18">
        <f t="shared" si="25"/>
        <v>0.9839916694698384</v>
      </c>
      <c r="G558" s="12">
        <f t="shared" si="26"/>
        <v>6.7843507721119334</v>
      </c>
    </row>
    <row r="559" spans="1:7" x14ac:dyDescent="0.25">
      <c r="A559" s="24">
        <v>27.654297</v>
      </c>
      <c r="B559" s="23">
        <v>-12.375152999999999</v>
      </c>
      <c r="C559" s="25">
        <v>0.75071907000000004</v>
      </c>
      <c r="D559" s="26">
        <v>-1.1997341999999999E-3</v>
      </c>
      <c r="E559" s="28">
        <f t="shared" si="24"/>
        <v>2.1190146416666663E-4</v>
      </c>
      <c r="F559" s="18">
        <f t="shared" si="25"/>
        <v>0.98478338573424884</v>
      </c>
      <c r="G559" s="12">
        <f t="shared" si="26"/>
        <v>6.7898094370746573</v>
      </c>
    </row>
    <row r="560" spans="1:7" x14ac:dyDescent="0.25">
      <c r="A560" s="24">
        <v>27.704101999999999</v>
      </c>
      <c r="B560" s="23">
        <v>-12.404849</v>
      </c>
      <c r="C560" s="25">
        <v>0.75064611000000003</v>
      </c>
      <c r="D560" s="26">
        <v>-1.2031257E-3</v>
      </c>
      <c r="E560" s="28">
        <f t="shared" si="24"/>
        <v>2.1246671416666666E-4</v>
      </c>
      <c r="F560" s="18">
        <f t="shared" si="25"/>
        <v>0.98714651832927747</v>
      </c>
      <c r="G560" s="12">
        <f t="shared" si="26"/>
        <v>6.8061025835952202</v>
      </c>
    </row>
    <row r="561" spans="1:7" x14ac:dyDescent="0.25">
      <c r="A561" s="24">
        <v>27.753906000000001</v>
      </c>
      <c r="B561" s="23">
        <v>-12.433303</v>
      </c>
      <c r="C561" s="25">
        <v>0.75065057999999996</v>
      </c>
      <c r="D561" s="26">
        <v>-1.2098788E-3</v>
      </c>
      <c r="E561" s="28">
        <f t="shared" si="24"/>
        <v>2.1359223083333332E-4</v>
      </c>
      <c r="F561" s="18">
        <f t="shared" si="25"/>
        <v>0.98941081570464584</v>
      </c>
      <c r="G561" s="12">
        <f t="shared" si="26"/>
        <v>6.8217142885755564</v>
      </c>
    </row>
    <row r="562" spans="1:7" x14ac:dyDescent="0.25">
      <c r="A562" s="24">
        <v>27.803711</v>
      </c>
      <c r="B562" s="23">
        <v>-12.444713</v>
      </c>
      <c r="C562" s="25">
        <v>0.75065528999999998</v>
      </c>
      <c r="D562" s="26">
        <v>-1.2057603000000001E-3</v>
      </c>
      <c r="E562" s="28">
        <f t="shared" si="24"/>
        <v>2.1290581416666667E-4</v>
      </c>
      <c r="F562" s="18">
        <f t="shared" si="25"/>
        <v>0.99031879465498507</v>
      </c>
      <c r="G562" s="12">
        <f t="shared" si="26"/>
        <v>6.8279745526447773</v>
      </c>
    </row>
    <row r="563" spans="1:7" x14ac:dyDescent="0.25">
      <c r="A563" s="24">
        <v>27.853515999999999</v>
      </c>
      <c r="B563" s="23">
        <v>-12.462681999999999</v>
      </c>
      <c r="C563" s="25">
        <v>0.75066721000000003</v>
      </c>
      <c r="D563" s="26">
        <v>-1.2093306E-3</v>
      </c>
      <c r="E563" s="28">
        <f t="shared" si="24"/>
        <v>2.1350086416666665E-4</v>
      </c>
      <c r="F563" s="18">
        <f t="shared" si="25"/>
        <v>0.99174872224119415</v>
      </c>
      <c r="G563" s="12">
        <f t="shared" si="26"/>
        <v>6.8378335083906006</v>
      </c>
    </row>
    <row r="564" spans="1:7" x14ac:dyDescent="0.25">
      <c r="A564" s="24">
        <v>27.903320000000001</v>
      </c>
      <c r="B564" s="23">
        <v>-12.493959</v>
      </c>
      <c r="C564" s="25">
        <v>0.75064063000000003</v>
      </c>
      <c r="D564" s="26">
        <v>-1.2170493000000001E-3</v>
      </c>
      <c r="E564" s="28">
        <f t="shared" si="24"/>
        <v>2.1478731416666667E-4</v>
      </c>
      <c r="F564" s="18">
        <f t="shared" si="25"/>
        <v>0.99423766681873682</v>
      </c>
      <c r="G564" s="12">
        <f t="shared" si="26"/>
        <v>6.8549940937800011</v>
      </c>
    </row>
    <row r="565" spans="1:7" x14ac:dyDescent="0.25">
      <c r="A565" s="24">
        <v>27.953125</v>
      </c>
      <c r="B565" s="23">
        <v>-12.530378000000001</v>
      </c>
      <c r="C565" s="25">
        <v>0.75067812</v>
      </c>
      <c r="D565" s="26">
        <v>-1.2162745E-3</v>
      </c>
      <c r="E565" s="28">
        <f t="shared" si="24"/>
        <v>2.1465818083333331E-4</v>
      </c>
      <c r="F565" s="18">
        <f t="shared" si="25"/>
        <v>0.99713579875496872</v>
      </c>
      <c r="G565" s="12">
        <f t="shared" si="26"/>
        <v>6.8749759129856969</v>
      </c>
    </row>
    <row r="566" spans="1:7" x14ac:dyDescent="0.25">
      <c r="A566" s="24">
        <v>28.002929999999999</v>
      </c>
      <c r="B566" s="23">
        <v>-12.527107000000001</v>
      </c>
      <c r="C566" s="25">
        <v>0.75054491000000001</v>
      </c>
      <c r="D566" s="26">
        <v>-1.2166678000000001E-3</v>
      </c>
      <c r="E566" s="28">
        <f t="shared" si="24"/>
        <v>2.1472373083333333E-4</v>
      </c>
      <c r="F566" s="18">
        <f t="shared" si="25"/>
        <v>0.996875500845542</v>
      </c>
      <c r="G566" s="12">
        <f t="shared" si="26"/>
        <v>6.8731812307972291</v>
      </c>
    </row>
    <row r="567" spans="1:7" x14ac:dyDescent="0.25">
      <c r="A567" s="24">
        <v>28.052734000000001</v>
      </c>
      <c r="B567" s="23">
        <v>-12.549586</v>
      </c>
      <c r="C567" s="25">
        <v>0.75057666999999995</v>
      </c>
      <c r="D567" s="26">
        <v>-1.2240230999999999E-3</v>
      </c>
      <c r="E567" s="28">
        <f t="shared" si="24"/>
        <v>2.1594961416666664E-4</v>
      </c>
      <c r="F567" s="18">
        <f t="shared" si="25"/>
        <v>0.99866432282842321</v>
      </c>
      <c r="G567" s="12">
        <f t="shared" si="26"/>
        <v>6.8855146642776868</v>
      </c>
    </row>
    <row r="568" spans="1:7" x14ac:dyDescent="0.25">
      <c r="A568" s="24">
        <v>28.102539</v>
      </c>
      <c r="B568" s="23">
        <v>-12.559651000000001</v>
      </c>
      <c r="C568" s="25">
        <v>0.75051677000000006</v>
      </c>
      <c r="D568" s="26">
        <v>-1.2169062000000001E-3</v>
      </c>
      <c r="E568" s="28">
        <f t="shared" si="24"/>
        <v>2.1476346416666667E-4</v>
      </c>
      <c r="F568" s="18">
        <f t="shared" si="25"/>
        <v>0.99946527007953323</v>
      </c>
      <c r="G568" s="12">
        <f t="shared" si="26"/>
        <v>6.8910369743440079</v>
      </c>
    </row>
    <row r="569" spans="1:7" x14ac:dyDescent="0.25">
      <c r="A569" s="24">
        <v>28.152343999999999</v>
      </c>
      <c r="B569" s="23">
        <v>-12.593214</v>
      </c>
      <c r="C569" s="25">
        <v>0.75051314000000002</v>
      </c>
      <c r="D569" s="26">
        <v>-1.2248694000000001E-3</v>
      </c>
      <c r="E569" s="28">
        <f t="shared" si="24"/>
        <v>2.1609066416666668E-4</v>
      </c>
      <c r="F569" s="18">
        <f t="shared" si="25"/>
        <v>1.0021361287570298</v>
      </c>
      <c r="G569" s="12">
        <f t="shared" si="26"/>
        <v>6.9094518072059961</v>
      </c>
    </row>
    <row r="570" spans="1:7" x14ac:dyDescent="0.25">
      <c r="A570" s="24">
        <v>28.202148000000001</v>
      </c>
      <c r="B570" s="23">
        <v>-12.623112000000001</v>
      </c>
      <c r="C570" s="25">
        <v>0.75043696000000004</v>
      </c>
      <c r="D570" s="26">
        <v>-1.2315154E-3</v>
      </c>
      <c r="E570" s="28">
        <f t="shared" si="24"/>
        <v>2.1719833083333332E-4</v>
      </c>
      <c r="F570" s="18">
        <f t="shared" si="25"/>
        <v>1.0045153360013106</v>
      </c>
      <c r="G570" s="12">
        <f t="shared" si="26"/>
        <v>6.9258557839931649</v>
      </c>
    </row>
    <row r="571" spans="1:7" x14ac:dyDescent="0.25">
      <c r="A571" s="24">
        <v>28.251953</v>
      </c>
      <c r="B571" s="23">
        <v>-12.658393</v>
      </c>
      <c r="C571" s="25">
        <v>0.75040019000000002</v>
      </c>
      <c r="D571" s="26">
        <v>-1.2244164E-3</v>
      </c>
      <c r="E571" s="28">
        <f t="shared" si="24"/>
        <v>2.1601516416666665E-4</v>
      </c>
      <c r="F571" s="18">
        <f t="shared" si="25"/>
        <v>1.0073229087749231</v>
      </c>
      <c r="G571" s="12">
        <f t="shared" si="26"/>
        <v>6.9452132227859957</v>
      </c>
    </row>
    <row r="572" spans="1:7" x14ac:dyDescent="0.25">
      <c r="A572" s="24">
        <v>28.301758</v>
      </c>
      <c r="B572" s="23">
        <v>-12.681381</v>
      </c>
      <c r="C572" s="25">
        <v>0.75040983999999999</v>
      </c>
      <c r="D572" s="26">
        <v>-1.2371361E-3</v>
      </c>
      <c r="E572" s="28">
        <f t="shared" si="24"/>
        <v>2.1813511416666665E-4</v>
      </c>
      <c r="F572" s="18">
        <f t="shared" si="25"/>
        <v>1.0091522356908214</v>
      </c>
      <c r="G572" s="12">
        <f t="shared" si="26"/>
        <v>6.9578259265917168</v>
      </c>
    </row>
    <row r="573" spans="1:7" x14ac:dyDescent="0.25">
      <c r="A573" s="24">
        <v>28.351562999999999</v>
      </c>
      <c r="B573" s="23">
        <v>-12.701221</v>
      </c>
      <c r="C573" s="25">
        <v>0.75032127000000004</v>
      </c>
      <c r="D573" s="26">
        <v>-1.2394248999999999E-3</v>
      </c>
      <c r="E573" s="28">
        <f t="shared" si="24"/>
        <v>2.1851658083333331E-4</v>
      </c>
      <c r="F573" s="18">
        <f t="shared" si="25"/>
        <v>1.0107310527262932</v>
      </c>
      <c r="G573" s="12">
        <f t="shared" si="26"/>
        <v>6.9687114339653675</v>
      </c>
    </row>
    <row r="574" spans="1:7" x14ac:dyDescent="0.25">
      <c r="A574" s="24">
        <v>28.401367</v>
      </c>
      <c r="B574" s="23">
        <v>-12.72007</v>
      </c>
      <c r="C574" s="25">
        <v>0.75030624999999995</v>
      </c>
      <c r="D574" s="26">
        <v>-1.2302875E-3</v>
      </c>
      <c r="E574" s="28">
        <f t="shared" si="24"/>
        <v>2.1699368083333333E-4</v>
      </c>
      <c r="F574" s="18">
        <f t="shared" si="25"/>
        <v>1.0122310084874626</v>
      </c>
      <c r="G574" s="12">
        <f t="shared" si="26"/>
        <v>6.9790532146350222</v>
      </c>
    </row>
    <row r="575" spans="1:7" x14ac:dyDescent="0.25">
      <c r="A575" s="24">
        <v>28.451172</v>
      </c>
      <c r="B575" s="23">
        <v>-12.720492</v>
      </c>
      <c r="C575" s="25">
        <v>0.75031281000000005</v>
      </c>
      <c r="D575" s="26">
        <v>-1.2419879E-3</v>
      </c>
      <c r="E575" s="28">
        <f t="shared" si="24"/>
        <v>2.189437475E-4</v>
      </c>
      <c r="F575" s="18">
        <f t="shared" si="25"/>
        <v>1.012264590180455</v>
      </c>
      <c r="G575" s="12">
        <f t="shared" si="26"/>
        <v>6.9792847511325871</v>
      </c>
    </row>
    <row r="576" spans="1:7" x14ac:dyDescent="0.25">
      <c r="A576" s="24">
        <v>28.500976999999999</v>
      </c>
      <c r="B576" s="23">
        <v>-12.757921</v>
      </c>
      <c r="C576" s="25">
        <v>0.75036340999999995</v>
      </c>
      <c r="D576" s="26">
        <v>-1.2472867E-3</v>
      </c>
      <c r="E576" s="28">
        <f t="shared" si="24"/>
        <v>2.1982688083333333E-4</v>
      </c>
      <c r="F576" s="18">
        <f t="shared" si="25"/>
        <v>1.0152430953629483</v>
      </c>
      <c r="G576" s="12">
        <f t="shared" si="26"/>
        <v>6.9998207216713162</v>
      </c>
    </row>
    <row r="577" spans="1:7" x14ac:dyDescent="0.25">
      <c r="A577" s="24">
        <v>28.550781000000001</v>
      </c>
      <c r="B577" s="23">
        <v>-12.779142</v>
      </c>
      <c r="C577" s="25">
        <v>0.75028950000000005</v>
      </c>
      <c r="D577" s="26">
        <v>-1.2369573E-3</v>
      </c>
      <c r="E577" s="28">
        <f t="shared" si="24"/>
        <v>2.1810531416666665E-4</v>
      </c>
      <c r="F577" s="18">
        <f t="shared" si="25"/>
        <v>1.0169318088866248</v>
      </c>
      <c r="G577" s="12">
        <f t="shared" si="26"/>
        <v>7.0114639349765708</v>
      </c>
    </row>
    <row r="578" spans="1:7" x14ac:dyDescent="0.25">
      <c r="A578" s="24">
        <v>28.600586</v>
      </c>
      <c r="B578" s="23">
        <v>-12.797668</v>
      </c>
      <c r="C578" s="25">
        <v>0.75024813000000001</v>
      </c>
      <c r="D578" s="26">
        <v>-1.2507974E-3</v>
      </c>
      <c r="E578" s="28">
        <f t="shared" si="24"/>
        <v>2.204119975E-4</v>
      </c>
      <c r="F578" s="18">
        <f t="shared" si="25"/>
        <v>1.018406061124485</v>
      </c>
      <c r="G578" s="12">
        <f t="shared" si="26"/>
        <v>7.0216284969525917</v>
      </c>
    </row>
    <row r="579" spans="1:7" x14ac:dyDescent="0.25">
      <c r="A579" s="24">
        <v>28.650390999999999</v>
      </c>
      <c r="B579" s="23">
        <v>-12.815409000000001</v>
      </c>
      <c r="C579" s="25">
        <v>0.75022173000000003</v>
      </c>
      <c r="D579" s="26">
        <v>-1.2533306E-3</v>
      </c>
      <c r="E579" s="28">
        <f t="shared" si="24"/>
        <v>2.2083419749999999E-4</v>
      </c>
      <c r="F579" s="18">
        <f t="shared" si="25"/>
        <v>1.0198178450471818</v>
      </c>
      <c r="G579" s="12">
        <f t="shared" si="26"/>
        <v>7.0313623571499697</v>
      </c>
    </row>
    <row r="580" spans="1:7" x14ac:dyDescent="0.25">
      <c r="A580" s="24">
        <v>28.700195000000001</v>
      </c>
      <c r="B580" s="23">
        <v>-12.845608</v>
      </c>
      <c r="C580" s="25">
        <v>0.75015741999999996</v>
      </c>
      <c r="D580" s="26">
        <v>-1.2464105E-3</v>
      </c>
      <c r="E580" s="28">
        <f t="shared" si="24"/>
        <v>2.1968084749999999E-4</v>
      </c>
      <c r="F580" s="18">
        <f t="shared" si="25"/>
        <v>1.0222210051103977</v>
      </c>
      <c r="G580" s="12">
        <f t="shared" si="26"/>
        <v>7.0479314820076748</v>
      </c>
    </row>
    <row r="581" spans="1:7" x14ac:dyDescent="0.25">
      <c r="A581" s="24">
        <v>28.75</v>
      </c>
      <c r="B581" s="23">
        <v>-12.874509</v>
      </c>
      <c r="C581" s="25">
        <v>0.75018470999999998</v>
      </c>
      <c r="D581" s="26">
        <v>-1.2575925E-3</v>
      </c>
      <c r="E581" s="28">
        <f t="shared" ref="E581:E644" si="27" xml:space="preserve"> (delta_0 - D581) / L</f>
        <v>2.2154451416666666E-4</v>
      </c>
      <c r="F581" s="18">
        <f t="shared" ref="F581:F644" si="28" xml:space="preserve"> -B581 / A_4x8_in2</f>
        <v>1.0245208736155471</v>
      </c>
      <c r="G581" s="12">
        <f t="shared" ref="G581:G644" si="29" xml:space="preserve"> -B581 * kip_to_N / A_4x8_mm2</f>
        <v>7.0637884401027291</v>
      </c>
    </row>
    <row r="582" spans="1:7" x14ac:dyDescent="0.25">
      <c r="A582" s="24">
        <v>28.799804999999999</v>
      </c>
      <c r="B582" s="23">
        <v>-12.891476000000001</v>
      </c>
      <c r="C582" s="25">
        <v>0.75010204000000003</v>
      </c>
      <c r="D582" s="26">
        <v>-1.2618185E-3</v>
      </c>
      <c r="E582" s="28">
        <f t="shared" si="27"/>
        <v>2.2224884749999998E-4</v>
      </c>
      <c r="F582" s="18">
        <f t="shared" si="28"/>
        <v>1.0258710645752673</v>
      </c>
      <c r="G582" s="12">
        <f t="shared" si="29"/>
        <v>7.0730976338330098</v>
      </c>
    </row>
    <row r="583" spans="1:7" x14ac:dyDescent="0.25">
      <c r="A583" s="24">
        <v>28.849609000000001</v>
      </c>
      <c r="B583" s="23">
        <v>-12.908066</v>
      </c>
      <c r="C583" s="25">
        <v>0.75018101999999998</v>
      </c>
      <c r="D583" s="26">
        <v>-1.2563229999999999E-3</v>
      </c>
      <c r="E583" s="28">
        <f t="shared" si="27"/>
        <v>2.2133293083333332E-4</v>
      </c>
      <c r="F583" s="18">
        <f t="shared" si="28"/>
        <v>1.0271912548282145</v>
      </c>
      <c r="G583" s="12">
        <f t="shared" si="29"/>
        <v>7.0821999809766014</v>
      </c>
    </row>
    <row r="584" spans="1:7" x14ac:dyDescent="0.25">
      <c r="A584" s="24">
        <v>28.899414</v>
      </c>
      <c r="B584" s="23">
        <v>-12.936711000000001</v>
      </c>
      <c r="C584" s="25">
        <v>0.75009459000000001</v>
      </c>
      <c r="D584" s="26">
        <v>-1.265043E-3</v>
      </c>
      <c r="E584" s="28">
        <f t="shared" si="27"/>
        <v>2.2278626416666664E-4</v>
      </c>
      <c r="F584" s="18">
        <f t="shared" si="28"/>
        <v>1.0294707515006483</v>
      </c>
      <c r="G584" s="12">
        <f t="shared" si="29"/>
        <v>7.097916480911997</v>
      </c>
    </row>
    <row r="585" spans="1:7" x14ac:dyDescent="0.25">
      <c r="A585" s="24">
        <v>28.949218999999999</v>
      </c>
      <c r="B585" s="23">
        <v>-12.959816999999999</v>
      </c>
      <c r="C585" s="25">
        <v>0.75005107999999998</v>
      </c>
      <c r="D585" s="26">
        <v>-1.2676597E-3</v>
      </c>
      <c r="E585" s="28">
        <f t="shared" si="27"/>
        <v>2.2322238083333332E-4</v>
      </c>
      <c r="F585" s="18">
        <f t="shared" si="28"/>
        <v>1.0313094685581889</v>
      </c>
      <c r="G585" s="12">
        <f t="shared" si="29"/>
        <v>7.1105939271506848</v>
      </c>
    </row>
    <row r="586" spans="1:7" x14ac:dyDescent="0.25">
      <c r="A586" s="24">
        <v>28.999023000000001</v>
      </c>
      <c r="B586" s="23">
        <v>-12.958556</v>
      </c>
      <c r="C586" s="25">
        <v>0.75001872000000003</v>
      </c>
      <c r="D586" s="26">
        <v>-1.2620449E-3</v>
      </c>
      <c r="E586" s="28">
        <f t="shared" si="27"/>
        <v>2.2228658083333331E-4</v>
      </c>
      <c r="F586" s="18">
        <f t="shared" si="28"/>
        <v>1.0312091213665695</v>
      </c>
      <c r="G586" s="12">
        <f t="shared" si="29"/>
        <v>7.1099020609814216</v>
      </c>
    </row>
    <row r="587" spans="1:7" x14ac:dyDescent="0.25">
      <c r="A587" s="24">
        <v>29.048828</v>
      </c>
      <c r="B587" s="23">
        <v>-12.993589</v>
      </c>
      <c r="C587" s="25">
        <v>0.75001043000000001</v>
      </c>
      <c r="D587" s="26">
        <v>-1.2726902E-3</v>
      </c>
      <c r="E587" s="28">
        <f t="shared" si="27"/>
        <v>2.2406079749999998E-4</v>
      </c>
      <c r="F587" s="18">
        <f t="shared" si="28"/>
        <v>1.0339969589272386</v>
      </c>
      <c r="G587" s="12">
        <f t="shared" si="29"/>
        <v>7.1291234309320837</v>
      </c>
    </row>
    <row r="588" spans="1:7" x14ac:dyDescent="0.25">
      <c r="A588" s="24">
        <v>29.098633</v>
      </c>
      <c r="B588" s="23">
        <v>-13.018901</v>
      </c>
      <c r="C588" s="25">
        <v>0.74994170999999998</v>
      </c>
      <c r="D588" s="26">
        <v>-1.2740672000000001E-3</v>
      </c>
      <c r="E588" s="28">
        <f t="shared" si="27"/>
        <v>2.2429029750000001E-4</v>
      </c>
      <c r="F588" s="18">
        <f t="shared" si="28"/>
        <v>1.0360112238870096</v>
      </c>
      <c r="G588" s="12">
        <f t="shared" si="29"/>
        <v>7.1430112314684679</v>
      </c>
    </row>
    <row r="589" spans="1:7" x14ac:dyDescent="0.25">
      <c r="A589" s="24">
        <v>29.148437999999999</v>
      </c>
      <c r="B589" s="23">
        <v>-13.030331</v>
      </c>
      <c r="C589" s="25">
        <v>0.74986421999999997</v>
      </c>
      <c r="D589" s="26">
        <v>-1.2722492999999999E-3</v>
      </c>
      <c r="E589" s="28">
        <f t="shared" si="27"/>
        <v>2.2398731416666665E-4</v>
      </c>
      <c r="F589" s="18">
        <f t="shared" si="28"/>
        <v>1.03692079438678</v>
      </c>
      <c r="G589" s="12">
        <f t="shared" si="29"/>
        <v>7.1492824688314132</v>
      </c>
    </row>
    <row r="590" spans="1:7" x14ac:dyDescent="0.25">
      <c r="A590" s="24">
        <v>29.198242</v>
      </c>
      <c r="B590" s="23">
        <v>-13.051404</v>
      </c>
      <c r="C590" s="25">
        <v>0.74995774000000004</v>
      </c>
      <c r="D590" s="26">
        <v>-1.2808085E-3</v>
      </c>
      <c r="E590" s="28">
        <f t="shared" si="27"/>
        <v>2.2541384749999999E-4</v>
      </c>
      <c r="F590" s="18">
        <f t="shared" si="28"/>
        <v>1.0385977304446676</v>
      </c>
      <c r="G590" s="12">
        <f t="shared" si="29"/>
        <v>7.1608444797631137</v>
      </c>
    </row>
    <row r="591" spans="1:7" x14ac:dyDescent="0.25">
      <c r="A591" s="24">
        <v>29.248047</v>
      </c>
      <c r="B591" s="23">
        <v>-13.070144000000001</v>
      </c>
      <c r="C591" s="25">
        <v>0.74990290000000004</v>
      </c>
      <c r="D591" s="26">
        <v>-1.2805582000000001E-3</v>
      </c>
      <c r="E591" s="28">
        <f t="shared" si="27"/>
        <v>2.2537213083333334E-4</v>
      </c>
      <c r="F591" s="18">
        <f t="shared" si="28"/>
        <v>1.0400890122614388</v>
      </c>
      <c r="G591" s="12">
        <f t="shared" si="29"/>
        <v>7.1711264559819767</v>
      </c>
    </row>
    <row r="592" spans="1:7" x14ac:dyDescent="0.25">
      <c r="A592" s="24">
        <v>29.297851999999999</v>
      </c>
      <c r="B592" s="23">
        <v>-13.103322</v>
      </c>
      <c r="C592" s="25">
        <v>0.74985826</v>
      </c>
      <c r="D592" s="26">
        <v>-1.2777209000000001E-3</v>
      </c>
      <c r="E592" s="28">
        <f t="shared" si="27"/>
        <v>2.2489924749999999E-4</v>
      </c>
      <c r="F592" s="18">
        <f t="shared" si="28"/>
        <v>1.0427292336123901</v>
      </c>
      <c r="G592" s="12">
        <f t="shared" si="29"/>
        <v>7.1893300529397886</v>
      </c>
    </row>
    <row r="593" spans="1:7" x14ac:dyDescent="0.25">
      <c r="A593" s="24">
        <v>29.347656000000001</v>
      </c>
      <c r="B593" s="23">
        <v>-13.126924000000001</v>
      </c>
      <c r="C593" s="25">
        <v>0.74987519000000002</v>
      </c>
      <c r="D593" s="26">
        <v>-1.2879073999999999E-3</v>
      </c>
      <c r="E593" s="28">
        <f t="shared" si="27"/>
        <v>2.2659699749999997E-4</v>
      </c>
      <c r="F593" s="18">
        <f t="shared" si="28"/>
        <v>1.0446074210958176</v>
      </c>
      <c r="G593" s="12">
        <f t="shared" si="29"/>
        <v>7.2022796368628184</v>
      </c>
    </row>
    <row r="594" spans="1:7" x14ac:dyDescent="0.25">
      <c r="A594" s="24">
        <v>29.397461</v>
      </c>
      <c r="B594" s="23">
        <v>-13.131295</v>
      </c>
      <c r="C594" s="25">
        <v>0.74988513999999995</v>
      </c>
      <c r="D594" s="26">
        <v>-1.2874424000000001E-3</v>
      </c>
      <c r="E594" s="28">
        <f t="shared" si="27"/>
        <v>2.2651949749999999E-4</v>
      </c>
      <c r="F594" s="18">
        <f t="shared" si="28"/>
        <v>1.0449552542239449</v>
      </c>
      <c r="G594" s="12">
        <f t="shared" si="29"/>
        <v>7.2046778502060755</v>
      </c>
    </row>
    <row r="595" spans="1:7" x14ac:dyDescent="0.25">
      <c r="A595" s="24">
        <v>29.447265999999999</v>
      </c>
      <c r="B595" s="23">
        <v>-13.161939</v>
      </c>
      <c r="C595" s="25">
        <v>0.74991339000000001</v>
      </c>
      <c r="D595" s="26">
        <v>-1.2855649E-3</v>
      </c>
      <c r="E595" s="28">
        <f t="shared" si="27"/>
        <v>2.2620658083333332E-4</v>
      </c>
      <c r="F595" s="18">
        <f t="shared" si="28"/>
        <v>1.0473938262619991</v>
      </c>
      <c r="G595" s="12">
        <f t="shared" si="29"/>
        <v>7.2214911308491292</v>
      </c>
    </row>
    <row r="596" spans="1:7" x14ac:dyDescent="0.25">
      <c r="A596" s="24">
        <v>29.497070000000001</v>
      </c>
      <c r="B596" s="23">
        <v>-13.193967000000001</v>
      </c>
      <c r="C596" s="25">
        <v>0.74978029999999996</v>
      </c>
      <c r="D596" s="26">
        <v>-1.2966691999999999E-3</v>
      </c>
      <c r="E596" s="28">
        <f t="shared" si="27"/>
        <v>2.2805729749999997E-4</v>
      </c>
      <c r="F596" s="18">
        <f t="shared" si="28"/>
        <v>1.0499425335206727</v>
      </c>
      <c r="G596" s="12">
        <f t="shared" si="29"/>
        <v>7.2390637634178434</v>
      </c>
    </row>
    <row r="597" spans="1:7" x14ac:dyDescent="0.25">
      <c r="A597" s="24">
        <v>29.546875</v>
      </c>
      <c r="B597" s="23">
        <v>-13.222799</v>
      </c>
      <c r="C597" s="25">
        <v>0.74970996000000001</v>
      </c>
      <c r="D597" s="26">
        <v>-1.2957751999999999E-3</v>
      </c>
      <c r="E597" s="28">
        <f t="shared" si="27"/>
        <v>2.2790829749999998E-4</v>
      </c>
      <c r="F597" s="18">
        <f t="shared" si="28"/>
        <v>1.0522369111802854</v>
      </c>
      <c r="G597" s="12">
        <f t="shared" si="29"/>
        <v>7.254882863649553</v>
      </c>
    </row>
    <row r="598" spans="1:7" x14ac:dyDescent="0.25">
      <c r="A598" s="24">
        <v>29.596679999999999</v>
      </c>
      <c r="B598" s="23">
        <v>-13.23</v>
      </c>
      <c r="C598" s="25">
        <v>0.74968820999999997</v>
      </c>
      <c r="D598" s="26">
        <v>-1.2927771E-3</v>
      </c>
      <c r="E598" s="28">
        <f t="shared" si="27"/>
        <v>2.2740861416666665E-4</v>
      </c>
      <c r="F598" s="18">
        <f t="shared" si="28"/>
        <v>1.0528099485528877</v>
      </c>
      <c r="G598" s="12">
        <f t="shared" si="29"/>
        <v>7.2588337980546767</v>
      </c>
    </row>
    <row r="599" spans="1:7" x14ac:dyDescent="0.25">
      <c r="A599" s="24">
        <v>29.646484000000001</v>
      </c>
      <c r="B599" s="23">
        <v>-13.258474</v>
      </c>
      <c r="C599" s="25">
        <v>0.74967866999999999</v>
      </c>
      <c r="D599" s="26">
        <v>-1.3018668000000001E-3</v>
      </c>
      <c r="E599" s="28">
        <f t="shared" si="27"/>
        <v>2.2892356416666666E-4</v>
      </c>
      <c r="F599" s="18">
        <f t="shared" si="28"/>
        <v>1.055075837477687</v>
      </c>
      <c r="G599" s="12">
        <f t="shared" si="29"/>
        <v>7.2744564763287363</v>
      </c>
    </row>
    <row r="600" spans="1:7" x14ac:dyDescent="0.25">
      <c r="A600" s="24">
        <v>29.696289</v>
      </c>
      <c r="B600" s="23">
        <v>-13.272819999999999</v>
      </c>
      <c r="C600" s="25">
        <v>0.74970393999999996</v>
      </c>
      <c r="D600" s="26">
        <v>-1.303631E-3</v>
      </c>
      <c r="E600" s="28">
        <f t="shared" si="27"/>
        <v>2.2921759749999998E-4</v>
      </c>
      <c r="F600" s="18">
        <f t="shared" si="28"/>
        <v>1.056217455884485</v>
      </c>
      <c r="G600" s="12">
        <f t="shared" si="29"/>
        <v>7.2823276199165576</v>
      </c>
    </row>
    <row r="601" spans="1:7" x14ac:dyDescent="0.25">
      <c r="A601" s="24">
        <v>29.746093999999999</v>
      </c>
      <c r="B601" s="23">
        <v>-13.300052000000001</v>
      </c>
      <c r="C601" s="25">
        <v>0.74968100000000004</v>
      </c>
      <c r="D601" s="26">
        <v>-1.3009548000000001E-3</v>
      </c>
      <c r="E601" s="28">
        <f t="shared" si="27"/>
        <v>2.2877156416666665E-4</v>
      </c>
      <c r="F601" s="18">
        <f t="shared" si="28"/>
        <v>1.0583845095896245</v>
      </c>
      <c r="G601" s="12">
        <f t="shared" si="29"/>
        <v>7.2972688566503932</v>
      </c>
    </row>
    <row r="602" spans="1:7" x14ac:dyDescent="0.25">
      <c r="A602" s="24">
        <v>29.795898000000001</v>
      </c>
      <c r="B602" s="23">
        <v>-13.319884999999999</v>
      </c>
      <c r="C602" s="25">
        <v>0.74953848000000001</v>
      </c>
      <c r="D602" s="26">
        <v>-1.3102828999999999E-3</v>
      </c>
      <c r="E602" s="28">
        <f t="shared" si="27"/>
        <v>2.3032624749999998E-4</v>
      </c>
      <c r="F602" s="18">
        <f t="shared" si="28"/>
        <v>1.0599627695827951</v>
      </c>
      <c r="G602" s="12">
        <f t="shared" si="29"/>
        <v>7.3081505233712409</v>
      </c>
    </row>
    <row r="603" spans="1:7" x14ac:dyDescent="0.25">
      <c r="A603" s="24">
        <v>29.845703</v>
      </c>
      <c r="B603" s="23">
        <v>-13.335535999999999</v>
      </c>
      <c r="C603" s="25">
        <v>0.74959344000000006</v>
      </c>
      <c r="D603" s="26">
        <v>-1.3087750000000001E-3</v>
      </c>
      <c r="E603" s="28">
        <f t="shared" si="27"/>
        <v>2.3007493083333332E-4</v>
      </c>
      <c r="F603" s="18">
        <f t="shared" si="28"/>
        <v>1.0612082365899607</v>
      </c>
      <c r="G603" s="12">
        <f t="shared" si="29"/>
        <v>7.3167376743745178</v>
      </c>
    </row>
    <row r="604" spans="1:7" x14ac:dyDescent="0.25">
      <c r="A604" s="24">
        <v>29.895508</v>
      </c>
      <c r="B604" s="23">
        <v>-13.357365</v>
      </c>
      <c r="C604" s="25">
        <v>0.74958986000000005</v>
      </c>
      <c r="D604" s="26">
        <v>-1.3106108000000001E-3</v>
      </c>
      <c r="E604" s="28">
        <f t="shared" si="27"/>
        <v>2.3038089749999999E-4</v>
      </c>
      <c r="F604" s="18">
        <f t="shared" si="28"/>
        <v>1.0629453332163372</v>
      </c>
      <c r="G604" s="12">
        <f t="shared" si="29"/>
        <v>7.3287144758089644</v>
      </c>
    </row>
    <row r="605" spans="1:7" x14ac:dyDescent="0.25">
      <c r="A605" s="24">
        <v>29.945312999999999</v>
      </c>
      <c r="B605" s="23">
        <v>-13.367742</v>
      </c>
      <c r="C605" s="25">
        <v>0.74952078</v>
      </c>
      <c r="D605" s="26">
        <v>-1.3175426999999999E-3</v>
      </c>
      <c r="E605" s="28">
        <f t="shared" si="27"/>
        <v>2.3153621416666665E-4</v>
      </c>
      <c r="F605" s="18">
        <f t="shared" si="28"/>
        <v>1.0637711086385695</v>
      </c>
      <c r="G605" s="12">
        <f t="shared" si="29"/>
        <v>7.3344079692573709</v>
      </c>
    </row>
    <row r="606" spans="1:7" x14ac:dyDescent="0.25">
      <c r="A606" s="24">
        <v>29.995117</v>
      </c>
      <c r="B606" s="23">
        <v>-13.413416</v>
      </c>
      <c r="C606" s="25">
        <v>0.74957240000000003</v>
      </c>
      <c r="D606" s="26">
        <v>-1.3174950999999999E-3</v>
      </c>
      <c r="E606" s="28">
        <f t="shared" si="27"/>
        <v>2.3152828083333331E-4</v>
      </c>
      <c r="F606" s="18">
        <f t="shared" si="28"/>
        <v>1.0674057300739592</v>
      </c>
      <c r="G606" s="12">
        <f t="shared" si="29"/>
        <v>7.3594676801335881</v>
      </c>
    </row>
    <row r="607" spans="1:7" x14ac:dyDescent="0.25">
      <c r="A607" s="24">
        <v>30.044922</v>
      </c>
      <c r="B607" s="23">
        <v>-13.423525</v>
      </c>
      <c r="C607" s="25">
        <v>0.74950223999999999</v>
      </c>
      <c r="D607" s="26">
        <v>-1.3144375000000001E-3</v>
      </c>
      <c r="E607" s="28">
        <f t="shared" si="27"/>
        <v>2.3101868083333333E-4</v>
      </c>
      <c r="F607" s="18">
        <f t="shared" si="28"/>
        <v>1.0682101787338172</v>
      </c>
      <c r="G607" s="12">
        <f t="shared" si="29"/>
        <v>7.3650141314460997</v>
      </c>
    </row>
    <row r="608" spans="1:7" x14ac:dyDescent="0.25">
      <c r="A608" s="24">
        <v>30.094726999999999</v>
      </c>
      <c r="B608" s="23">
        <v>-13.454356000000001</v>
      </c>
      <c r="C608" s="25">
        <v>0.74946522999999998</v>
      </c>
      <c r="D608" s="26">
        <v>-1.3253391000000001E-3</v>
      </c>
      <c r="E608" s="28">
        <f t="shared" si="27"/>
        <v>2.3283561416666666E-4</v>
      </c>
      <c r="F608" s="18">
        <f t="shared" si="28"/>
        <v>1.0706636317590503</v>
      </c>
      <c r="G608" s="12">
        <f t="shared" si="29"/>
        <v>7.3819300123854665</v>
      </c>
    </row>
    <row r="609" spans="1:7" x14ac:dyDescent="0.25">
      <c r="A609" s="24">
        <v>30.144531000000001</v>
      </c>
      <c r="B609" s="23">
        <v>-13.472524999999999</v>
      </c>
      <c r="C609" s="25">
        <v>0.74946064000000001</v>
      </c>
      <c r="D609" s="26">
        <v>-1.3269544999999999E-3</v>
      </c>
      <c r="E609" s="28">
        <f t="shared" si="27"/>
        <v>2.3310484749999998E-4</v>
      </c>
      <c r="F609" s="18">
        <f t="shared" si="28"/>
        <v>1.0721094748395685</v>
      </c>
      <c r="G609" s="12">
        <f t="shared" si="29"/>
        <v>7.3918987010685244</v>
      </c>
    </row>
    <row r="610" spans="1:7" x14ac:dyDescent="0.25">
      <c r="A610" s="24">
        <v>30.194336</v>
      </c>
      <c r="B610" s="23">
        <v>-13.495203</v>
      </c>
      <c r="C610" s="25">
        <v>0.74936152</v>
      </c>
      <c r="D610" s="26">
        <v>-1.3253391000000001E-3</v>
      </c>
      <c r="E610" s="28">
        <f t="shared" si="27"/>
        <v>2.3283561416666666E-4</v>
      </c>
      <c r="F610" s="18">
        <f t="shared" si="28"/>
        <v>1.0739141327392876</v>
      </c>
      <c r="G610" s="12">
        <f t="shared" si="29"/>
        <v>7.4043413188215323</v>
      </c>
    </row>
    <row r="611" spans="1:7" x14ac:dyDescent="0.25">
      <c r="A611" s="24">
        <v>30.244140999999999</v>
      </c>
      <c r="B611" s="23">
        <v>-13.531858</v>
      </c>
      <c r="C611" s="25">
        <v>0.74939995999999998</v>
      </c>
      <c r="D611" s="26">
        <v>-1.3344705999999999E-3</v>
      </c>
      <c r="E611" s="28">
        <f t="shared" si="27"/>
        <v>2.343575308333333E-4</v>
      </c>
      <c r="F611" s="18">
        <f t="shared" si="28"/>
        <v>1.0768310449588043</v>
      </c>
      <c r="G611" s="12">
        <f t="shared" si="29"/>
        <v>7.4244526228931633</v>
      </c>
    </row>
    <row r="612" spans="1:7" x14ac:dyDescent="0.25">
      <c r="A612" s="24">
        <v>30.293945000000001</v>
      </c>
      <c r="B612" s="23">
        <v>-13.536077000000001</v>
      </c>
      <c r="C612" s="25">
        <v>0.74939579000000001</v>
      </c>
      <c r="D612" s="26">
        <v>-1.3321041E-3</v>
      </c>
      <c r="E612" s="28">
        <f t="shared" si="27"/>
        <v>2.3396311416666666E-4</v>
      </c>
      <c r="F612" s="18">
        <f t="shared" si="28"/>
        <v>1.0771667823112567</v>
      </c>
      <c r="G612" s="12">
        <f t="shared" si="29"/>
        <v>7.4267674392041236</v>
      </c>
    </row>
    <row r="613" spans="1:7" x14ac:dyDescent="0.25">
      <c r="A613" s="24">
        <v>30.34375</v>
      </c>
      <c r="B613" s="23">
        <v>-13.551092000000001</v>
      </c>
      <c r="C613" s="25">
        <v>0.74937469000000001</v>
      </c>
      <c r="D613" s="26">
        <v>-1.3301611000000001E-3</v>
      </c>
      <c r="E613" s="28">
        <f t="shared" si="27"/>
        <v>2.3363928083333334E-4</v>
      </c>
      <c r="F613" s="18">
        <f t="shared" si="28"/>
        <v>1.0783616380465191</v>
      </c>
      <c r="G613" s="12">
        <f t="shared" si="29"/>
        <v>7.4350056394669952</v>
      </c>
    </row>
    <row r="614" spans="1:7" x14ac:dyDescent="0.25">
      <c r="A614" s="24">
        <v>30.393554999999999</v>
      </c>
      <c r="B614" s="23">
        <v>-13.571224000000001</v>
      </c>
      <c r="C614" s="25">
        <v>0.74929630999999997</v>
      </c>
      <c r="D614" s="26">
        <v>-1.3396619999999999E-3</v>
      </c>
      <c r="E614" s="28">
        <f t="shared" si="27"/>
        <v>2.3522276416666665E-4</v>
      </c>
      <c r="F614" s="18">
        <f t="shared" si="28"/>
        <v>1.0799636917036821</v>
      </c>
      <c r="G614" s="12">
        <f t="shared" si="29"/>
        <v>7.4460513569290088</v>
      </c>
    </row>
    <row r="615" spans="1:7" x14ac:dyDescent="0.25">
      <c r="A615" s="24">
        <v>30.443359000000001</v>
      </c>
      <c r="B615" s="23">
        <v>-13.602876999999999</v>
      </c>
      <c r="C615" s="25">
        <v>0.74938709000000003</v>
      </c>
      <c r="D615" s="26">
        <v>-1.337558E-3</v>
      </c>
      <c r="E615" s="28">
        <f t="shared" si="27"/>
        <v>2.3487209749999997E-4</v>
      </c>
      <c r="F615" s="18">
        <f t="shared" si="28"/>
        <v>1.0824825574105259</v>
      </c>
      <c r="G615" s="12">
        <f t="shared" si="29"/>
        <v>7.4634182402404088</v>
      </c>
    </row>
    <row r="616" spans="1:7" x14ac:dyDescent="0.25">
      <c r="A616" s="24">
        <v>30.493164</v>
      </c>
      <c r="B616" s="23">
        <v>-13.612594</v>
      </c>
      <c r="C616" s="25">
        <v>0.74925721000000001</v>
      </c>
      <c r="D616" s="26">
        <v>-1.3421058E-3</v>
      </c>
      <c r="E616" s="28">
        <f t="shared" si="27"/>
        <v>2.3563006416666666E-4</v>
      </c>
      <c r="F616" s="18">
        <f t="shared" si="28"/>
        <v>1.0832558117015381</v>
      </c>
      <c r="G616" s="12">
        <f t="shared" si="29"/>
        <v>7.4687496149959411</v>
      </c>
    </row>
    <row r="617" spans="1:7" x14ac:dyDescent="0.25">
      <c r="A617" s="24">
        <v>30.542968999999999</v>
      </c>
      <c r="B617" s="23">
        <v>-13.63627</v>
      </c>
      <c r="C617" s="25">
        <v>0.74930805</v>
      </c>
      <c r="D617" s="26">
        <v>-1.3474464999999999E-3</v>
      </c>
      <c r="E617" s="28">
        <f t="shared" si="27"/>
        <v>2.365201808333333E-4</v>
      </c>
      <c r="F617" s="18">
        <f t="shared" si="28"/>
        <v>1.0851398879178598</v>
      </c>
      <c r="G617" s="12">
        <f t="shared" si="29"/>
        <v>7.481739800105748</v>
      </c>
    </row>
    <row r="618" spans="1:7" x14ac:dyDescent="0.25">
      <c r="A618" s="24">
        <v>30.592773000000001</v>
      </c>
      <c r="B618" s="23">
        <v>-13.653789</v>
      </c>
      <c r="C618" s="25">
        <v>0.74918753000000005</v>
      </c>
      <c r="D618" s="26">
        <v>-1.3455212E-3</v>
      </c>
      <c r="E618" s="28">
        <f t="shared" si="27"/>
        <v>2.3619929749999998E-4</v>
      </c>
      <c r="F618" s="18">
        <f t="shared" si="28"/>
        <v>1.0865340056418733</v>
      </c>
      <c r="G618" s="12">
        <f t="shared" si="29"/>
        <v>7.4913518567427939</v>
      </c>
    </row>
    <row r="619" spans="1:7" x14ac:dyDescent="0.25">
      <c r="A619" s="24">
        <v>30.642578</v>
      </c>
      <c r="B619" s="23">
        <v>-13.675905</v>
      </c>
      <c r="C619" s="25">
        <v>0.74917637999999998</v>
      </c>
      <c r="D619" s="26">
        <v>-1.3501107000000001E-3</v>
      </c>
      <c r="E619" s="28">
        <f t="shared" si="27"/>
        <v>2.3696421416666668E-4</v>
      </c>
      <c r="F619" s="18">
        <f t="shared" si="28"/>
        <v>1.0882939410025836</v>
      </c>
      <c r="G619" s="12">
        <f t="shared" si="29"/>
        <v>7.5034861249421718</v>
      </c>
    </row>
    <row r="620" spans="1:7" x14ac:dyDescent="0.25">
      <c r="A620" s="24">
        <v>30.692383</v>
      </c>
      <c r="B620" s="23">
        <v>-13.722687000000001</v>
      </c>
      <c r="C620" s="25">
        <v>0.74917840999999996</v>
      </c>
      <c r="D620" s="26">
        <v>-1.3567506999999999E-3</v>
      </c>
      <c r="E620" s="28">
        <f t="shared" si="27"/>
        <v>2.380708808333333E-4</v>
      </c>
      <c r="F620" s="18">
        <f t="shared" si="28"/>
        <v>1.092016734276446</v>
      </c>
      <c r="G620" s="12">
        <f t="shared" si="29"/>
        <v>7.5291537562906683</v>
      </c>
    </row>
    <row r="621" spans="1:7" x14ac:dyDescent="0.25">
      <c r="A621" s="24">
        <v>30.742187999999999</v>
      </c>
      <c r="B621" s="23">
        <v>-13.72433</v>
      </c>
      <c r="C621" s="25">
        <v>0.74908626</v>
      </c>
      <c r="D621" s="26">
        <v>-1.3565777999999999E-3</v>
      </c>
      <c r="E621" s="28">
        <f t="shared" si="27"/>
        <v>2.3804206416666663E-4</v>
      </c>
      <c r="F621" s="18">
        <f t="shared" si="28"/>
        <v>1.092147480062196</v>
      </c>
      <c r="G621" s="12">
        <f t="shared" si="29"/>
        <v>7.5300552123700486</v>
      </c>
    </row>
    <row r="622" spans="1:7" x14ac:dyDescent="0.25">
      <c r="A622" s="24">
        <v>30.791992</v>
      </c>
      <c r="B622" s="23">
        <v>-13.752451000000001</v>
      </c>
      <c r="C622" s="25">
        <v>0.74912124999999996</v>
      </c>
      <c r="D622" s="26">
        <v>-1.3568281000000001E-3</v>
      </c>
      <c r="E622" s="28">
        <f t="shared" si="27"/>
        <v>2.3808378083333334E-4</v>
      </c>
      <c r="F622" s="18">
        <f t="shared" si="28"/>
        <v>1.0943852781395396</v>
      </c>
      <c r="G622" s="12">
        <f t="shared" si="29"/>
        <v>7.5454842120098897</v>
      </c>
    </row>
    <row r="623" spans="1:7" x14ac:dyDescent="0.25">
      <c r="A623" s="24">
        <v>30.841797</v>
      </c>
      <c r="B623" s="23">
        <v>-13.761333</v>
      </c>
      <c r="C623" s="25">
        <v>0.74911647999999997</v>
      </c>
      <c r="D623" s="26">
        <v>-1.3629853E-3</v>
      </c>
      <c r="E623" s="28">
        <f t="shared" si="27"/>
        <v>2.3910998083333333E-4</v>
      </c>
      <c r="F623" s="18">
        <f t="shared" si="28"/>
        <v>1.0950920852418107</v>
      </c>
      <c r="G623" s="12">
        <f t="shared" si="29"/>
        <v>7.5503574517524683</v>
      </c>
    </row>
    <row r="624" spans="1:7" x14ac:dyDescent="0.25">
      <c r="A624" s="24">
        <v>30.891601999999999</v>
      </c>
      <c r="B624" s="23">
        <v>-13.804968000000001</v>
      </c>
      <c r="C624" s="25">
        <v>0.74908006000000005</v>
      </c>
      <c r="D624" s="26">
        <v>-1.3643384E-3</v>
      </c>
      <c r="E624" s="28">
        <f t="shared" si="27"/>
        <v>2.3933549749999999E-4</v>
      </c>
      <c r="F624" s="18">
        <f t="shared" si="28"/>
        <v>1.0985644482127181</v>
      </c>
      <c r="G624" s="12">
        <f t="shared" si="29"/>
        <v>7.5742984353335814</v>
      </c>
    </row>
    <row r="625" spans="1:7" x14ac:dyDescent="0.25">
      <c r="A625" s="24">
        <v>30.941406000000001</v>
      </c>
      <c r="B625" s="23">
        <v>-13.808771999999999</v>
      </c>
      <c r="C625" s="25">
        <v>0.74905133000000002</v>
      </c>
      <c r="D625" s="26">
        <v>-1.3649046000000001E-3</v>
      </c>
      <c r="E625" s="28">
        <f t="shared" si="27"/>
        <v>2.3942986416666668E-4</v>
      </c>
      <c r="F625" s="18">
        <f t="shared" si="28"/>
        <v>1.0988671609144789</v>
      </c>
      <c r="G625" s="12">
        <f t="shared" si="29"/>
        <v>7.5763855557997788</v>
      </c>
    </row>
    <row r="626" spans="1:7" x14ac:dyDescent="0.25">
      <c r="A626" s="24">
        <v>30.991211</v>
      </c>
      <c r="B626" s="23">
        <v>-13.847594000000001</v>
      </c>
      <c r="C626" s="25">
        <v>0.74906700999999998</v>
      </c>
      <c r="D626" s="26">
        <v>-1.3695059999999999E-3</v>
      </c>
      <c r="E626" s="28">
        <f t="shared" si="27"/>
        <v>2.4019676416666663E-4</v>
      </c>
      <c r="F626" s="18">
        <f t="shared" si="28"/>
        <v>1.1019565175148358</v>
      </c>
      <c r="G626" s="12">
        <f t="shared" si="29"/>
        <v>7.5976858162463454</v>
      </c>
    </row>
    <row r="627" spans="1:7" x14ac:dyDescent="0.25">
      <c r="A627" s="24">
        <v>31.041015999999999</v>
      </c>
      <c r="B627" s="23">
        <v>-13.863325</v>
      </c>
      <c r="C627" s="25">
        <v>0.74902188999999997</v>
      </c>
      <c r="D627" s="26">
        <v>-1.3713776E-3</v>
      </c>
      <c r="E627" s="28">
        <f t="shared" si="27"/>
        <v>2.4050869749999999E-4</v>
      </c>
      <c r="F627" s="18">
        <f t="shared" si="28"/>
        <v>1.103208350719725</v>
      </c>
      <c r="G627" s="12">
        <f t="shared" si="29"/>
        <v>7.6063168604245162</v>
      </c>
    </row>
    <row r="628" spans="1:7" x14ac:dyDescent="0.25">
      <c r="A628" s="24">
        <v>31.090820000000001</v>
      </c>
      <c r="B628" s="23">
        <v>-13.88865</v>
      </c>
      <c r="C628" s="25">
        <v>0.74901008999999996</v>
      </c>
      <c r="D628" s="26">
        <v>-1.3732074999999999E-3</v>
      </c>
      <c r="E628" s="28">
        <f t="shared" si="27"/>
        <v>2.408136808333333E-4</v>
      </c>
      <c r="F628" s="18">
        <f t="shared" si="28"/>
        <v>1.1052236501866262</v>
      </c>
      <c r="G628" s="12">
        <f t="shared" si="29"/>
        <v>7.620211793601821</v>
      </c>
    </row>
    <row r="629" spans="1:7" x14ac:dyDescent="0.25">
      <c r="A629" s="24">
        <v>31.140625</v>
      </c>
      <c r="B629" s="23">
        <v>-13.914975999999999</v>
      </c>
      <c r="C629" s="25">
        <v>0.74892442999999997</v>
      </c>
      <c r="D629" s="26">
        <v>-1.3770818000000001E-3</v>
      </c>
      <c r="E629" s="28">
        <f t="shared" si="27"/>
        <v>2.414593975E-4</v>
      </c>
      <c r="F629" s="18">
        <f t="shared" si="28"/>
        <v>1.1073186067025447</v>
      </c>
      <c r="G629" s="12">
        <f t="shared" si="29"/>
        <v>7.6346559401299823</v>
      </c>
    </row>
    <row r="630" spans="1:7" x14ac:dyDescent="0.25">
      <c r="A630" s="24">
        <v>31.190429999999999</v>
      </c>
      <c r="B630" s="23">
        <v>-13.939235999999999</v>
      </c>
      <c r="C630" s="25">
        <v>0.74894749999999999</v>
      </c>
      <c r="D630" s="26">
        <v>-1.3784050000000001E-3</v>
      </c>
      <c r="E630" s="28">
        <f t="shared" si="27"/>
        <v>2.4167993083333333E-4</v>
      </c>
      <c r="F630" s="18">
        <f t="shared" si="28"/>
        <v>1.1092491561622493</v>
      </c>
      <c r="G630" s="12">
        <f t="shared" si="29"/>
        <v>7.647966545416514</v>
      </c>
    </row>
    <row r="631" spans="1:7" x14ac:dyDescent="0.25">
      <c r="A631" s="24">
        <v>31.240234000000001</v>
      </c>
      <c r="B631" s="23">
        <v>-13.964623</v>
      </c>
      <c r="C631" s="25">
        <v>0.74884874000000001</v>
      </c>
      <c r="D631" s="26">
        <v>-1.3800799999999999E-3</v>
      </c>
      <c r="E631" s="28">
        <f t="shared" si="27"/>
        <v>2.4195909749999997E-4</v>
      </c>
      <c r="F631" s="18">
        <f t="shared" si="28"/>
        <v>1.1112693894323864</v>
      </c>
      <c r="G631" s="12">
        <f t="shared" si="29"/>
        <v>7.6618954958043606</v>
      </c>
    </row>
    <row r="632" spans="1:7" x14ac:dyDescent="0.25">
      <c r="A632" s="24">
        <v>31.290039</v>
      </c>
      <c r="B632" s="23">
        <v>-13.980665</v>
      </c>
      <c r="C632" s="25">
        <v>0.74887853999999998</v>
      </c>
      <c r="D632" s="26">
        <v>-1.3861536E-3</v>
      </c>
      <c r="E632" s="28">
        <f t="shared" si="27"/>
        <v>2.4297136416666666E-4</v>
      </c>
      <c r="F632" s="18">
        <f t="shared" si="28"/>
        <v>1.1125459712309265</v>
      </c>
      <c r="G632" s="12">
        <f t="shared" si="29"/>
        <v>7.6706971746999306</v>
      </c>
    </row>
    <row r="633" spans="1:7" x14ac:dyDescent="0.25">
      <c r="A633" s="24">
        <v>31.339843999999999</v>
      </c>
      <c r="B633" s="23">
        <v>-14.001833</v>
      </c>
      <c r="C633" s="25">
        <v>0.74889534999999996</v>
      </c>
      <c r="D633" s="26">
        <v>-1.386422E-3</v>
      </c>
      <c r="E633" s="28">
        <f t="shared" si="27"/>
        <v>2.430160975E-4</v>
      </c>
      <c r="F633" s="18">
        <f t="shared" si="28"/>
        <v>1.1142304671486112</v>
      </c>
      <c r="G633" s="12">
        <f t="shared" si="29"/>
        <v>7.6823113087768178</v>
      </c>
    </row>
    <row r="634" spans="1:7" x14ac:dyDescent="0.25">
      <c r="A634" s="24">
        <v>31.389648000000001</v>
      </c>
      <c r="B634" s="23">
        <v>-14.013536999999999</v>
      </c>
      <c r="C634" s="25">
        <v>0.7488032</v>
      </c>
      <c r="D634" s="26">
        <v>-1.3886332000000001E-3</v>
      </c>
      <c r="E634" s="28">
        <f t="shared" si="27"/>
        <v>2.4338463083333332E-4</v>
      </c>
      <c r="F634" s="18">
        <f t="shared" si="28"/>
        <v>1.1151618418755849</v>
      </c>
      <c r="G634" s="12">
        <f t="shared" si="29"/>
        <v>7.6887328802637747</v>
      </c>
    </row>
    <row r="635" spans="1:7" x14ac:dyDescent="0.25">
      <c r="A635" s="24">
        <v>31.439453</v>
      </c>
      <c r="B635" s="23">
        <v>-14.055828</v>
      </c>
      <c r="C635" s="25">
        <v>0.74884181999999999</v>
      </c>
      <c r="D635" s="26">
        <v>-1.3919411999999999E-3</v>
      </c>
      <c r="E635" s="28">
        <f t="shared" si="27"/>
        <v>2.4393596416666665E-4</v>
      </c>
      <c r="F635" s="18">
        <f t="shared" si="28"/>
        <v>1.1185272527247345</v>
      </c>
      <c r="G635" s="12">
        <f t="shared" si="29"/>
        <v>7.7119364585066714</v>
      </c>
    </row>
    <row r="636" spans="1:7" x14ac:dyDescent="0.25">
      <c r="A636" s="24">
        <v>31.489258</v>
      </c>
      <c r="B636" s="23">
        <v>-14.062965</v>
      </c>
      <c r="C636" s="25">
        <v>0.74876851</v>
      </c>
      <c r="D636" s="26">
        <v>-1.394695E-3</v>
      </c>
      <c r="E636" s="28">
        <f t="shared" si="27"/>
        <v>2.4439493083333331E-4</v>
      </c>
      <c r="F636" s="18">
        <f t="shared" si="28"/>
        <v>1.1190951971391581</v>
      </c>
      <c r="G636" s="12">
        <f t="shared" si="29"/>
        <v>7.715852278371881</v>
      </c>
    </row>
    <row r="637" spans="1:7" x14ac:dyDescent="0.25">
      <c r="A637" s="24">
        <v>31.539062999999999</v>
      </c>
      <c r="B637" s="23">
        <v>-14.094189999999999</v>
      </c>
      <c r="C637" s="25">
        <v>0.74876779000000004</v>
      </c>
      <c r="D637" s="26">
        <v>-1.3987659E-3</v>
      </c>
      <c r="E637" s="28">
        <f t="shared" si="27"/>
        <v>2.4507341416666668E-4</v>
      </c>
      <c r="F637" s="18">
        <f t="shared" si="28"/>
        <v>1.1215800036881802</v>
      </c>
      <c r="G637" s="12">
        <f t="shared" si="29"/>
        <v>7.7329843331975985</v>
      </c>
    </row>
    <row r="638" spans="1:7" x14ac:dyDescent="0.25">
      <c r="A638" s="24">
        <v>31.588867</v>
      </c>
      <c r="B638" s="23">
        <v>-14.112171</v>
      </c>
      <c r="C638" s="25">
        <v>0.74872786000000002</v>
      </c>
      <c r="D638" s="26">
        <v>-1.4011919000000001E-3</v>
      </c>
      <c r="E638" s="28">
        <f t="shared" si="27"/>
        <v>2.4547774750000002E-4</v>
      </c>
      <c r="F638" s="18">
        <f t="shared" si="28"/>
        <v>1.123010886204048</v>
      </c>
      <c r="G638" s="12">
        <f t="shared" si="29"/>
        <v>7.7428498729196571</v>
      </c>
    </row>
    <row r="639" spans="1:7" x14ac:dyDescent="0.25">
      <c r="A639" s="24">
        <v>31.638672</v>
      </c>
      <c r="B639" s="23">
        <v>-14.131095</v>
      </c>
      <c r="C639" s="25">
        <v>0.74867689999999998</v>
      </c>
      <c r="D639" s="26">
        <v>-1.4007685999999999E-3</v>
      </c>
      <c r="E639" s="28">
        <f t="shared" si="27"/>
        <v>2.4540719749999997E-4</v>
      </c>
      <c r="F639" s="18">
        <f t="shared" si="28"/>
        <v>1.1245168102755834</v>
      </c>
      <c r="G639" s="12">
        <f t="shared" si="29"/>
        <v>7.7532328034407749</v>
      </c>
    </row>
    <row r="640" spans="1:7" x14ac:dyDescent="0.25">
      <c r="A640" s="24">
        <v>31.688476999999999</v>
      </c>
      <c r="B640" s="23">
        <v>-14.15117</v>
      </c>
      <c r="C640" s="25">
        <v>0.74866074000000005</v>
      </c>
      <c r="D640" s="26">
        <v>-1.4047504000000001E-3</v>
      </c>
      <c r="E640" s="28">
        <f t="shared" si="27"/>
        <v>2.4607083083333332E-4</v>
      </c>
      <c r="F640" s="18">
        <f t="shared" si="28"/>
        <v>1.1261143280168684</v>
      </c>
      <c r="G640" s="12">
        <f t="shared" si="29"/>
        <v>7.7642472470156765</v>
      </c>
    </row>
    <row r="641" spans="1:7" x14ac:dyDescent="0.25">
      <c r="A641" s="24">
        <v>31.738281000000001</v>
      </c>
      <c r="B641" s="23">
        <v>-14.174555</v>
      </c>
      <c r="C641" s="25">
        <v>0.74869483999999997</v>
      </c>
      <c r="D641" s="26">
        <v>-1.4091789E-3</v>
      </c>
      <c r="E641" s="28">
        <f t="shared" si="27"/>
        <v>2.4680891416666663E-4</v>
      </c>
      <c r="F641" s="18">
        <f t="shared" si="28"/>
        <v>1.1279752471889704</v>
      </c>
      <c r="G641" s="12">
        <f t="shared" si="29"/>
        <v>7.7770777707018066</v>
      </c>
    </row>
    <row r="642" spans="1:7" x14ac:dyDescent="0.25">
      <c r="A642" s="24">
        <v>31.788086</v>
      </c>
      <c r="B642" s="23">
        <v>-14.193391999999999</v>
      </c>
      <c r="C642" s="25">
        <v>0.74857353999999998</v>
      </c>
      <c r="D642" s="26">
        <v>-1.4088987E-3</v>
      </c>
      <c r="E642" s="28">
        <f t="shared" si="27"/>
        <v>2.4676221416666664E-4</v>
      </c>
      <c r="F642" s="18">
        <f t="shared" si="28"/>
        <v>1.1294742480204814</v>
      </c>
      <c r="G642" s="12">
        <f t="shared" si="29"/>
        <v>7.7874129673952277</v>
      </c>
    </row>
    <row r="643" spans="1:7" x14ac:dyDescent="0.25">
      <c r="A643" s="24">
        <v>31.837890999999999</v>
      </c>
      <c r="B643" s="23">
        <v>-14.205705999999999</v>
      </c>
      <c r="C643" s="25">
        <v>0.74858201000000002</v>
      </c>
      <c r="D643" s="26">
        <v>-1.4131187999999999E-3</v>
      </c>
      <c r="E643" s="28">
        <f t="shared" si="27"/>
        <v>2.4746556416666666E-4</v>
      </c>
      <c r="F643" s="18">
        <f t="shared" si="28"/>
        <v>1.1304541650050981</v>
      </c>
      <c r="G643" s="12">
        <f t="shared" si="29"/>
        <v>7.7941692243407488</v>
      </c>
    </row>
    <row r="644" spans="1:7" x14ac:dyDescent="0.25">
      <c r="A644" s="24">
        <v>31.887695000000001</v>
      </c>
      <c r="B644" s="23">
        <v>-14.238282999999999</v>
      </c>
      <c r="C644" s="25">
        <v>0.74855148999999999</v>
      </c>
      <c r="D644" s="26">
        <v>-1.4153181000000001E-3</v>
      </c>
      <c r="E644" s="28">
        <f t="shared" si="27"/>
        <v>2.4783211416666665E-4</v>
      </c>
      <c r="F644" s="18">
        <f t="shared" si="28"/>
        <v>1.1330465602956503</v>
      </c>
      <c r="G644" s="12">
        <f t="shared" si="29"/>
        <v>7.8120430738221716</v>
      </c>
    </row>
    <row r="645" spans="1:7" x14ac:dyDescent="0.25">
      <c r="A645" s="24">
        <v>31.9375</v>
      </c>
      <c r="B645" s="23">
        <v>-14.270947</v>
      </c>
      <c r="C645" s="25">
        <v>0.74852799999999997</v>
      </c>
      <c r="D645" s="26">
        <v>-1.4168262E-3</v>
      </c>
      <c r="E645" s="28">
        <f t="shared" ref="E645:E708" si="30" xml:space="preserve"> (delta_0 - D645) / L</f>
        <v>2.4808346416666665E-4</v>
      </c>
      <c r="F645" s="18">
        <f t="shared" ref="F645:F708" si="31" xml:space="preserve"> -B645 / A_4x8_in2</f>
        <v>1.1356458788262271</v>
      </c>
      <c r="G645" s="12">
        <f t="shared" ref="G645:G708" si="32" xml:space="preserve"> -B645 * kip_to_N / A_4x8_mm2</f>
        <v>7.829964657131292</v>
      </c>
    </row>
    <row r="646" spans="1:7" x14ac:dyDescent="0.25">
      <c r="A646" s="24">
        <v>31.987304999999999</v>
      </c>
      <c r="B646" s="23">
        <v>-14.286101</v>
      </c>
      <c r="C646" s="25">
        <v>0.74852388999999997</v>
      </c>
      <c r="D646" s="26">
        <v>-1.4194072E-3</v>
      </c>
      <c r="E646" s="28">
        <f t="shared" si="30"/>
        <v>2.4851363083333334E-4</v>
      </c>
      <c r="F646" s="18">
        <f t="shared" si="31"/>
        <v>1.1368517958300346</v>
      </c>
      <c r="G646" s="12">
        <f t="shared" si="32"/>
        <v>7.8382791217855416</v>
      </c>
    </row>
    <row r="647" spans="1:7" x14ac:dyDescent="0.25">
      <c r="A647" s="24">
        <v>32.037109000000001</v>
      </c>
      <c r="B647" s="23">
        <v>-14.320442999999999</v>
      </c>
      <c r="C647" s="25">
        <v>0.74847001000000002</v>
      </c>
      <c r="D647" s="26">
        <v>-1.4254211999999999E-3</v>
      </c>
      <c r="E647" s="28">
        <f t="shared" si="30"/>
        <v>2.4951596416666666E-4</v>
      </c>
      <c r="F647" s="18">
        <f t="shared" si="31"/>
        <v>1.1395846453578655</v>
      </c>
      <c r="G647" s="12">
        <f t="shared" si="32"/>
        <v>7.8571213644380569</v>
      </c>
    </row>
    <row r="648" spans="1:7" x14ac:dyDescent="0.25">
      <c r="A648" s="24">
        <v>32.086914</v>
      </c>
      <c r="B648" s="23">
        <v>-14.345275000000001</v>
      </c>
      <c r="C648" s="25">
        <v>0.74844611000000005</v>
      </c>
      <c r="D648" s="26">
        <v>-1.4250815000000001E-3</v>
      </c>
      <c r="E648" s="28">
        <f t="shared" si="30"/>
        <v>2.4945934750000002E-4</v>
      </c>
      <c r="F648" s="18">
        <f t="shared" si="31"/>
        <v>1.1415607131312946</v>
      </c>
      <c r="G648" s="12">
        <f t="shared" si="32"/>
        <v>7.8707458059250799</v>
      </c>
    </row>
    <row r="649" spans="1:7" x14ac:dyDescent="0.25">
      <c r="A649" s="24">
        <v>32.136718999999999</v>
      </c>
      <c r="B649" s="23">
        <v>-14.355081999999999</v>
      </c>
      <c r="C649" s="25">
        <v>0.74845803</v>
      </c>
      <c r="D649" s="26">
        <v>-1.4302909E-3</v>
      </c>
      <c r="E649" s="28">
        <f t="shared" si="30"/>
        <v>2.5032758083333331E-4</v>
      </c>
      <c r="F649" s="18">
        <f t="shared" si="31"/>
        <v>1.1423411293947456</v>
      </c>
      <c r="G649" s="12">
        <f t="shared" si="32"/>
        <v>7.8761265605023674</v>
      </c>
    </row>
    <row r="650" spans="1:7" x14ac:dyDescent="0.25">
      <c r="A650" s="24">
        <v>32.186523000000001</v>
      </c>
      <c r="B650" s="23">
        <v>-14.37876</v>
      </c>
      <c r="C650" s="25">
        <v>0.74837935</v>
      </c>
      <c r="D650" s="26">
        <v>-1.4296769E-3</v>
      </c>
      <c r="E650" s="28">
        <f t="shared" si="30"/>
        <v>2.5022524750000001E-4</v>
      </c>
      <c r="F650" s="18">
        <f t="shared" si="31"/>
        <v>1.1442253647660106</v>
      </c>
      <c r="G650" s="12">
        <f t="shared" si="32"/>
        <v>7.8891178429415465</v>
      </c>
    </row>
    <row r="651" spans="1:7" x14ac:dyDescent="0.25">
      <c r="A651" s="24">
        <v>32.236328</v>
      </c>
      <c r="B651" s="23">
        <v>-14.412501000000001</v>
      </c>
      <c r="C651" s="25">
        <v>0.74838667999999997</v>
      </c>
      <c r="D651" s="26">
        <v>-1.4317631E-3</v>
      </c>
      <c r="E651" s="28">
        <f t="shared" si="30"/>
        <v>2.5057294749999997E-4</v>
      </c>
      <c r="F651" s="18">
        <f t="shared" si="31"/>
        <v>1.1469103882334424</v>
      </c>
      <c r="G651" s="12">
        <f t="shared" si="32"/>
        <v>7.9076303381176745</v>
      </c>
    </row>
    <row r="652" spans="1:7" x14ac:dyDescent="0.25">
      <c r="A652" s="24">
        <v>32.286133</v>
      </c>
      <c r="B652" s="23">
        <v>-14.426367000000001</v>
      </c>
      <c r="C652" s="25">
        <v>0.74836986999999999</v>
      </c>
      <c r="D652" s="26">
        <v>-1.4360249E-3</v>
      </c>
      <c r="E652" s="28">
        <f t="shared" si="30"/>
        <v>2.5128324749999997E-4</v>
      </c>
      <c r="F652" s="18">
        <f t="shared" si="31"/>
        <v>1.1480138094538985</v>
      </c>
      <c r="G652" s="12">
        <f t="shared" si="32"/>
        <v>7.9152381226561346</v>
      </c>
    </row>
    <row r="653" spans="1:7" x14ac:dyDescent="0.25">
      <c r="A653" s="24">
        <v>32.335937999999999</v>
      </c>
      <c r="B653" s="23">
        <v>-14.447151</v>
      </c>
      <c r="C653" s="25">
        <v>0.74835682000000003</v>
      </c>
      <c r="D653" s="26">
        <v>-1.4381169E-3</v>
      </c>
      <c r="E653" s="28">
        <f t="shared" si="30"/>
        <v>2.5163191416666667E-4</v>
      </c>
      <c r="F653" s="18">
        <f t="shared" si="31"/>
        <v>1.1496677476225095</v>
      </c>
      <c r="G653" s="12">
        <f t="shared" si="32"/>
        <v>7.9266415694935306</v>
      </c>
    </row>
    <row r="654" spans="1:7" x14ac:dyDescent="0.25">
      <c r="A654" s="24">
        <v>32.385742</v>
      </c>
      <c r="B654" s="23">
        <v>-14.468505</v>
      </c>
      <c r="C654" s="25">
        <v>0.74826782999999997</v>
      </c>
      <c r="D654" s="26">
        <v>-1.4411032000000001E-3</v>
      </c>
      <c r="E654" s="28">
        <f t="shared" si="30"/>
        <v>2.5212963083333335E-4</v>
      </c>
      <c r="F654" s="18">
        <f t="shared" si="31"/>
        <v>1.1513670449499016</v>
      </c>
      <c r="G654" s="12">
        <f t="shared" si="32"/>
        <v>7.9383577552020466</v>
      </c>
    </row>
    <row r="655" spans="1:7" x14ac:dyDescent="0.25">
      <c r="A655" s="24">
        <v>32.435547</v>
      </c>
      <c r="B655" s="23">
        <v>-14.4918</v>
      </c>
      <c r="C655" s="25">
        <v>0.74833559999999999</v>
      </c>
      <c r="D655" s="26">
        <v>-1.4438032999999999E-3</v>
      </c>
      <c r="E655" s="28">
        <f t="shared" si="30"/>
        <v>2.5257964749999997E-4</v>
      </c>
      <c r="F655" s="18">
        <f t="shared" si="31"/>
        <v>1.1532208021495645</v>
      </c>
      <c r="G655" s="12">
        <f t="shared" si="32"/>
        <v>7.9511388990664216</v>
      </c>
    </row>
    <row r="656" spans="1:7" x14ac:dyDescent="0.25">
      <c r="A656" s="24">
        <v>32.485351999999999</v>
      </c>
      <c r="B656" s="23">
        <v>-14.485405999999999</v>
      </c>
      <c r="C656" s="25">
        <v>0.74826205000000001</v>
      </c>
      <c r="D656" s="26">
        <v>-1.4459789E-3</v>
      </c>
      <c r="E656" s="28">
        <f t="shared" si="30"/>
        <v>2.5294224749999996E-4</v>
      </c>
      <c r="F656" s="18">
        <f t="shared" si="31"/>
        <v>1.1527119837964996</v>
      </c>
      <c r="G656" s="12">
        <f t="shared" si="32"/>
        <v>7.9476307370630375</v>
      </c>
    </row>
    <row r="657" spans="1:7" x14ac:dyDescent="0.25">
      <c r="A657" s="24">
        <v>32.535156000000001</v>
      </c>
      <c r="B657" s="23">
        <v>-14.525599</v>
      </c>
      <c r="C657" s="25">
        <v>0.74826073999999998</v>
      </c>
      <c r="D657" s="26">
        <v>-1.4472425E-3</v>
      </c>
      <c r="E657" s="28">
        <f t="shared" si="30"/>
        <v>2.5315284750000001E-4</v>
      </c>
      <c r="F657" s="18">
        <f t="shared" si="31"/>
        <v>1.155910441110346</v>
      </c>
      <c r="G657" s="12">
        <f t="shared" si="32"/>
        <v>7.9696832167943477</v>
      </c>
    </row>
    <row r="658" spans="1:7" x14ac:dyDescent="0.25">
      <c r="A658" s="24">
        <v>32.584961</v>
      </c>
      <c r="B658" s="23">
        <v>-14.538463</v>
      </c>
      <c r="C658" s="25">
        <v>0.74818127999999995</v>
      </c>
      <c r="D658" s="26">
        <v>-1.4498887999999999E-3</v>
      </c>
      <c r="E658" s="28">
        <f t="shared" si="30"/>
        <v>2.5359389749999997E-4</v>
      </c>
      <c r="F658" s="18">
        <f t="shared" si="31"/>
        <v>1.1569341257043131</v>
      </c>
      <c r="G658" s="12">
        <f t="shared" si="32"/>
        <v>7.9767412393172625</v>
      </c>
    </row>
    <row r="659" spans="1:7" x14ac:dyDescent="0.25">
      <c r="A659" s="24">
        <v>32.634765999999999</v>
      </c>
      <c r="B659" s="23">
        <v>-14.583224</v>
      </c>
      <c r="C659" s="25">
        <v>0.74816293</v>
      </c>
      <c r="D659" s="26">
        <v>-1.4532684999999999E-3</v>
      </c>
      <c r="E659" s="28">
        <f t="shared" si="30"/>
        <v>2.5415718083333331E-4</v>
      </c>
      <c r="F659" s="18">
        <f t="shared" si="31"/>
        <v>1.1604960929081811</v>
      </c>
      <c r="G659" s="12">
        <f t="shared" si="32"/>
        <v>8.0013000193350035</v>
      </c>
    </row>
    <row r="660" spans="1:7" x14ac:dyDescent="0.25">
      <c r="A660" s="24">
        <v>32.684570000000001</v>
      </c>
      <c r="B660" s="23">
        <v>-14.59013</v>
      </c>
      <c r="C660" s="25">
        <v>0.74821967</v>
      </c>
      <c r="D660" s="26">
        <v>-1.4560580000000001E-3</v>
      </c>
      <c r="E660" s="28">
        <f t="shared" si="30"/>
        <v>2.5462209750000002E-4</v>
      </c>
      <c r="F660" s="18">
        <f t="shared" si="31"/>
        <v>1.1610456549266774</v>
      </c>
      <c r="G660" s="12">
        <f t="shared" si="32"/>
        <v>8.0050890976577094</v>
      </c>
    </row>
    <row r="661" spans="1:7" x14ac:dyDescent="0.25">
      <c r="A661" s="24">
        <v>32.734375</v>
      </c>
      <c r="B661" s="23">
        <v>-14.634276</v>
      </c>
      <c r="C661" s="25">
        <v>0.74812394000000004</v>
      </c>
      <c r="D661" s="26">
        <v>-1.459658E-3</v>
      </c>
      <c r="E661" s="28">
        <f t="shared" si="30"/>
        <v>2.5522209749999998E-4</v>
      </c>
      <c r="F661" s="18">
        <f t="shared" si="31"/>
        <v>1.1645586819855449</v>
      </c>
      <c r="G661" s="12">
        <f t="shared" si="32"/>
        <v>8.0293104488934546</v>
      </c>
    </row>
    <row r="662" spans="1:7" x14ac:dyDescent="0.25">
      <c r="A662" s="24">
        <v>32.784179999999999</v>
      </c>
      <c r="B662" s="23">
        <v>-14.644550000000001</v>
      </c>
      <c r="C662" s="25">
        <v>0.74807632000000002</v>
      </c>
      <c r="D662" s="26">
        <v>-1.4616073000000001E-3</v>
      </c>
      <c r="E662" s="28">
        <f t="shared" si="30"/>
        <v>2.5554698083333333E-4</v>
      </c>
      <c r="F662" s="18">
        <f t="shared" si="31"/>
        <v>1.1653762609282081</v>
      </c>
      <c r="G662" s="12">
        <f t="shared" si="32"/>
        <v>8.0349474298791854</v>
      </c>
    </row>
    <row r="663" spans="1:7" x14ac:dyDescent="0.25">
      <c r="A663" s="24">
        <v>32.833984000000001</v>
      </c>
      <c r="B663" s="23">
        <v>-14.669403000000001</v>
      </c>
      <c r="C663" s="25">
        <v>0.74808061000000003</v>
      </c>
      <c r="D663" s="26">
        <v>-1.463139E-3</v>
      </c>
      <c r="E663" s="28">
        <f t="shared" si="30"/>
        <v>2.5580226416666664E-4</v>
      </c>
      <c r="F663" s="18">
        <f t="shared" si="31"/>
        <v>1.1673539998285394</v>
      </c>
      <c r="G663" s="12">
        <f t="shared" si="32"/>
        <v>8.0485833933246163</v>
      </c>
    </row>
    <row r="664" spans="1:7" x14ac:dyDescent="0.25">
      <c r="A664" s="24">
        <v>32.883789</v>
      </c>
      <c r="B664" s="23">
        <v>-14.683021999999999</v>
      </c>
      <c r="C664" s="25">
        <v>0.74808346999999997</v>
      </c>
      <c r="D664" s="26">
        <v>-1.4666439E-3</v>
      </c>
      <c r="E664" s="28">
        <f t="shared" si="30"/>
        <v>2.5638641416666667E-4</v>
      </c>
      <c r="F664" s="18">
        <f t="shared" si="31"/>
        <v>1.1684377654135236</v>
      </c>
      <c r="G664" s="12">
        <f t="shared" si="32"/>
        <v>8.056055657685592</v>
      </c>
    </row>
    <row r="665" spans="1:7" x14ac:dyDescent="0.25">
      <c r="A665" s="24">
        <v>32.933593999999999</v>
      </c>
      <c r="B665" s="23">
        <v>-14.715856</v>
      </c>
      <c r="C665" s="25">
        <v>0.74801499000000005</v>
      </c>
      <c r="D665" s="26">
        <v>-1.4684378E-3</v>
      </c>
      <c r="E665" s="28">
        <f t="shared" si="30"/>
        <v>2.5668539749999997E-4</v>
      </c>
      <c r="F665" s="18">
        <f t="shared" si="31"/>
        <v>1.1710506121142634</v>
      </c>
      <c r="G665" s="12">
        <f t="shared" si="32"/>
        <v>8.0740705139913604</v>
      </c>
    </row>
    <row r="666" spans="1:7" x14ac:dyDescent="0.25">
      <c r="A666" s="24">
        <v>32.983398000000001</v>
      </c>
      <c r="B666" s="23">
        <v>-14.7143</v>
      </c>
      <c r="C666" s="25">
        <v>0.74811148999999999</v>
      </c>
      <c r="D666" s="26">
        <v>-1.4695883000000001E-3</v>
      </c>
      <c r="E666" s="28">
        <f t="shared" si="30"/>
        <v>2.5687714749999998E-4</v>
      </c>
      <c r="F666" s="18">
        <f t="shared" si="31"/>
        <v>1.1709267895685378</v>
      </c>
      <c r="G666" s="12">
        <f t="shared" si="32"/>
        <v>8.0732167917396769</v>
      </c>
    </row>
    <row r="667" spans="1:7" x14ac:dyDescent="0.25">
      <c r="A667" s="24">
        <v>33.033203</v>
      </c>
      <c r="B667" s="23">
        <v>-14.743103</v>
      </c>
      <c r="C667" s="25">
        <v>0.74798054000000003</v>
      </c>
      <c r="D667" s="26">
        <v>-1.4717103000000001E-3</v>
      </c>
      <c r="E667" s="28">
        <f t="shared" si="30"/>
        <v>2.5723081416666665E-4</v>
      </c>
      <c r="F667" s="18">
        <f t="shared" si="31"/>
        <v>1.1732188594814756</v>
      </c>
      <c r="G667" s="12">
        <f t="shared" si="32"/>
        <v>8.0890199806954861</v>
      </c>
    </row>
    <row r="668" spans="1:7" x14ac:dyDescent="0.25">
      <c r="A668" s="24">
        <v>33.083008</v>
      </c>
      <c r="B668" s="23">
        <v>-14.760877000000001</v>
      </c>
      <c r="C668" s="25">
        <v>0.74796569000000002</v>
      </c>
      <c r="D668" s="26">
        <v>-1.4755486999999999E-3</v>
      </c>
      <c r="E668" s="28">
        <f t="shared" si="30"/>
        <v>2.5787054749999998E-4</v>
      </c>
      <c r="F668" s="18">
        <f t="shared" si="31"/>
        <v>1.1746332694607335</v>
      </c>
      <c r="G668" s="12">
        <f t="shared" si="32"/>
        <v>8.0987719468275081</v>
      </c>
    </row>
    <row r="669" spans="1:7" x14ac:dyDescent="0.25">
      <c r="A669" s="24">
        <v>33.132812999999999</v>
      </c>
      <c r="B669" s="23">
        <v>-14.791947</v>
      </c>
      <c r="C669" s="25">
        <v>0.74791103999999997</v>
      </c>
      <c r="D669" s="26">
        <v>-1.4783263E-3</v>
      </c>
      <c r="E669" s="28">
        <f t="shared" si="30"/>
        <v>2.583334808333333E-4</v>
      </c>
      <c r="F669" s="18">
        <f t="shared" si="31"/>
        <v>1.1771057415016661</v>
      </c>
      <c r="G669" s="12">
        <f t="shared" si="32"/>
        <v>8.1158189586268694</v>
      </c>
    </row>
    <row r="670" spans="1:7" x14ac:dyDescent="0.25">
      <c r="A670" s="24">
        <v>33.182617</v>
      </c>
      <c r="B670" s="23">
        <v>-14.813484000000001</v>
      </c>
      <c r="C670" s="25">
        <v>0.74788666000000004</v>
      </c>
      <c r="D670" s="26">
        <v>-1.4803408E-3</v>
      </c>
      <c r="E670" s="28">
        <f t="shared" si="30"/>
        <v>2.586692308333333E-4</v>
      </c>
      <c r="F670" s="18">
        <f t="shared" si="31"/>
        <v>1.1788196015063512</v>
      </c>
      <c r="G670" s="12">
        <f t="shared" si="32"/>
        <v>8.127635549972954</v>
      </c>
    </row>
    <row r="671" spans="1:7" x14ac:dyDescent="0.25">
      <c r="A671" s="24">
        <v>33.232422</v>
      </c>
      <c r="B671" s="23">
        <v>-14.840415999999999</v>
      </c>
      <c r="C671" s="25">
        <v>0.74793993999999997</v>
      </c>
      <c r="D671" s="26">
        <v>-1.4819799999999999E-3</v>
      </c>
      <c r="E671" s="28">
        <f t="shared" si="30"/>
        <v>2.5894243083333333E-4</v>
      </c>
      <c r="F671" s="18">
        <f t="shared" si="31"/>
        <v>1.1809627819700266</v>
      </c>
      <c r="G671" s="12">
        <f t="shared" si="32"/>
        <v>8.1424121873009359</v>
      </c>
    </row>
    <row r="672" spans="1:7" x14ac:dyDescent="0.25">
      <c r="A672" s="24">
        <v>33.282226999999999</v>
      </c>
      <c r="B672" s="23">
        <v>-14.857754999999999</v>
      </c>
      <c r="C672" s="25">
        <v>0.74782537999999998</v>
      </c>
      <c r="D672" s="26">
        <v>-1.4850021000000001E-3</v>
      </c>
      <c r="E672" s="28">
        <f t="shared" si="30"/>
        <v>2.5944611416666666E-4</v>
      </c>
      <c r="F672" s="18">
        <f t="shared" si="31"/>
        <v>1.1823425757491617</v>
      </c>
      <c r="G672" s="12">
        <f t="shared" si="32"/>
        <v>8.1519254842944715</v>
      </c>
    </row>
    <row r="673" spans="1:7" x14ac:dyDescent="0.25">
      <c r="A673" s="24">
        <v>33.332031000000001</v>
      </c>
      <c r="B673" s="23">
        <v>-14.874475</v>
      </c>
      <c r="C673" s="25">
        <v>0.74785376000000003</v>
      </c>
      <c r="D673" s="26">
        <v>-1.4878571E-3</v>
      </c>
      <c r="E673" s="28">
        <f t="shared" si="30"/>
        <v>2.5992194749999999E-4</v>
      </c>
      <c r="F673" s="18">
        <f t="shared" si="31"/>
        <v>1.18367311107341</v>
      </c>
      <c r="G673" s="12">
        <f t="shared" si="32"/>
        <v>8.1610991578472678</v>
      </c>
    </row>
    <row r="674" spans="1:7" x14ac:dyDescent="0.25">
      <c r="A674" s="24">
        <v>33.381836</v>
      </c>
      <c r="B674" s="23">
        <v>-14.897171999999999</v>
      </c>
      <c r="C674" s="25">
        <v>0.74777579000000005</v>
      </c>
      <c r="D674" s="26">
        <v>-1.4912962999999999E-3</v>
      </c>
      <c r="E674" s="28">
        <f t="shared" si="30"/>
        <v>2.6049514749999997E-4</v>
      </c>
      <c r="F674" s="18">
        <f t="shared" si="31"/>
        <v>1.1854792809450883</v>
      </c>
      <c r="G674" s="12">
        <f t="shared" si="32"/>
        <v>8.1735522002293113</v>
      </c>
    </row>
    <row r="675" spans="1:7" x14ac:dyDescent="0.25">
      <c r="A675" s="24">
        <v>33.431640999999999</v>
      </c>
      <c r="B675" s="23">
        <v>-14.922809000000001</v>
      </c>
      <c r="C675" s="25">
        <v>0.74785078000000005</v>
      </c>
      <c r="D675" s="26">
        <v>-1.4945804E-3</v>
      </c>
      <c r="E675" s="28">
        <f t="shared" si="30"/>
        <v>2.6104249749999998E-4</v>
      </c>
      <c r="F675" s="18">
        <f t="shared" si="31"/>
        <v>1.1875194085831118</v>
      </c>
      <c r="G675" s="12">
        <f t="shared" si="32"/>
        <v>8.1876183167887024</v>
      </c>
    </row>
    <row r="676" spans="1:7" x14ac:dyDescent="0.25">
      <c r="A676" s="24">
        <v>33.481445000000001</v>
      </c>
      <c r="B676" s="23">
        <v>-14.939104</v>
      </c>
      <c r="C676" s="25">
        <v>0.74776036000000001</v>
      </c>
      <c r="D676" s="26">
        <v>-1.4989197000000001E-3</v>
      </c>
      <c r="E676" s="28">
        <f t="shared" si="30"/>
        <v>2.6176571416666668E-4</v>
      </c>
      <c r="F676" s="18">
        <f t="shared" si="31"/>
        <v>1.188816123481953</v>
      </c>
      <c r="G676" s="12">
        <f t="shared" si="32"/>
        <v>8.1965588078498737</v>
      </c>
    </row>
    <row r="677" spans="1:7" x14ac:dyDescent="0.25">
      <c r="A677" s="24">
        <v>33.53125</v>
      </c>
      <c r="B677" s="23">
        <v>-14.970321999999999</v>
      </c>
      <c r="C677" s="25">
        <v>0.74775802999999996</v>
      </c>
      <c r="D677" s="26">
        <v>-1.4995276000000001E-3</v>
      </c>
      <c r="E677" s="28">
        <f t="shared" si="30"/>
        <v>2.6186703083333333E-4</v>
      </c>
      <c r="F677" s="18">
        <f t="shared" si="31"/>
        <v>1.1913003729886744</v>
      </c>
      <c r="G677" s="12">
        <f t="shared" si="32"/>
        <v>8.2136870220227873</v>
      </c>
    </row>
    <row r="678" spans="1:7" x14ac:dyDescent="0.25">
      <c r="A678" s="24">
        <v>33.581054999999999</v>
      </c>
      <c r="B678" s="23">
        <v>-14.987297</v>
      </c>
      <c r="C678" s="25">
        <v>0.74774085999999995</v>
      </c>
      <c r="D678" s="26">
        <v>-1.5001475E-3</v>
      </c>
      <c r="E678" s="28">
        <f t="shared" si="30"/>
        <v>2.6197034750000001E-4</v>
      </c>
      <c r="F678" s="18">
        <f t="shared" si="31"/>
        <v>1.1926512005681669</v>
      </c>
      <c r="G678" s="12">
        <f t="shared" si="32"/>
        <v>8.2230006050705562</v>
      </c>
    </row>
    <row r="679" spans="1:7" x14ac:dyDescent="0.25">
      <c r="A679" s="24">
        <v>33.630859000000001</v>
      </c>
      <c r="B679" s="23">
        <v>-15.014849</v>
      </c>
      <c r="C679" s="25">
        <v>0.74770515999999998</v>
      </c>
      <c r="D679" s="26">
        <v>-1.5059470999999999E-3</v>
      </c>
      <c r="E679" s="28">
        <f t="shared" si="30"/>
        <v>2.6293694749999997E-4</v>
      </c>
      <c r="F679" s="18">
        <f t="shared" si="31"/>
        <v>1.1948437190642007</v>
      </c>
      <c r="G679" s="12">
        <f t="shared" si="32"/>
        <v>8.2381174145039662</v>
      </c>
    </row>
    <row r="680" spans="1:7" x14ac:dyDescent="0.25">
      <c r="A680" s="24">
        <v>33.680664</v>
      </c>
      <c r="B680" s="23">
        <v>-15.02735</v>
      </c>
      <c r="C680" s="25">
        <v>0.74766392000000004</v>
      </c>
      <c r="D680" s="26">
        <v>-1.5081522999999999E-3</v>
      </c>
      <c r="E680" s="28">
        <f t="shared" si="30"/>
        <v>2.6330448083333329E-4</v>
      </c>
      <c r="F680" s="18">
        <f t="shared" si="31"/>
        <v>1.1958385170359966</v>
      </c>
      <c r="G680" s="12">
        <f t="shared" si="32"/>
        <v>8.2449762717458004</v>
      </c>
    </row>
    <row r="681" spans="1:7" x14ac:dyDescent="0.25">
      <c r="A681" s="24">
        <v>33.730468999999999</v>
      </c>
      <c r="B681" s="23">
        <v>-15.055332999999999</v>
      </c>
      <c r="C681" s="25">
        <v>0.74762404000000005</v>
      </c>
      <c r="D681" s="26">
        <v>-1.5093623999999999E-3</v>
      </c>
      <c r="E681" s="28">
        <f t="shared" si="30"/>
        <v>2.6350616416666664E-4</v>
      </c>
      <c r="F681" s="18">
        <f t="shared" si="31"/>
        <v>1.1980653334222668</v>
      </c>
      <c r="G681" s="12">
        <f t="shared" si="32"/>
        <v>8.2603295556589504</v>
      </c>
    </row>
    <row r="682" spans="1:7" x14ac:dyDescent="0.25">
      <c r="A682" s="24">
        <v>33.780273000000001</v>
      </c>
      <c r="B682" s="23">
        <v>-15.088793000000001</v>
      </c>
      <c r="C682" s="25">
        <v>0.74765634999999997</v>
      </c>
      <c r="D682" s="26">
        <v>-1.5142262000000001E-3</v>
      </c>
      <c r="E682" s="28">
        <f t="shared" si="30"/>
        <v>2.6431679750000002E-4</v>
      </c>
      <c r="F682" s="18">
        <f t="shared" si="31"/>
        <v>1.2007279956201944</v>
      </c>
      <c r="G682" s="12">
        <f t="shared" si="32"/>
        <v>8.2786878760582621</v>
      </c>
    </row>
    <row r="683" spans="1:7" x14ac:dyDescent="0.25">
      <c r="A683" s="24">
        <v>33.830078</v>
      </c>
      <c r="B683" s="23">
        <v>-15.091811</v>
      </c>
      <c r="C683" s="25">
        <v>0.74761127999999999</v>
      </c>
      <c r="D683" s="26">
        <v>-1.5137553E-3</v>
      </c>
      <c r="E683" s="28">
        <f t="shared" si="30"/>
        <v>2.6423831416666667E-4</v>
      </c>
      <c r="F683" s="18">
        <f t="shared" si="31"/>
        <v>1.2009681604293201</v>
      </c>
      <c r="G683" s="12">
        <f t="shared" si="32"/>
        <v>8.2803437460811296</v>
      </c>
    </row>
    <row r="684" spans="1:7" x14ac:dyDescent="0.25">
      <c r="A684" s="24">
        <v>33.879883</v>
      </c>
      <c r="B684" s="23">
        <v>-15.116134000000001</v>
      </c>
      <c r="C684" s="25">
        <v>0.74755238999999996</v>
      </c>
      <c r="D684" s="26">
        <v>-1.5163539999999999E-3</v>
      </c>
      <c r="E684" s="28">
        <f t="shared" si="30"/>
        <v>2.6467143083333332E-4</v>
      </c>
      <c r="F684" s="18">
        <f t="shared" si="31"/>
        <v>1.2029037232697322</v>
      </c>
      <c r="G684" s="12">
        <f t="shared" si="32"/>
        <v>8.2936889172428909</v>
      </c>
    </row>
    <row r="685" spans="1:7" x14ac:dyDescent="0.25">
      <c r="A685" s="24">
        <v>33.929687999999999</v>
      </c>
      <c r="B685" s="23">
        <v>-15.141951000000001</v>
      </c>
      <c r="C685" s="25">
        <v>0.74756241000000001</v>
      </c>
      <c r="D685" s="26">
        <v>-1.5191734000000001E-3</v>
      </c>
      <c r="E685" s="28">
        <f t="shared" si="30"/>
        <v>2.6514133083333332E-4</v>
      </c>
      <c r="F685" s="18">
        <f t="shared" si="31"/>
        <v>1.2049581748526339</v>
      </c>
      <c r="G685" s="12">
        <f t="shared" si="32"/>
        <v>8.3078537934457906</v>
      </c>
    </row>
    <row r="686" spans="1:7" x14ac:dyDescent="0.25">
      <c r="A686" s="24">
        <v>33.979492</v>
      </c>
      <c r="B686" s="23">
        <v>-15.156034</v>
      </c>
      <c r="C686" s="25">
        <v>0.74746877</v>
      </c>
      <c r="D686" s="26">
        <v>-1.5210449999999999E-3</v>
      </c>
      <c r="E686" s="28">
        <f t="shared" si="30"/>
        <v>2.6545326416666664E-4</v>
      </c>
      <c r="F686" s="18">
        <f t="shared" si="31"/>
        <v>1.2060788643844154</v>
      </c>
      <c r="G686" s="12">
        <f t="shared" si="32"/>
        <v>8.3155806382211495</v>
      </c>
    </row>
    <row r="687" spans="1:7" x14ac:dyDescent="0.25">
      <c r="A687" s="24">
        <v>34.029297</v>
      </c>
      <c r="B687" s="23">
        <v>-15.169783000000001</v>
      </c>
      <c r="C687" s="25">
        <v>0.74745214000000004</v>
      </c>
      <c r="D687" s="26">
        <v>-1.5217364E-3</v>
      </c>
      <c r="E687" s="28">
        <f t="shared" si="30"/>
        <v>2.6556849750000001E-4</v>
      </c>
      <c r="F687" s="18">
        <f t="shared" si="31"/>
        <v>1.2071729750407008</v>
      </c>
      <c r="G687" s="12">
        <f t="shared" si="32"/>
        <v>8.3231242289913272</v>
      </c>
    </row>
    <row r="688" spans="1:7" x14ac:dyDescent="0.25">
      <c r="A688" s="24">
        <v>34.079101999999999</v>
      </c>
      <c r="B688" s="23">
        <v>-15.189774999999999</v>
      </c>
      <c r="C688" s="25">
        <v>0.74752085999999995</v>
      </c>
      <c r="D688" s="26">
        <v>-1.5271484E-3</v>
      </c>
      <c r="E688" s="28">
        <f t="shared" si="30"/>
        <v>2.6647049750000001E-4</v>
      </c>
      <c r="F688" s="18">
        <f t="shared" si="31"/>
        <v>1.2087638878518472</v>
      </c>
      <c r="G688" s="12">
        <f t="shared" si="32"/>
        <v>8.3340931333972765</v>
      </c>
    </row>
    <row r="689" spans="1:7" x14ac:dyDescent="0.25">
      <c r="A689" s="24">
        <v>34.128906000000001</v>
      </c>
      <c r="B689" s="23">
        <v>-15.230983</v>
      </c>
      <c r="C689" s="25">
        <v>0.74747193000000001</v>
      </c>
      <c r="D689" s="26">
        <v>-1.5290557999999999E-3</v>
      </c>
      <c r="E689" s="28">
        <f t="shared" si="30"/>
        <v>2.6678839749999999E-4</v>
      </c>
      <c r="F689" s="18">
        <f t="shared" si="31"/>
        <v>1.2120431162993126</v>
      </c>
      <c r="G689" s="12">
        <f t="shared" si="32"/>
        <v>8.3567025077850499</v>
      </c>
    </row>
    <row r="690" spans="1:7" x14ac:dyDescent="0.25">
      <c r="A690" s="24">
        <v>34.178711</v>
      </c>
      <c r="B690" s="23">
        <v>-15.244743</v>
      </c>
      <c r="C690" s="25">
        <v>0.74741316000000002</v>
      </c>
      <c r="D690" s="26">
        <v>-1.5309155000000001E-3</v>
      </c>
      <c r="E690" s="28">
        <f t="shared" si="30"/>
        <v>2.6709834749999998E-4</v>
      </c>
      <c r="F690" s="18">
        <f t="shared" si="31"/>
        <v>1.213138102307785</v>
      </c>
      <c r="G690" s="12">
        <f t="shared" si="32"/>
        <v>8.3642521338667759</v>
      </c>
    </row>
    <row r="691" spans="1:7" x14ac:dyDescent="0.25">
      <c r="A691" s="24">
        <v>34.228515999999999</v>
      </c>
      <c r="B691" s="23">
        <v>-15.267678</v>
      </c>
      <c r="C691" s="25">
        <v>0.74737483000000005</v>
      </c>
      <c r="D691" s="26">
        <v>-1.5354991000000001E-3</v>
      </c>
      <c r="E691" s="28">
        <f t="shared" si="30"/>
        <v>2.6786228083333332E-4</v>
      </c>
      <c r="F691" s="18">
        <f t="shared" si="31"/>
        <v>1.2149632116176912</v>
      </c>
      <c r="G691" s="12">
        <f t="shared" si="32"/>
        <v>8.3768357584441304</v>
      </c>
    </row>
    <row r="692" spans="1:7" x14ac:dyDescent="0.25">
      <c r="A692" s="24">
        <v>34.278320000000001</v>
      </c>
      <c r="B692" s="23">
        <v>-15.290823</v>
      </c>
      <c r="C692" s="25">
        <v>0.74743760000000004</v>
      </c>
      <c r="D692" s="26">
        <v>-1.5352248E-3</v>
      </c>
      <c r="E692" s="28">
        <f t="shared" si="30"/>
        <v>2.6781656416666666E-4</v>
      </c>
      <c r="F692" s="18">
        <f t="shared" si="31"/>
        <v>1.2168050321966222</v>
      </c>
      <c r="G692" s="12">
        <f t="shared" si="32"/>
        <v>8.389534602605579</v>
      </c>
    </row>
    <row r="693" spans="1:7" x14ac:dyDescent="0.25">
      <c r="A693" s="24">
        <v>34.328125</v>
      </c>
      <c r="B693" s="23">
        <v>-15.312878</v>
      </c>
      <c r="C693" s="25">
        <v>0.74738811999999999</v>
      </c>
      <c r="D693" s="26">
        <v>-1.5402434999999999E-3</v>
      </c>
      <c r="E693" s="28">
        <f t="shared" si="30"/>
        <v>2.6865301416666664E-4</v>
      </c>
      <c r="F693" s="18">
        <f t="shared" si="31"/>
        <v>1.218560113331568</v>
      </c>
      <c r="G693" s="12">
        <f t="shared" si="32"/>
        <v>8.4016354022590995</v>
      </c>
    </row>
    <row r="694" spans="1:7" x14ac:dyDescent="0.25">
      <c r="A694" s="24">
        <v>34.377929999999999</v>
      </c>
      <c r="B694" s="23">
        <v>-15.348407999999999</v>
      </c>
      <c r="C694" s="25">
        <v>0.7473225</v>
      </c>
      <c r="D694" s="26">
        <v>-1.5427647999999999E-3</v>
      </c>
      <c r="E694" s="28">
        <f t="shared" si="30"/>
        <v>2.6907323083333329E-4</v>
      </c>
      <c r="F694" s="18">
        <f t="shared" si="31"/>
        <v>1.2213875008955954</v>
      </c>
      <c r="G694" s="12">
        <f t="shared" si="32"/>
        <v>8.4211294585587897</v>
      </c>
    </row>
    <row r="695" spans="1:7" x14ac:dyDescent="0.25">
      <c r="A695" s="24">
        <v>34.427734000000001</v>
      </c>
      <c r="B695" s="23">
        <v>-15.348917</v>
      </c>
      <c r="C695" s="25">
        <v>0.74732624999999997</v>
      </c>
      <c r="D695" s="26">
        <v>-1.5432059000000001E-3</v>
      </c>
      <c r="E695" s="28">
        <f t="shared" si="30"/>
        <v>2.691467475E-4</v>
      </c>
      <c r="F695" s="18">
        <f t="shared" si="31"/>
        <v>1.2214280058286124</v>
      </c>
      <c r="G695" s="12">
        <f t="shared" si="32"/>
        <v>8.4214087288840496</v>
      </c>
    </row>
    <row r="696" spans="1:7" x14ac:dyDescent="0.25">
      <c r="A696" s="24">
        <v>34.477539</v>
      </c>
      <c r="B696" s="23">
        <v>-15.375484</v>
      </c>
      <c r="C696" s="25">
        <v>0.74733435999999998</v>
      </c>
      <c r="D696" s="26">
        <v>-1.5475988999999999E-3</v>
      </c>
      <c r="E696" s="28">
        <f t="shared" si="30"/>
        <v>2.6987891416666666E-4</v>
      </c>
      <c r="F696" s="18">
        <f t="shared" si="31"/>
        <v>1.2235421405151736</v>
      </c>
      <c r="G696" s="12">
        <f t="shared" si="32"/>
        <v>8.4359851036015812</v>
      </c>
    </row>
    <row r="697" spans="1:7" x14ac:dyDescent="0.25">
      <c r="A697" s="24">
        <v>34.527343999999999</v>
      </c>
      <c r="B697" s="23">
        <v>-15.390624000000001</v>
      </c>
      <c r="C697" s="25">
        <v>0.74727434000000004</v>
      </c>
      <c r="D697" s="26">
        <v>-1.5498280000000001E-3</v>
      </c>
      <c r="E697" s="28">
        <f t="shared" si="30"/>
        <v>2.7025043083333335E-4</v>
      </c>
      <c r="F697" s="18">
        <f t="shared" si="31"/>
        <v>1.2247469434343794</v>
      </c>
      <c r="G697" s="12">
        <f t="shared" si="32"/>
        <v>8.444291886950225</v>
      </c>
    </row>
    <row r="698" spans="1:7" x14ac:dyDescent="0.25">
      <c r="A698" s="24">
        <v>34.577148000000001</v>
      </c>
      <c r="B698" s="23">
        <v>-15.426073000000001</v>
      </c>
      <c r="C698" s="25">
        <v>0.74726992999999997</v>
      </c>
      <c r="D698" s="26">
        <v>-1.5505253E-3</v>
      </c>
      <c r="E698" s="28">
        <f t="shared" si="30"/>
        <v>2.7036664749999998E-4</v>
      </c>
      <c r="F698" s="18">
        <f t="shared" si="31"/>
        <v>1.2275678852232117</v>
      </c>
      <c r="G698" s="12">
        <f t="shared" si="32"/>
        <v>8.4637415014103325</v>
      </c>
    </row>
    <row r="699" spans="1:7" x14ac:dyDescent="0.25">
      <c r="A699" s="24">
        <v>34.626953</v>
      </c>
      <c r="B699" s="23">
        <v>-15.440091000000001</v>
      </c>
      <c r="C699" s="25">
        <v>0.74730521000000005</v>
      </c>
      <c r="D699" s="26">
        <v>-1.5560329E-3</v>
      </c>
      <c r="E699" s="28">
        <f t="shared" si="30"/>
        <v>2.7128458083333331E-4</v>
      </c>
      <c r="F699" s="18">
        <f t="shared" si="31"/>
        <v>1.2286834022193427</v>
      </c>
      <c r="G699" s="12">
        <f t="shared" si="32"/>
        <v>8.4714326829810904</v>
      </c>
    </row>
    <row r="700" spans="1:7" x14ac:dyDescent="0.25">
      <c r="A700" s="24">
        <v>34.676758</v>
      </c>
      <c r="B700" s="23">
        <v>-15.453822000000001</v>
      </c>
      <c r="C700" s="25">
        <v>0.74719137000000002</v>
      </c>
      <c r="D700" s="26">
        <v>-1.5576005000000001E-3</v>
      </c>
      <c r="E700" s="28">
        <f t="shared" si="30"/>
        <v>2.7154584750000002E-4</v>
      </c>
      <c r="F700" s="18">
        <f t="shared" si="31"/>
        <v>1.2297760804811402</v>
      </c>
      <c r="G700" s="12">
        <f t="shared" si="32"/>
        <v>8.4789663977869179</v>
      </c>
    </row>
    <row r="701" spans="1:7" x14ac:dyDescent="0.25">
      <c r="A701" s="24">
        <v>34.726562999999999</v>
      </c>
      <c r="B701" s="23">
        <v>-15.483712000000001</v>
      </c>
      <c r="C701" s="25">
        <v>0.74729769999999995</v>
      </c>
      <c r="D701" s="26">
        <v>-1.5562891E-3</v>
      </c>
      <c r="E701" s="28">
        <f t="shared" si="30"/>
        <v>2.7132728083333334E-4</v>
      </c>
      <c r="F701" s="18">
        <f t="shared" si="31"/>
        <v>1.2321546511056485</v>
      </c>
      <c r="G701" s="12">
        <f t="shared" si="32"/>
        <v>8.4953659852565959</v>
      </c>
    </row>
    <row r="702" spans="1:7" x14ac:dyDescent="0.25">
      <c r="A702" s="24">
        <v>34.776367</v>
      </c>
      <c r="B702" s="23">
        <v>-15.509957999999999</v>
      </c>
      <c r="C702" s="25">
        <v>0.74717336999999995</v>
      </c>
      <c r="D702" s="26">
        <v>-1.5606165000000001E-3</v>
      </c>
      <c r="E702" s="28">
        <f t="shared" si="30"/>
        <v>2.7204851416666665E-4</v>
      </c>
      <c r="F702" s="18">
        <f t="shared" si="31"/>
        <v>1.2342432414238433</v>
      </c>
      <c r="G702" s="12">
        <f t="shared" si="32"/>
        <v>8.5097662386098634</v>
      </c>
    </row>
    <row r="703" spans="1:7" x14ac:dyDescent="0.25">
      <c r="A703" s="24">
        <v>34.826172</v>
      </c>
      <c r="B703" s="23">
        <v>-15.528155</v>
      </c>
      <c r="C703" s="25">
        <v>0.74718702000000004</v>
      </c>
      <c r="D703" s="26">
        <v>-1.5641807000000001E-3</v>
      </c>
      <c r="E703" s="28">
        <f t="shared" si="30"/>
        <v>2.726425475E-4</v>
      </c>
      <c r="F703" s="18">
        <f t="shared" si="31"/>
        <v>1.2356913126735651</v>
      </c>
      <c r="G703" s="12">
        <f t="shared" si="32"/>
        <v>8.5197502899041346</v>
      </c>
    </row>
    <row r="704" spans="1:7" x14ac:dyDescent="0.25">
      <c r="A704" s="24">
        <v>34.875976999999999</v>
      </c>
      <c r="B704" s="23">
        <v>-15.539406</v>
      </c>
      <c r="C704" s="25">
        <v>0.74706762999999998</v>
      </c>
      <c r="D704" s="26">
        <v>-1.563418E-3</v>
      </c>
      <c r="E704" s="28">
        <f t="shared" si="30"/>
        <v>2.7251543083333334E-4</v>
      </c>
      <c r="F704" s="18">
        <f t="shared" si="31"/>
        <v>1.2365866388059286</v>
      </c>
      <c r="G704" s="12">
        <f t="shared" si="32"/>
        <v>8.5259233162882566</v>
      </c>
    </row>
    <row r="705" spans="1:7" x14ac:dyDescent="0.25">
      <c r="A705" s="24">
        <v>34.925781000000001</v>
      </c>
      <c r="B705" s="23">
        <v>-15.557531000000001</v>
      </c>
      <c r="C705" s="25">
        <v>0.74705321000000002</v>
      </c>
      <c r="D705" s="26">
        <v>-1.5718101999999999E-3</v>
      </c>
      <c r="E705" s="28">
        <f t="shared" si="30"/>
        <v>2.7391413083333331E-4</v>
      </c>
      <c r="F705" s="18">
        <f t="shared" si="31"/>
        <v>1.2380289804776989</v>
      </c>
      <c r="G705" s="12">
        <f t="shared" si="32"/>
        <v>8.5358678637251231</v>
      </c>
    </row>
    <row r="706" spans="1:7" x14ac:dyDescent="0.25">
      <c r="A706" s="24">
        <v>34.975586</v>
      </c>
      <c r="B706" s="23">
        <v>-15.588331999999999</v>
      </c>
      <c r="C706" s="25">
        <v>0.74710094999999999</v>
      </c>
      <c r="D706" s="26">
        <v>-1.5733301E-3</v>
      </c>
      <c r="E706" s="28">
        <f t="shared" si="30"/>
        <v>2.7416744749999997E-4</v>
      </c>
      <c r="F706" s="18">
        <f t="shared" si="31"/>
        <v>1.2404800461787855</v>
      </c>
      <c r="G706" s="12">
        <f t="shared" si="32"/>
        <v>8.5527672847239025</v>
      </c>
    </row>
    <row r="707" spans="1:7" x14ac:dyDescent="0.25">
      <c r="A707" s="24">
        <v>35.025390999999999</v>
      </c>
      <c r="B707" s="23">
        <v>-15.617808</v>
      </c>
      <c r="C707" s="25">
        <v>0.74703050000000004</v>
      </c>
      <c r="D707" s="26">
        <v>-1.5741526000000001E-3</v>
      </c>
      <c r="E707" s="28">
        <f t="shared" si="30"/>
        <v>2.7430453083333335E-4</v>
      </c>
      <c r="F707" s="18">
        <f t="shared" si="31"/>
        <v>1.2428256717300739</v>
      </c>
      <c r="G707" s="12">
        <f t="shared" si="32"/>
        <v>8.5689397250135073</v>
      </c>
    </row>
    <row r="708" spans="1:7" x14ac:dyDescent="0.25">
      <c r="A708" s="24">
        <v>35.075195000000001</v>
      </c>
      <c r="B708" s="23">
        <v>-15.634803</v>
      </c>
      <c r="C708" s="25">
        <v>0.74701518</v>
      </c>
      <c r="D708" s="26">
        <v>-1.5815675E-3</v>
      </c>
      <c r="E708" s="28">
        <f t="shared" si="30"/>
        <v>2.7554034749999997E-4</v>
      </c>
      <c r="F708" s="18">
        <f t="shared" si="31"/>
        <v>1.2441780908589972</v>
      </c>
      <c r="G708" s="12">
        <f t="shared" si="32"/>
        <v>8.5782642813549987</v>
      </c>
    </row>
    <row r="709" spans="1:7" x14ac:dyDescent="0.25">
      <c r="A709" s="24">
        <v>35.125</v>
      </c>
      <c r="B709" s="23">
        <v>-15.653781</v>
      </c>
      <c r="C709" s="25">
        <v>0.74692935000000005</v>
      </c>
      <c r="D709" s="26">
        <v>-1.5830874999999999E-3</v>
      </c>
      <c r="E709" s="28">
        <f t="shared" ref="E709:E772" si="33" xml:space="preserve"> (delta_0 - D709) / L</f>
        <v>2.7579368083333332E-4</v>
      </c>
      <c r="F709" s="18">
        <f t="shared" ref="F709:F752" si="34" xml:space="preserve"> -B709 / A_4x8_in2</f>
        <v>1.2456883121139963</v>
      </c>
      <c r="G709" s="12">
        <f t="shared" ref="G709:G752" si="35" xml:space="preserve"> -B709 * kip_to_N / A_4x8_mm2</f>
        <v>8.5886768397691711</v>
      </c>
    </row>
    <row r="710" spans="1:7" x14ac:dyDescent="0.25">
      <c r="A710" s="24">
        <v>35.174804999999999</v>
      </c>
      <c r="B710" s="23">
        <v>-15.684256</v>
      </c>
      <c r="C710" s="25">
        <v>0.74696249000000003</v>
      </c>
      <c r="D710" s="26">
        <v>-1.5795410000000001E-3</v>
      </c>
      <c r="E710" s="28">
        <f t="shared" si="33"/>
        <v>2.752025975E-4</v>
      </c>
      <c r="F710" s="18">
        <f t="shared" si="34"/>
        <v>1.2481134355593591</v>
      </c>
      <c r="G710" s="12">
        <f t="shared" si="35"/>
        <v>8.6053973960802601</v>
      </c>
    </row>
    <row r="711" spans="1:7" x14ac:dyDescent="0.25">
      <c r="A711" s="24">
        <v>35.224609000000001</v>
      </c>
      <c r="B711" s="23">
        <v>-15.703106999999999</v>
      </c>
      <c r="C711" s="25">
        <v>0.74686885000000003</v>
      </c>
      <c r="D711" s="26">
        <v>-1.5890956E-3</v>
      </c>
      <c r="E711" s="28">
        <f t="shared" si="33"/>
        <v>2.7679503083333332E-4</v>
      </c>
      <c r="F711" s="18">
        <f t="shared" si="34"/>
        <v>1.2496135504754717</v>
      </c>
      <c r="G711" s="12">
        <f t="shared" si="35"/>
        <v>8.6157402740792879</v>
      </c>
    </row>
    <row r="712" spans="1:7" x14ac:dyDescent="0.25">
      <c r="A712" s="24">
        <v>35.274414</v>
      </c>
      <c r="B712" s="23">
        <v>-15.74437</v>
      </c>
      <c r="C712" s="25">
        <v>0.74691050999999997</v>
      </c>
      <c r="D712" s="26">
        <v>-1.5909730999999999E-3</v>
      </c>
      <c r="E712" s="28">
        <f t="shared" si="33"/>
        <v>2.7710794749999997E-4</v>
      </c>
      <c r="F712" s="18">
        <f t="shared" si="34"/>
        <v>1.2528971556838722</v>
      </c>
      <c r="G712" s="12">
        <f t="shared" si="35"/>
        <v>8.638379825024801</v>
      </c>
    </row>
    <row r="713" spans="1:7" x14ac:dyDescent="0.25">
      <c r="A713" s="24">
        <v>35.324218999999999</v>
      </c>
      <c r="B713" s="23">
        <v>-15.756966</v>
      </c>
      <c r="C713" s="25">
        <v>0.74691969000000002</v>
      </c>
      <c r="D713" s="26">
        <v>-1.5922784000000001E-3</v>
      </c>
      <c r="E713" s="28">
        <f t="shared" si="33"/>
        <v>2.773254975E-4</v>
      </c>
      <c r="F713" s="18">
        <f t="shared" si="34"/>
        <v>1.2538995135154649</v>
      </c>
      <c r="G713" s="12">
        <f t="shared" si="35"/>
        <v>8.6452908054118236</v>
      </c>
    </row>
    <row r="714" spans="1:7" x14ac:dyDescent="0.25">
      <c r="A714" s="24">
        <v>35.374023000000001</v>
      </c>
      <c r="B714" s="23">
        <v>-15.780946</v>
      </c>
      <c r="C714" s="25">
        <v>0.74694729000000004</v>
      </c>
      <c r="D714" s="26">
        <v>-1.5956639999999999E-3</v>
      </c>
      <c r="E714" s="28">
        <f t="shared" si="33"/>
        <v>2.7788976416666665E-4</v>
      </c>
      <c r="F714" s="18">
        <f t="shared" si="34"/>
        <v>1.2558077812831367</v>
      </c>
      <c r="G714" s="12">
        <f t="shared" si="35"/>
        <v>8.6584477845862242</v>
      </c>
    </row>
    <row r="715" spans="1:7" x14ac:dyDescent="0.25">
      <c r="A715" s="24">
        <v>35.423828</v>
      </c>
      <c r="B715" s="23">
        <v>-15.799849999999999</v>
      </c>
      <c r="C715" s="25">
        <v>0.74683588999999995</v>
      </c>
      <c r="D715" s="26">
        <v>-1.5953480999999999E-3</v>
      </c>
      <c r="E715" s="28">
        <f t="shared" si="33"/>
        <v>2.7783711416666664E-4</v>
      </c>
      <c r="F715" s="18">
        <f t="shared" si="34"/>
        <v>1.2573121138052412</v>
      </c>
      <c r="G715" s="12">
        <f t="shared" si="35"/>
        <v>8.6688197418136177</v>
      </c>
    </row>
    <row r="716" spans="1:7" x14ac:dyDescent="0.25">
      <c r="A716" s="24">
        <v>35.473633</v>
      </c>
      <c r="B716" s="23">
        <v>-15.811562</v>
      </c>
      <c r="C716" s="25">
        <v>0.74683416000000002</v>
      </c>
      <c r="D716" s="26">
        <v>-1.6011E-3</v>
      </c>
      <c r="E716" s="28">
        <f t="shared" si="33"/>
        <v>2.7879576416666666E-4</v>
      </c>
      <c r="F716" s="18">
        <f t="shared" si="34"/>
        <v>1.2582441251519876</v>
      </c>
      <c r="G716" s="12">
        <f t="shared" si="35"/>
        <v>8.6752457026180654</v>
      </c>
    </row>
    <row r="717" spans="1:7" x14ac:dyDescent="0.25">
      <c r="A717" s="24">
        <v>35.523437999999999</v>
      </c>
      <c r="B717" s="23">
        <v>-15.837047</v>
      </c>
      <c r="C717" s="25">
        <v>0.74681175</v>
      </c>
      <c r="D717" s="26">
        <v>-1.6039311999999999E-3</v>
      </c>
      <c r="E717" s="28">
        <f t="shared" si="33"/>
        <v>2.7926763083333331E-4</v>
      </c>
      <c r="F717" s="18">
        <f t="shared" si="34"/>
        <v>1.260272157014336</v>
      </c>
      <c r="G717" s="12">
        <f t="shared" si="35"/>
        <v>8.6892284221451561</v>
      </c>
    </row>
    <row r="718" spans="1:7" x14ac:dyDescent="0.25">
      <c r="A718" s="24">
        <v>35.573242</v>
      </c>
      <c r="B718" s="23">
        <v>-15.861877</v>
      </c>
      <c r="C718" s="25">
        <v>0.74676984999999996</v>
      </c>
      <c r="D718" s="26">
        <v>-1.6030609E-3</v>
      </c>
      <c r="E718" s="28">
        <f t="shared" si="33"/>
        <v>2.7912258083333334E-4</v>
      </c>
      <c r="F718" s="18">
        <f t="shared" si="34"/>
        <v>1.2622480656328219</v>
      </c>
      <c r="G718" s="12">
        <f t="shared" si="35"/>
        <v>8.7028517663028051</v>
      </c>
    </row>
    <row r="719" spans="1:7" x14ac:dyDescent="0.25">
      <c r="A719" s="24">
        <v>35.623047</v>
      </c>
      <c r="B719" s="23">
        <v>-15.891283</v>
      </c>
      <c r="C719" s="25">
        <v>0.74675446999999995</v>
      </c>
      <c r="D719" s="26">
        <v>-1.6066014E-3</v>
      </c>
      <c r="E719" s="28">
        <f t="shared" si="33"/>
        <v>2.7971266416666665E-4</v>
      </c>
      <c r="F719" s="18">
        <f t="shared" si="34"/>
        <v>1.2645881207611018</v>
      </c>
      <c r="G719" s="12">
        <f t="shared" si="35"/>
        <v>8.7189858000643774</v>
      </c>
    </row>
    <row r="720" spans="1:7" x14ac:dyDescent="0.25">
      <c r="A720" s="24">
        <v>35.672851999999999</v>
      </c>
      <c r="B720" s="23">
        <v>-15.907449</v>
      </c>
      <c r="C720" s="25">
        <v>0.74670219000000004</v>
      </c>
      <c r="D720" s="26">
        <v>-1.6089736999999999E-3</v>
      </c>
      <c r="E720" s="28">
        <f t="shared" si="33"/>
        <v>2.8010804749999997E-4</v>
      </c>
      <c r="F720" s="18">
        <f t="shared" si="34"/>
        <v>1.2658745701661138</v>
      </c>
      <c r="G720" s="12">
        <f t="shared" si="35"/>
        <v>8.7278555133810318</v>
      </c>
    </row>
    <row r="721" spans="1:7" x14ac:dyDescent="0.25">
      <c r="A721" s="24">
        <v>35.722656000000001</v>
      </c>
      <c r="B721" s="23">
        <v>-15.930092</v>
      </c>
      <c r="C721" s="25">
        <v>0.74667037000000003</v>
      </c>
      <c r="D721" s="26">
        <v>-1.6107916999999999E-3</v>
      </c>
      <c r="E721" s="28">
        <f t="shared" si="33"/>
        <v>2.8041104749999997E-4</v>
      </c>
      <c r="F721" s="18">
        <f t="shared" si="34"/>
        <v>1.2676764428543286</v>
      </c>
      <c r="G721" s="12">
        <f t="shared" si="35"/>
        <v>8.7402789278700244</v>
      </c>
    </row>
    <row r="722" spans="1:7" x14ac:dyDescent="0.25">
      <c r="A722" s="24">
        <v>35.772461</v>
      </c>
      <c r="B722" s="23">
        <v>-15.942864999999999</v>
      </c>
      <c r="C722" s="25">
        <v>0.74673157999999995</v>
      </c>
      <c r="D722" s="26">
        <v>-1.6142607E-3</v>
      </c>
      <c r="E722" s="28">
        <f t="shared" si="33"/>
        <v>2.8098921416666665E-4</v>
      </c>
      <c r="F722" s="18">
        <f t="shared" si="34"/>
        <v>1.268692885898385</v>
      </c>
      <c r="G722" s="12">
        <f t="shared" si="35"/>
        <v>8.747287021906498</v>
      </c>
    </row>
    <row r="723" spans="1:7" x14ac:dyDescent="0.25">
      <c r="A723" s="24">
        <v>35.822265999999999</v>
      </c>
      <c r="B723" s="23">
        <v>-15.978951</v>
      </c>
      <c r="C723" s="25">
        <v>0.74663239999999997</v>
      </c>
      <c r="D723" s="26">
        <v>-1.6187013000000001E-3</v>
      </c>
      <c r="E723" s="28">
        <f t="shared" si="33"/>
        <v>2.8172931416666668E-4</v>
      </c>
      <c r="F723" s="18">
        <f t="shared" si="34"/>
        <v>1.271564518536592</v>
      </c>
      <c r="G723" s="12">
        <f t="shared" si="35"/>
        <v>8.7670861357716987</v>
      </c>
    </row>
    <row r="724" spans="1:7" x14ac:dyDescent="0.25">
      <c r="A724" s="24">
        <v>35.872070000000001</v>
      </c>
      <c r="B724" s="23">
        <v>-15.990278999999999</v>
      </c>
      <c r="C724" s="25">
        <v>0.74661696</v>
      </c>
      <c r="D724" s="26">
        <v>-1.6180276E-3</v>
      </c>
      <c r="E724" s="28">
        <f t="shared" si="33"/>
        <v>2.8161703083333329E-4</v>
      </c>
      <c r="F724" s="18">
        <f t="shared" si="34"/>
        <v>1.2724659721342646</v>
      </c>
      <c r="G724" s="12">
        <f t="shared" si="35"/>
        <v>8.7733014093366535</v>
      </c>
    </row>
    <row r="725" spans="1:7" x14ac:dyDescent="0.25">
      <c r="A725" s="24">
        <v>35.921875</v>
      </c>
      <c r="B725" s="23">
        <v>-15.999415000000001</v>
      </c>
      <c r="C725" s="25">
        <v>0.74662554000000003</v>
      </c>
      <c r="D725" s="26">
        <v>-1.6252876E-3</v>
      </c>
      <c r="E725" s="28">
        <f t="shared" si="33"/>
        <v>2.8282703083333332E-4</v>
      </c>
      <c r="F725" s="18">
        <f t="shared" si="34"/>
        <v>1.2731929919143083</v>
      </c>
      <c r="G725" s="12">
        <f t="shared" si="35"/>
        <v>8.7783140099095203</v>
      </c>
    </row>
    <row r="726" spans="1:7" x14ac:dyDescent="0.25">
      <c r="A726" s="24">
        <v>35.971679999999999</v>
      </c>
      <c r="B726" s="23">
        <v>-16.038495999999999</v>
      </c>
      <c r="C726" s="25">
        <v>0.74658226999999999</v>
      </c>
      <c r="D726" s="26">
        <v>-1.6263365000000001E-3</v>
      </c>
      <c r="E726" s="28">
        <f t="shared" si="33"/>
        <v>2.8300184749999998E-4</v>
      </c>
      <c r="F726" s="18">
        <f t="shared" si="34"/>
        <v>1.2763029590797954</v>
      </c>
      <c r="G726" s="12">
        <f t="shared" si="35"/>
        <v>8.7997563745098049</v>
      </c>
    </row>
    <row r="727" spans="1:7" x14ac:dyDescent="0.25">
      <c r="A727" s="24">
        <v>36.021484000000001</v>
      </c>
      <c r="B727" s="23">
        <v>-16.073166000000001</v>
      </c>
      <c r="C727" s="25">
        <v>0.74657863000000002</v>
      </c>
      <c r="D727" s="26">
        <v>-1.6303718000000001E-3</v>
      </c>
      <c r="E727" s="28">
        <f t="shared" si="33"/>
        <v>2.8367439750000002E-4</v>
      </c>
      <c r="F727" s="18">
        <f t="shared" si="34"/>
        <v>1.2790619100182936</v>
      </c>
      <c r="G727" s="12">
        <f t="shared" si="35"/>
        <v>8.8187785791793871</v>
      </c>
    </row>
    <row r="728" spans="1:7" x14ac:dyDescent="0.25">
      <c r="A728" s="24">
        <v>36.071289</v>
      </c>
      <c r="B728" s="23">
        <v>-16.097456000000001</v>
      </c>
      <c r="C728" s="25">
        <v>0.74654865000000004</v>
      </c>
      <c r="D728" s="26">
        <v>-1.6326188E-3</v>
      </c>
      <c r="E728" s="28">
        <f t="shared" si="33"/>
        <v>2.8404889750000001E-4</v>
      </c>
      <c r="F728" s="18">
        <f t="shared" si="34"/>
        <v>1.2809948468021446</v>
      </c>
      <c r="G728" s="12">
        <f t="shared" si="35"/>
        <v>8.8321056444065054</v>
      </c>
    </row>
    <row r="729" spans="1:7" x14ac:dyDescent="0.25">
      <c r="A729" s="24">
        <v>36.121093999999999</v>
      </c>
      <c r="B729" s="23">
        <v>-16.118433</v>
      </c>
      <c r="C729" s="25">
        <v>0.74654156000000005</v>
      </c>
      <c r="D729" s="26">
        <v>-1.6347527E-3</v>
      </c>
      <c r="E729" s="28">
        <f t="shared" si="33"/>
        <v>2.8440454749999996E-4</v>
      </c>
      <c r="F729" s="18">
        <f t="shared" si="34"/>
        <v>1.2826641434227639</v>
      </c>
      <c r="G729" s="12">
        <f t="shared" si="35"/>
        <v>8.8436149835283313</v>
      </c>
    </row>
    <row r="730" spans="1:7" x14ac:dyDescent="0.25">
      <c r="A730" s="24">
        <v>36.170898000000001</v>
      </c>
      <c r="B730" s="23">
        <v>-16.131139999999998</v>
      </c>
      <c r="C730" s="25">
        <v>0.74649673999999999</v>
      </c>
      <c r="D730" s="26">
        <v>-1.6340256000000001E-3</v>
      </c>
      <c r="E730" s="28">
        <f t="shared" si="33"/>
        <v>2.8428336416666669E-4</v>
      </c>
      <c r="F730" s="18">
        <f t="shared" si="34"/>
        <v>1.2836753343536982</v>
      </c>
      <c r="G730" s="12">
        <f t="shared" si="35"/>
        <v>8.8505868656955187</v>
      </c>
    </row>
    <row r="731" spans="1:7" x14ac:dyDescent="0.25">
      <c r="A731" s="24">
        <v>36.220703</v>
      </c>
      <c r="B731" s="23">
        <v>-16.148831999999999</v>
      </c>
      <c r="C731" s="25">
        <v>0.74651336999999995</v>
      </c>
      <c r="D731" s="26">
        <v>-1.6362489E-3</v>
      </c>
      <c r="E731" s="28">
        <f t="shared" si="33"/>
        <v>2.8465391416666663E-4</v>
      </c>
      <c r="F731" s="18">
        <f t="shared" si="34"/>
        <v>1.2850832189802892</v>
      </c>
      <c r="G731" s="12">
        <f t="shared" si="35"/>
        <v>8.8602938413232728</v>
      </c>
    </row>
    <row r="732" spans="1:7" x14ac:dyDescent="0.25">
      <c r="A732" s="24">
        <v>36.270508</v>
      </c>
      <c r="B732" s="23">
        <v>-16.177629</v>
      </c>
      <c r="C732" s="25">
        <v>0.74640852000000002</v>
      </c>
      <c r="D732" s="26">
        <v>-1.6422152000000001E-3</v>
      </c>
      <c r="E732" s="28">
        <f t="shared" si="33"/>
        <v>2.856482975E-4</v>
      </c>
      <c r="F732" s="18">
        <f t="shared" si="34"/>
        <v>1.2873748114283978</v>
      </c>
      <c r="G732" s="12">
        <f t="shared" si="35"/>
        <v>8.876093738290967</v>
      </c>
    </row>
    <row r="733" spans="1:7" x14ac:dyDescent="0.25">
      <c r="A733" s="24">
        <v>36.320312999999999</v>
      </c>
      <c r="B733" s="23">
        <v>-16.199504999999998</v>
      </c>
      <c r="C733" s="25">
        <v>0.74639082000000001</v>
      </c>
      <c r="D733" s="26">
        <v>-1.6433717E-3</v>
      </c>
      <c r="E733" s="28">
        <f t="shared" si="33"/>
        <v>2.8584104749999998E-4</v>
      </c>
      <c r="F733" s="18">
        <f t="shared" si="34"/>
        <v>1.2891156481959369</v>
      </c>
      <c r="G733" s="12">
        <f t="shared" si="35"/>
        <v>8.8880963269656625</v>
      </c>
    </row>
    <row r="734" spans="1:7" x14ac:dyDescent="0.25">
      <c r="A734" s="24">
        <v>36.370117</v>
      </c>
      <c r="B734" s="23">
        <v>-16.221478000000001</v>
      </c>
      <c r="C734" s="25">
        <v>0.74633395999999996</v>
      </c>
      <c r="D734" s="26">
        <v>-1.6470193000000001E-3</v>
      </c>
      <c r="E734" s="28">
        <f t="shared" si="33"/>
        <v>2.8644898083333335E-4</v>
      </c>
      <c r="F734" s="18">
        <f t="shared" si="34"/>
        <v>1.2908642039782163</v>
      </c>
      <c r="G734" s="12">
        <f t="shared" si="35"/>
        <v>8.9001521361149187</v>
      </c>
    </row>
    <row r="735" spans="1:7" x14ac:dyDescent="0.25">
      <c r="A735" s="24">
        <v>36.419922</v>
      </c>
      <c r="B735" s="23">
        <v>-16.235431999999999</v>
      </c>
      <c r="C735" s="25">
        <v>0.74627650000000001</v>
      </c>
      <c r="D735" s="26">
        <v>-1.6500235E-3</v>
      </c>
      <c r="E735" s="28">
        <f t="shared" si="33"/>
        <v>2.8694968083333333E-4</v>
      </c>
      <c r="F735" s="18">
        <f t="shared" si="34"/>
        <v>1.2919746280161681</v>
      </c>
      <c r="G735" s="12">
        <f t="shared" si="35"/>
        <v>8.9078082031457626</v>
      </c>
    </row>
    <row r="736" spans="1:7" x14ac:dyDescent="0.25">
      <c r="A736" s="24">
        <v>36.469726999999999</v>
      </c>
      <c r="B736" s="23">
        <v>-16.254026</v>
      </c>
      <c r="C736" s="25">
        <v>0.74636256999999995</v>
      </c>
      <c r="D736" s="26">
        <v>-1.6516984E-3</v>
      </c>
      <c r="E736" s="28">
        <f t="shared" si="33"/>
        <v>2.8722883083333333E-4</v>
      </c>
      <c r="F736" s="18">
        <f t="shared" si="34"/>
        <v>1.2934542915220937</v>
      </c>
      <c r="G736" s="12">
        <f t="shared" si="35"/>
        <v>8.9180100743204438</v>
      </c>
    </row>
    <row r="737" spans="1:7" x14ac:dyDescent="0.25">
      <c r="A737" s="24">
        <v>36.519531000000001</v>
      </c>
      <c r="B737" s="23">
        <v>-16.272375</v>
      </c>
      <c r="C737" s="25">
        <v>0.74627739000000004</v>
      </c>
      <c r="D737" s="26">
        <v>-1.6543567000000001E-3</v>
      </c>
      <c r="E737" s="28">
        <f t="shared" si="33"/>
        <v>2.8767188083333333E-4</v>
      </c>
      <c r="F737" s="18">
        <f t="shared" si="34"/>
        <v>1.2949144585474903</v>
      </c>
      <c r="G737" s="12">
        <f t="shared" si="35"/>
        <v>8.9280775226470119</v>
      </c>
    </row>
    <row r="738" spans="1:7" x14ac:dyDescent="0.25">
      <c r="A738" s="24">
        <v>36.569336</v>
      </c>
      <c r="B738" s="23">
        <v>-16.307061999999998</v>
      </c>
      <c r="C738" s="25">
        <v>0.74633419999999995</v>
      </c>
      <c r="D738" s="26">
        <v>-1.6584754000000001E-3</v>
      </c>
      <c r="E738" s="28">
        <f t="shared" si="33"/>
        <v>2.8835833083333334E-4</v>
      </c>
      <c r="F738" s="18">
        <f t="shared" si="34"/>
        <v>1.2976747623030045</v>
      </c>
      <c r="G738" s="12">
        <f t="shared" si="35"/>
        <v>8.9471090546162557</v>
      </c>
    </row>
    <row r="739" spans="1:7" x14ac:dyDescent="0.25">
      <c r="A739" s="24">
        <v>36.619140999999999</v>
      </c>
      <c r="B739" s="23">
        <v>-16.324348000000001</v>
      </c>
      <c r="C739" s="25">
        <v>0.74629378000000002</v>
      </c>
      <c r="D739" s="26">
        <v>-1.6591251E-3</v>
      </c>
      <c r="E739" s="28">
        <f t="shared" si="33"/>
        <v>2.8846661416666666E-4</v>
      </c>
      <c r="F739" s="18">
        <f t="shared" si="34"/>
        <v>1.2990503384761478</v>
      </c>
      <c r="G739" s="12">
        <f t="shared" si="35"/>
        <v>8.9565932723814274</v>
      </c>
    </row>
    <row r="740" spans="1:7" x14ac:dyDescent="0.25">
      <c r="A740" s="24">
        <v>36.668945000000001</v>
      </c>
      <c r="B740" s="23">
        <v>-16.342573000000002</v>
      </c>
      <c r="C740" s="25">
        <v>0.74622440000000001</v>
      </c>
      <c r="D740" s="26">
        <v>-1.6607881000000001E-3</v>
      </c>
      <c r="E740" s="28">
        <f t="shared" si="33"/>
        <v>2.8874378083333332E-4</v>
      </c>
      <c r="F740" s="18">
        <f t="shared" si="34"/>
        <v>1.3005006378950728</v>
      </c>
      <c r="G740" s="12">
        <f t="shared" si="35"/>
        <v>8.9665926862869103</v>
      </c>
    </row>
    <row r="741" spans="1:7" x14ac:dyDescent="0.25">
      <c r="A741" s="24">
        <v>36.71875</v>
      </c>
      <c r="B741" s="23">
        <v>-16.371019</v>
      </c>
      <c r="C741" s="25">
        <v>0.74615394999999995</v>
      </c>
      <c r="D741" s="26">
        <v>-1.6651152000000001E-3</v>
      </c>
      <c r="E741" s="28">
        <f t="shared" si="33"/>
        <v>2.8946496416666666E-4</v>
      </c>
      <c r="F741" s="18">
        <f t="shared" si="34"/>
        <v>1.3027642986506687</v>
      </c>
      <c r="G741" s="12">
        <f t="shared" si="35"/>
        <v>8.9822000019497565</v>
      </c>
    </row>
    <row r="742" spans="1:7" x14ac:dyDescent="0.25">
      <c r="A742" s="24">
        <v>36.768554999999999</v>
      </c>
      <c r="B742" s="23">
        <v>-16.383696</v>
      </c>
      <c r="C742" s="25">
        <v>0.74618446999999999</v>
      </c>
      <c r="D742" s="26">
        <v>-1.6686202000000001E-3</v>
      </c>
      <c r="E742" s="28">
        <f t="shared" si="33"/>
        <v>2.9004913083333333E-4</v>
      </c>
      <c r="F742" s="18">
        <f t="shared" si="34"/>
        <v>1.3037731022574568</v>
      </c>
      <c r="G742" s="12">
        <f t="shared" si="35"/>
        <v>8.9891554241763583</v>
      </c>
    </row>
    <row r="743" spans="1:7" x14ac:dyDescent="0.25">
      <c r="A743" s="24">
        <v>36.818359000000001</v>
      </c>
      <c r="B743" s="23">
        <v>-16.401236999999998</v>
      </c>
      <c r="C743" s="25">
        <v>0.74616139999999997</v>
      </c>
      <c r="D743" s="26">
        <v>-1.6691089E-3</v>
      </c>
      <c r="E743" s="28">
        <f t="shared" si="33"/>
        <v>2.901305808333333E-4</v>
      </c>
      <c r="F743" s="18">
        <f t="shared" si="34"/>
        <v>1.305168970685844</v>
      </c>
      <c r="G743" s="12">
        <f t="shared" si="35"/>
        <v>8.9987795514364972</v>
      </c>
    </row>
    <row r="744" spans="1:7" x14ac:dyDescent="0.25">
      <c r="A744" s="24">
        <v>36.868164</v>
      </c>
      <c r="B744" s="23">
        <v>-16.443306</v>
      </c>
      <c r="C744" s="25">
        <v>0.74612730999999999</v>
      </c>
      <c r="D744" s="26">
        <v>-1.6768038E-3</v>
      </c>
      <c r="E744" s="28">
        <f t="shared" si="33"/>
        <v>2.9141306416666663E-4</v>
      </c>
      <c r="F744" s="18">
        <f t="shared" si="34"/>
        <v>1.3085167153363106</v>
      </c>
      <c r="G744" s="12">
        <f t="shared" si="35"/>
        <v>9.0218613261190672</v>
      </c>
    </row>
    <row r="745" spans="1:7" x14ac:dyDescent="0.25">
      <c r="A745" s="24">
        <v>36.917968999999999</v>
      </c>
      <c r="B745" s="23">
        <v>-16.463614</v>
      </c>
      <c r="C745" s="25">
        <v>0.74616837999999996</v>
      </c>
      <c r="D745" s="26">
        <v>-1.6738356E-3</v>
      </c>
      <c r="E745" s="28">
        <f t="shared" si="33"/>
        <v>2.9091836416666664E-4</v>
      </c>
      <c r="F745" s="18">
        <f t="shared" si="34"/>
        <v>1.3101327746284657</v>
      </c>
      <c r="G745" s="12">
        <f t="shared" si="35"/>
        <v>9.0330036085658456</v>
      </c>
    </row>
    <row r="746" spans="1:7" x14ac:dyDescent="0.25">
      <c r="A746" s="24">
        <v>36.967773000000001</v>
      </c>
      <c r="B746" s="23">
        <v>-16.488768</v>
      </c>
      <c r="C746" s="25">
        <v>0.74617887000000005</v>
      </c>
      <c r="D746" s="26">
        <v>-1.6751467E-3</v>
      </c>
      <c r="E746" s="28">
        <f t="shared" si="33"/>
        <v>2.911368808333333E-4</v>
      </c>
      <c r="F746" s="18">
        <f t="shared" si="34"/>
        <v>1.3121344663477326</v>
      </c>
      <c r="G746" s="12">
        <f t="shared" si="35"/>
        <v>9.0468047200818145</v>
      </c>
    </row>
    <row r="747" spans="1:7" x14ac:dyDescent="0.25">
      <c r="A747" s="24">
        <v>37.017578</v>
      </c>
      <c r="B747" s="23">
        <v>-16.517668</v>
      </c>
      <c r="C747" s="25">
        <v>0.74613081999999997</v>
      </c>
      <c r="D747" s="26">
        <v>-1.6814708000000001E-3</v>
      </c>
      <c r="E747" s="28">
        <f t="shared" si="33"/>
        <v>2.921908975E-4</v>
      </c>
      <c r="F747" s="18">
        <f t="shared" si="34"/>
        <v>1.3144342552754105</v>
      </c>
      <c r="G747" s="12">
        <f t="shared" si="35"/>
        <v>9.0626611295121844</v>
      </c>
    </row>
    <row r="748" spans="1:7" x14ac:dyDescent="0.25">
      <c r="A748" s="24">
        <v>37.067383</v>
      </c>
      <c r="B748" s="23">
        <v>-16.538447999999999</v>
      </c>
      <c r="C748" s="25">
        <v>0.74607694000000002</v>
      </c>
      <c r="D748" s="26">
        <v>-1.6802430999999999E-3</v>
      </c>
      <c r="E748" s="28">
        <f t="shared" si="33"/>
        <v>2.9198628083333331E-4</v>
      </c>
      <c r="F748" s="18">
        <f t="shared" si="34"/>
        <v>1.3160878751341352</v>
      </c>
      <c r="G748" s="12">
        <f t="shared" si="35"/>
        <v>9.0740623816908368</v>
      </c>
    </row>
    <row r="749" spans="1:7" x14ac:dyDescent="0.25">
      <c r="A749" s="24">
        <v>37.117187999999999</v>
      </c>
      <c r="B749" s="23">
        <v>-16.566896</v>
      </c>
      <c r="C749" s="25">
        <v>0.74601746000000002</v>
      </c>
      <c r="D749" s="26">
        <v>-1.6857742E-3</v>
      </c>
      <c r="E749" s="28">
        <f t="shared" si="33"/>
        <v>2.929081308333333E-4</v>
      </c>
      <c r="F749" s="18">
        <f t="shared" si="34"/>
        <v>1.3183516950446743</v>
      </c>
      <c r="G749" s="12">
        <f t="shared" si="35"/>
        <v>9.0896707946830553</v>
      </c>
    </row>
    <row r="750" spans="1:7" x14ac:dyDescent="0.25">
      <c r="A750" s="24">
        <v>37.166992</v>
      </c>
      <c r="B750" s="23">
        <v>-16.582201000000001</v>
      </c>
      <c r="C750" s="25">
        <v>0.74601757999999996</v>
      </c>
      <c r="D750" s="26">
        <v>-1.6880572E-3</v>
      </c>
      <c r="E750" s="28">
        <f t="shared" si="33"/>
        <v>2.9328863083333333E-4</v>
      </c>
      <c r="F750" s="18">
        <f t="shared" si="34"/>
        <v>1.3195696282466851</v>
      </c>
      <c r="G750" s="12">
        <f t="shared" si="35"/>
        <v>9.0980681077049184</v>
      </c>
    </row>
    <row r="751" spans="1:7" x14ac:dyDescent="0.25">
      <c r="A751" s="24">
        <v>37.216797</v>
      </c>
      <c r="B751" s="23">
        <v>-16.593385999999999</v>
      </c>
      <c r="C751" s="25">
        <v>0.74601781</v>
      </c>
      <c r="D751" s="26">
        <v>-1.6894639000000001E-3</v>
      </c>
      <c r="E751" s="28">
        <f t="shared" si="33"/>
        <v>2.9352308083333331E-4</v>
      </c>
      <c r="F751" s="18">
        <f t="shared" si="34"/>
        <v>1.3204597022659263</v>
      </c>
      <c r="G751" s="12">
        <f t="shared" si="35"/>
        <v>9.1042049222197488</v>
      </c>
    </row>
    <row r="752" spans="1:7" x14ac:dyDescent="0.25">
      <c r="A752" s="24">
        <v>37.266601999999999</v>
      </c>
      <c r="B752" s="23">
        <v>-16.616135</v>
      </c>
      <c r="C752" s="25">
        <v>0.74593251999999999</v>
      </c>
      <c r="D752" s="26">
        <v>-1.6928314E-3</v>
      </c>
      <c r="E752" s="28">
        <f t="shared" si="33"/>
        <v>2.9408433083333334E-4</v>
      </c>
      <c r="F752" s="18">
        <f t="shared" si="34"/>
        <v>1.3222700101661251</v>
      </c>
      <c r="G752" s="12">
        <f t="shared" si="35"/>
        <v>9.1166864951654762</v>
      </c>
    </row>
    <row r="753" spans="1:7" x14ac:dyDescent="0.25">
      <c r="A753" s="24">
        <v>37.316406000000001</v>
      </c>
      <c r="B753" s="23">
        <v>-16.627217999999999</v>
      </c>
      <c r="C753" s="25">
        <v>0.74596136999999996</v>
      </c>
      <c r="D753" s="26">
        <v>-1.6967117999999999E-3</v>
      </c>
      <c r="E753" s="28">
        <f t="shared" si="33"/>
        <v>2.9473106416666662E-4</v>
      </c>
      <c r="F753" s="18">
        <f t="shared" ref="F753:F816" si="36" xml:space="preserve"> -B753 / A_4x8_in2</f>
        <v>1.3231519672832688</v>
      </c>
      <c r="G753" s="12">
        <f t="shared" ref="G753:G816" si="37" xml:space="preserve"> -B753 * kip_to_N / A_4x8_mm2</f>
        <v>9.1227673458823197</v>
      </c>
    </row>
    <row r="754" spans="1:7" x14ac:dyDescent="0.25">
      <c r="A754" s="24">
        <v>37.366211</v>
      </c>
      <c r="B754" s="23">
        <v>-16.656616</v>
      </c>
      <c r="C754" s="25">
        <v>0.74593620999999999</v>
      </c>
      <c r="D754" s="26">
        <v>-1.6966581E-3</v>
      </c>
      <c r="E754" s="28">
        <f t="shared" si="33"/>
        <v>2.9472211416666665E-4</v>
      </c>
      <c r="F754" s="18">
        <f t="shared" si="36"/>
        <v>1.3254913857917767</v>
      </c>
      <c r="G754" s="12">
        <f t="shared" si="37"/>
        <v>9.1388969903264012</v>
      </c>
    </row>
    <row r="755" spans="1:7" x14ac:dyDescent="0.25">
      <c r="A755" s="24">
        <v>37.416015999999999</v>
      </c>
      <c r="B755" s="23">
        <v>-16.676352999999999</v>
      </c>
      <c r="C755" s="25">
        <v>0.74582583000000002</v>
      </c>
      <c r="D755" s="26">
        <v>-1.6997278000000001E-3</v>
      </c>
      <c r="E755" s="28">
        <f t="shared" si="33"/>
        <v>2.9523373083333336E-4</v>
      </c>
      <c r="F755" s="18">
        <f t="shared" si="36"/>
        <v>1.327062006347679</v>
      </c>
      <c r="G755" s="12">
        <f t="shared" si="37"/>
        <v>9.1497259852373762</v>
      </c>
    </row>
    <row r="756" spans="1:7" x14ac:dyDescent="0.25">
      <c r="A756" s="24">
        <v>37.465820000000001</v>
      </c>
      <c r="B756" s="23">
        <v>-16.684189</v>
      </c>
      <c r="C756" s="25">
        <v>0.74586397000000004</v>
      </c>
      <c r="D756" s="26">
        <v>-1.7042279000000001E-3</v>
      </c>
      <c r="E756" s="28">
        <f t="shared" si="33"/>
        <v>2.9598374749999998E-4</v>
      </c>
      <c r="F756" s="18">
        <f t="shared" si="36"/>
        <v>1.3276855754147132</v>
      </c>
      <c r="G756" s="12">
        <f t="shared" si="37"/>
        <v>9.1540253217182208</v>
      </c>
    </row>
    <row r="757" spans="1:7" x14ac:dyDescent="0.25">
      <c r="A757" s="24">
        <v>37.515625</v>
      </c>
      <c r="B757" s="23">
        <v>-16.707954000000001</v>
      </c>
      <c r="C757" s="25">
        <v>0.74587296999999997</v>
      </c>
      <c r="D757" s="26">
        <v>-1.7030477000000001E-3</v>
      </c>
      <c r="E757" s="28">
        <f t="shared" si="33"/>
        <v>2.9578704750000002E-4</v>
      </c>
      <c r="F757" s="18">
        <f t="shared" si="36"/>
        <v>1.3295767340260027</v>
      </c>
      <c r="G757" s="12">
        <f t="shared" si="37"/>
        <v>9.1670643379850958</v>
      </c>
    </row>
    <row r="758" spans="1:7" x14ac:dyDescent="0.25">
      <c r="A758" s="24">
        <v>37.565429999999999</v>
      </c>
      <c r="B758" s="23">
        <v>-16.736422999999998</v>
      </c>
      <c r="C758" s="25">
        <v>0.74585449999999998</v>
      </c>
      <c r="D758" s="26">
        <v>-1.7069518E-3</v>
      </c>
      <c r="E758" s="28">
        <f t="shared" si="33"/>
        <v>2.9643773083333334E-4</v>
      </c>
      <c r="F758" s="18">
        <f t="shared" si="36"/>
        <v>1.3318422250634441</v>
      </c>
      <c r="G758" s="12">
        <f t="shared" si="37"/>
        <v>9.1826842729357239</v>
      </c>
    </row>
    <row r="759" spans="1:7" x14ac:dyDescent="0.25">
      <c r="A759" s="24">
        <v>37.615234000000001</v>
      </c>
      <c r="B759" s="23">
        <v>-16.746801000000001</v>
      </c>
      <c r="C759" s="25">
        <v>0.74583381000000004</v>
      </c>
      <c r="D759" s="26">
        <v>-1.7116308000000001E-3</v>
      </c>
      <c r="E759" s="28">
        <f t="shared" si="33"/>
        <v>2.9721756416666668E-4</v>
      </c>
      <c r="F759" s="18">
        <f t="shared" si="36"/>
        <v>1.3326680800631481</v>
      </c>
      <c r="G759" s="12">
        <f t="shared" si="37"/>
        <v>9.1883783150488192</v>
      </c>
    </row>
    <row r="760" spans="1:7" x14ac:dyDescent="0.25">
      <c r="A760" s="24">
        <v>37.665039</v>
      </c>
      <c r="B760" s="23">
        <v>-16.784603000000001</v>
      </c>
      <c r="C760" s="25">
        <v>0.74581319000000001</v>
      </c>
      <c r="D760" s="26">
        <v>-1.7139373999999999E-3</v>
      </c>
      <c r="E760" s="28">
        <f t="shared" si="33"/>
        <v>2.9760199749999996E-4</v>
      </c>
      <c r="F760" s="18">
        <f t="shared" si="36"/>
        <v>1.335676267642528</v>
      </c>
      <c r="G760" s="12">
        <f t="shared" si="37"/>
        <v>9.2091189375154894</v>
      </c>
    </row>
    <row r="761" spans="1:7" x14ac:dyDescent="0.25">
      <c r="A761" s="24">
        <v>37.714843999999999</v>
      </c>
      <c r="B761" s="23">
        <v>-16.800865000000002</v>
      </c>
      <c r="C761" s="25">
        <v>0.74574613999999995</v>
      </c>
      <c r="D761" s="26">
        <v>-1.7138124E-3</v>
      </c>
      <c r="E761" s="28">
        <f t="shared" si="33"/>
        <v>2.9758116416666664E-4</v>
      </c>
      <c r="F761" s="18">
        <f t="shared" si="36"/>
        <v>1.3369703564848083</v>
      </c>
      <c r="G761" s="12">
        <f t="shared" si="37"/>
        <v>9.2180413226420175</v>
      </c>
    </row>
    <row r="762" spans="1:7" x14ac:dyDescent="0.25">
      <c r="A762" s="24">
        <v>37.764648000000001</v>
      </c>
      <c r="B762" s="23">
        <v>-16.822123999999999</v>
      </c>
      <c r="C762" s="25">
        <v>0.74577039000000001</v>
      </c>
      <c r="D762" s="26">
        <v>-1.7185270999999999E-3</v>
      </c>
      <c r="E762" s="28">
        <f t="shared" si="33"/>
        <v>2.9836694749999995E-4</v>
      </c>
      <c r="F762" s="18">
        <f t="shared" si="36"/>
        <v>1.3386620939524032</v>
      </c>
      <c r="G762" s="12">
        <f t="shared" si="37"/>
        <v>9.2297053852053459</v>
      </c>
    </row>
    <row r="763" spans="1:7" x14ac:dyDescent="0.25">
      <c r="A763" s="24">
        <v>37.814453</v>
      </c>
      <c r="B763" s="23">
        <v>-16.855927000000001</v>
      </c>
      <c r="C763" s="25">
        <v>0.74571752999999996</v>
      </c>
      <c r="D763" s="26">
        <v>-1.7206788000000001E-3</v>
      </c>
      <c r="E763" s="28">
        <f t="shared" si="33"/>
        <v>2.9872556416666668E-4</v>
      </c>
      <c r="F763" s="18">
        <f t="shared" si="36"/>
        <v>1.3413520512230712</v>
      </c>
      <c r="G763" s="12">
        <f t="shared" si="37"/>
        <v>9.2482518975920165</v>
      </c>
    </row>
    <row r="764" spans="1:7" x14ac:dyDescent="0.25">
      <c r="A764" s="24">
        <v>37.864258</v>
      </c>
      <c r="B764" s="23">
        <v>-16.869066</v>
      </c>
      <c r="C764" s="25">
        <v>0.74567388999999995</v>
      </c>
      <c r="D764" s="26">
        <v>-1.7225026000000001E-3</v>
      </c>
      <c r="E764" s="28">
        <f t="shared" si="33"/>
        <v>2.9902953083333332E-4</v>
      </c>
      <c r="F764" s="18">
        <f t="shared" si="36"/>
        <v>1.3423976196217133</v>
      </c>
      <c r="G764" s="12">
        <f t="shared" si="37"/>
        <v>9.2554608029036292</v>
      </c>
    </row>
    <row r="765" spans="1:7" x14ac:dyDescent="0.25">
      <c r="A765" s="24">
        <v>37.914062999999999</v>
      </c>
      <c r="B765" s="23">
        <v>-16.898167000000001</v>
      </c>
      <c r="C765" s="25">
        <v>0.74567967999999996</v>
      </c>
      <c r="D765" s="26">
        <v>-1.7276346E-3</v>
      </c>
      <c r="E765" s="28">
        <f t="shared" si="33"/>
        <v>2.9988486416666666E-4</v>
      </c>
      <c r="F765" s="18">
        <f t="shared" si="36"/>
        <v>1.3447134036211721</v>
      </c>
      <c r="G765" s="12">
        <f t="shared" si="37"/>
        <v>9.2714274939359189</v>
      </c>
    </row>
    <row r="766" spans="1:7" x14ac:dyDescent="0.25">
      <c r="A766" s="24">
        <v>37.963867</v>
      </c>
      <c r="B766" s="23">
        <v>-16.908054</v>
      </c>
      <c r="C766" s="25">
        <v>0.74572276999999998</v>
      </c>
      <c r="D766" s="26">
        <v>-1.7280816E-3</v>
      </c>
      <c r="E766" s="28">
        <f t="shared" si="33"/>
        <v>2.9995936416666664E-4</v>
      </c>
      <c r="F766" s="18">
        <f t="shared" si="36"/>
        <v>1.3455001860823468</v>
      </c>
      <c r="G766" s="12">
        <f t="shared" si="37"/>
        <v>9.2768521416881011</v>
      </c>
    </row>
    <row r="767" spans="1:7" x14ac:dyDescent="0.25">
      <c r="A767" s="24">
        <v>38.013672</v>
      </c>
      <c r="B767" s="23">
        <v>-16.926075000000001</v>
      </c>
      <c r="C767" s="25">
        <v>0.74564123000000004</v>
      </c>
      <c r="D767" s="26">
        <v>-1.7305553E-3</v>
      </c>
      <c r="E767" s="28">
        <f t="shared" si="33"/>
        <v>3.0037164749999998E-4</v>
      </c>
      <c r="F767" s="18">
        <f t="shared" si="36"/>
        <v>1.3469342516970764</v>
      </c>
      <c r="G767" s="12">
        <f t="shared" si="37"/>
        <v>9.2867396279976049</v>
      </c>
    </row>
    <row r="768" spans="1:7" x14ac:dyDescent="0.25">
      <c r="A768" s="24">
        <v>38.063476999999999</v>
      </c>
      <c r="B768" s="23">
        <v>-16.951782000000001</v>
      </c>
      <c r="C768" s="25">
        <v>0.74569613000000001</v>
      </c>
      <c r="D768" s="26">
        <v>-1.7360448E-3</v>
      </c>
      <c r="E768" s="28">
        <f t="shared" si="33"/>
        <v>3.0128656416666667E-4</v>
      </c>
      <c r="F768" s="18">
        <f t="shared" si="36"/>
        <v>1.3489799497581081</v>
      </c>
      <c r="G768" s="12">
        <f t="shared" si="37"/>
        <v>9.3008441510850268</v>
      </c>
    </row>
    <row r="769" spans="1:7" x14ac:dyDescent="0.25">
      <c r="A769" s="24">
        <v>38.113281000000001</v>
      </c>
      <c r="B769" s="23">
        <v>-16.964645000000001</v>
      </c>
      <c r="C769" s="25">
        <v>0.74560952000000003</v>
      </c>
      <c r="D769" s="26">
        <v>-1.7309962999999999E-3</v>
      </c>
      <c r="E769" s="28">
        <f t="shared" si="33"/>
        <v>3.0044514749999999E-4</v>
      </c>
      <c r="F769" s="18">
        <f t="shared" si="36"/>
        <v>1.3500035547746034</v>
      </c>
      <c r="G769" s="12">
        <f t="shared" si="37"/>
        <v>9.3079016249432573</v>
      </c>
    </row>
    <row r="770" spans="1:7" x14ac:dyDescent="0.25">
      <c r="A770" s="24">
        <v>38.163086</v>
      </c>
      <c r="B770" s="23">
        <v>-16.996662000000001</v>
      </c>
      <c r="C770" s="25">
        <v>0.74557393999999999</v>
      </c>
      <c r="D770" s="26">
        <v>-1.7357945000000001E-3</v>
      </c>
      <c r="E770" s="28">
        <f t="shared" si="33"/>
        <v>3.0124484750000002E-4</v>
      </c>
      <c r="F770" s="18">
        <f t="shared" si="36"/>
        <v>1.3525513866810901</v>
      </c>
      <c r="G770" s="12">
        <f t="shared" si="37"/>
        <v>9.3254682222004224</v>
      </c>
    </row>
    <row r="771" spans="1:7" x14ac:dyDescent="0.25">
      <c r="A771" s="24">
        <v>38.212890999999999</v>
      </c>
      <c r="B771" s="23">
        <v>-17.027849</v>
      </c>
      <c r="C771" s="25">
        <v>0.74550408000000001</v>
      </c>
      <c r="D771" s="26">
        <v>-1.741296E-3</v>
      </c>
      <c r="E771" s="28">
        <f t="shared" si="33"/>
        <v>3.0216176416666664E-4</v>
      </c>
      <c r="F771" s="18">
        <f t="shared" si="36"/>
        <v>1.3550331692861934</v>
      </c>
      <c r="G771" s="12">
        <f t="shared" si="37"/>
        <v>9.3425794277680669</v>
      </c>
    </row>
    <row r="772" spans="1:7" x14ac:dyDescent="0.25">
      <c r="A772" s="24">
        <v>38.262695000000001</v>
      </c>
      <c r="B772" s="23">
        <v>-17.049036000000001</v>
      </c>
      <c r="C772" s="25">
        <v>0.74548000000000003</v>
      </c>
      <c r="D772" s="26">
        <v>-1.7437637E-3</v>
      </c>
      <c r="E772" s="28">
        <f t="shared" si="33"/>
        <v>3.0257304749999996E-4</v>
      </c>
      <c r="F772" s="18">
        <f t="shared" si="36"/>
        <v>1.3567191771758376</v>
      </c>
      <c r="G772" s="12">
        <f t="shared" si="37"/>
        <v>9.3542039864739923</v>
      </c>
    </row>
    <row r="773" spans="1:7" x14ac:dyDescent="0.25">
      <c r="A773" s="24">
        <v>38.3125</v>
      </c>
      <c r="B773" s="23">
        <v>-17.072209999999998</v>
      </c>
      <c r="C773" s="25">
        <v>0.74540466000000005</v>
      </c>
      <c r="D773" s="26">
        <v>-1.7476677000000001E-3</v>
      </c>
      <c r="E773" s="28">
        <f t="shared" ref="E773:E836" si="38" xml:space="preserve"> (delta_0 - D773) / L</f>
        <v>3.0322371416666665E-4</v>
      </c>
      <c r="F773" s="18">
        <f t="shared" si="36"/>
        <v>1.3585633055014432</v>
      </c>
      <c r="G773" s="12">
        <f t="shared" si="37"/>
        <v>9.3669187419113396</v>
      </c>
    </row>
    <row r="774" spans="1:7" x14ac:dyDescent="0.25">
      <c r="A774" s="24">
        <v>38.362304999999999</v>
      </c>
      <c r="B774" s="23">
        <v>-17.078156</v>
      </c>
      <c r="C774" s="25">
        <v>0.74551272000000002</v>
      </c>
      <c r="D774" s="26">
        <v>-1.7486394000000001E-3</v>
      </c>
      <c r="E774" s="28">
        <f t="shared" si="38"/>
        <v>3.0338566416666669E-4</v>
      </c>
      <c r="F774" s="18">
        <f t="shared" si="36"/>
        <v>1.3590364731472555</v>
      </c>
      <c r="G774" s="12">
        <f t="shared" si="37"/>
        <v>9.3701811021353176</v>
      </c>
    </row>
    <row r="775" spans="1:7" x14ac:dyDescent="0.25">
      <c r="A775" s="24">
        <v>38.412109000000001</v>
      </c>
      <c r="B775" s="23">
        <v>-17.111225000000001</v>
      </c>
      <c r="C775" s="25">
        <v>0.74546069000000004</v>
      </c>
      <c r="D775" s="26">
        <v>-1.7493247E-3</v>
      </c>
      <c r="E775" s="28">
        <f t="shared" si="38"/>
        <v>3.0349988083333334E-4</v>
      </c>
      <c r="F775" s="18">
        <f t="shared" si="36"/>
        <v>1.3616680205538085</v>
      </c>
      <c r="G775" s="12">
        <f t="shared" si="37"/>
        <v>9.3883248946423397</v>
      </c>
    </row>
    <row r="776" spans="1:7" x14ac:dyDescent="0.25">
      <c r="A776" s="24">
        <v>38.461914</v>
      </c>
      <c r="B776" s="23">
        <v>-17.137217</v>
      </c>
      <c r="C776" s="25">
        <v>0.74542092999999998</v>
      </c>
      <c r="D776" s="26">
        <v>-1.7559886E-3</v>
      </c>
      <c r="E776" s="28">
        <f t="shared" si="38"/>
        <v>3.0461053083333332E-4</v>
      </c>
      <c r="F776" s="18">
        <f t="shared" si="36"/>
        <v>1.3637363981942308</v>
      </c>
      <c r="G776" s="12">
        <f t="shared" si="37"/>
        <v>9.4025857871653198</v>
      </c>
    </row>
    <row r="777" spans="1:7" x14ac:dyDescent="0.25">
      <c r="A777" s="24">
        <v>38.511718999999999</v>
      </c>
      <c r="B777" s="23">
        <v>-17.15287</v>
      </c>
      <c r="C777" s="25">
        <v>0.74531477999999995</v>
      </c>
      <c r="D777" s="26">
        <v>-1.7564178E-3</v>
      </c>
      <c r="E777" s="28">
        <f t="shared" si="38"/>
        <v>3.0468206416666663E-4</v>
      </c>
      <c r="F777" s="18">
        <f t="shared" si="36"/>
        <v>1.3649820243563395</v>
      </c>
      <c r="G777" s="12">
        <f t="shared" si="37"/>
        <v>9.411174035497968</v>
      </c>
    </row>
    <row r="778" spans="1:7" x14ac:dyDescent="0.25">
      <c r="A778" s="24">
        <v>38.561523000000001</v>
      </c>
      <c r="B778" s="23">
        <v>-17.176521000000001</v>
      </c>
      <c r="C778" s="25">
        <v>0.74538886999999998</v>
      </c>
      <c r="D778" s="26">
        <v>-1.759076E-3</v>
      </c>
      <c r="E778" s="28">
        <f t="shared" si="38"/>
        <v>3.0512509749999999E-4</v>
      </c>
      <c r="F778" s="18">
        <f t="shared" si="36"/>
        <v>1.3668641111358728</v>
      </c>
      <c r="G778" s="12">
        <f t="shared" si="37"/>
        <v>9.4241505039906208</v>
      </c>
    </row>
    <row r="779" spans="1:7" x14ac:dyDescent="0.25">
      <c r="A779" s="24">
        <v>38.611328</v>
      </c>
      <c r="B779" s="23">
        <v>-17.194157000000001</v>
      </c>
      <c r="C779" s="25">
        <v>0.74540019000000002</v>
      </c>
      <c r="D779" s="26">
        <v>-1.7621458E-3</v>
      </c>
      <c r="E779" s="28">
        <f t="shared" si="38"/>
        <v>3.0563673083333333E-4</v>
      </c>
      <c r="F779" s="18">
        <f t="shared" si="36"/>
        <v>1.3682675394240571</v>
      </c>
      <c r="G779" s="12">
        <f t="shared" si="37"/>
        <v>9.4338267543959482</v>
      </c>
    </row>
    <row r="780" spans="1:7" x14ac:dyDescent="0.25">
      <c r="A780" s="24">
        <v>38.661133</v>
      </c>
      <c r="B780" s="23">
        <v>-17.209472999999999</v>
      </c>
      <c r="C780" s="25">
        <v>0.74532390000000004</v>
      </c>
      <c r="D780" s="26">
        <v>-1.7670094999999999E-3</v>
      </c>
      <c r="E780" s="28">
        <f t="shared" si="38"/>
        <v>3.0644734749999997E-4</v>
      </c>
      <c r="F780" s="18">
        <f t="shared" si="36"/>
        <v>1.3694863479782546</v>
      </c>
      <c r="G780" s="12">
        <f t="shared" si="37"/>
        <v>9.4422301027293578</v>
      </c>
    </row>
    <row r="781" spans="1:7" x14ac:dyDescent="0.25">
      <c r="A781" s="24">
        <v>38.710937999999999</v>
      </c>
      <c r="B781" s="23">
        <v>-17.234158000000001</v>
      </c>
      <c r="C781" s="25">
        <v>0.74533384999999996</v>
      </c>
      <c r="D781" s="26">
        <v>-1.7665684E-3</v>
      </c>
      <c r="E781" s="28">
        <f t="shared" si="38"/>
        <v>3.0637383083333331E-4</v>
      </c>
      <c r="F781" s="18">
        <f t="shared" si="36"/>
        <v>1.3714507178633666</v>
      </c>
      <c r="G781" s="12">
        <f t="shared" si="37"/>
        <v>9.4557738905075137</v>
      </c>
    </row>
    <row r="782" spans="1:7" x14ac:dyDescent="0.25">
      <c r="A782" s="24">
        <v>38.760742</v>
      </c>
      <c r="B782" s="23">
        <v>-17.267610999999999</v>
      </c>
      <c r="C782" s="25">
        <v>0.74526495000000004</v>
      </c>
      <c r="D782" s="26">
        <v>-1.7704306999999999E-3</v>
      </c>
      <c r="E782" s="28">
        <f t="shared" si="38"/>
        <v>3.0701754749999996E-4</v>
      </c>
      <c r="F782" s="18">
        <f t="shared" si="36"/>
        <v>1.374112823018993</v>
      </c>
      <c r="G782" s="12">
        <f t="shared" si="37"/>
        <v>9.4741283702540215</v>
      </c>
    </row>
    <row r="783" spans="1:7" x14ac:dyDescent="0.25">
      <c r="A783" s="24">
        <v>38.810547</v>
      </c>
      <c r="B783" s="23">
        <v>-17.295679</v>
      </c>
      <c r="C783" s="25">
        <v>0.74533284</v>
      </c>
      <c r="D783" s="26">
        <v>-1.7745911999999999E-3</v>
      </c>
      <c r="E783" s="28">
        <f t="shared" si="38"/>
        <v>3.0771096416666664E-4</v>
      </c>
      <c r="F783" s="18">
        <f t="shared" si="36"/>
        <v>1.3763464034903448</v>
      </c>
      <c r="G783" s="12">
        <f t="shared" si="37"/>
        <v>9.489528290665497</v>
      </c>
    </row>
    <row r="784" spans="1:7" x14ac:dyDescent="0.25">
      <c r="A784" s="24">
        <v>38.860351999999999</v>
      </c>
      <c r="B784" s="23">
        <v>-17.306910999999999</v>
      </c>
      <c r="C784" s="25">
        <v>0.74520980999999997</v>
      </c>
      <c r="D784" s="26">
        <v>-1.7716825000000001E-3</v>
      </c>
      <c r="E784" s="28">
        <f t="shared" si="38"/>
        <v>3.0722618083333335E-4</v>
      </c>
      <c r="F784" s="18">
        <f t="shared" si="36"/>
        <v>1.3772402176507488</v>
      </c>
      <c r="G784" s="12">
        <f t="shared" si="37"/>
        <v>9.4956908924205781</v>
      </c>
    </row>
    <row r="785" spans="1:7" x14ac:dyDescent="0.25">
      <c r="A785" s="24">
        <v>38.910156000000001</v>
      </c>
      <c r="B785" s="23">
        <v>-17.341991</v>
      </c>
      <c r="C785" s="25">
        <v>0.74512047000000003</v>
      </c>
      <c r="D785" s="26">
        <v>-1.7775357E-3</v>
      </c>
      <c r="E785" s="28">
        <f t="shared" si="38"/>
        <v>3.0820171416666664E-4</v>
      </c>
      <c r="F785" s="18">
        <f t="shared" si="36"/>
        <v>1.3800317953525807</v>
      </c>
      <c r="G785" s="12">
        <f t="shared" si="37"/>
        <v>9.5149380496114908</v>
      </c>
    </row>
    <row r="786" spans="1:7" x14ac:dyDescent="0.25">
      <c r="A786" s="24">
        <v>38.959961</v>
      </c>
      <c r="B786" s="23">
        <v>-17.347065000000001</v>
      </c>
      <c r="C786" s="25">
        <v>0.74515569000000004</v>
      </c>
      <c r="D786" s="26">
        <v>-1.7806231999999999E-3</v>
      </c>
      <c r="E786" s="28">
        <f t="shared" si="38"/>
        <v>3.0871629749999995E-4</v>
      </c>
      <c r="F786" s="18">
        <f t="shared" si="36"/>
        <v>1.3804355714432048</v>
      </c>
      <c r="G786" s="12">
        <f t="shared" si="37"/>
        <v>9.5177219742291275</v>
      </c>
    </row>
    <row r="787" spans="1:7" x14ac:dyDescent="0.25">
      <c r="A787" s="24">
        <v>39.009765999999999</v>
      </c>
      <c r="B787" s="23">
        <v>-17.365601000000002</v>
      </c>
      <c r="C787" s="25">
        <v>0.74519645999999995</v>
      </c>
      <c r="D787" s="26">
        <v>-1.7830372E-3</v>
      </c>
      <c r="E787" s="28">
        <f t="shared" si="38"/>
        <v>3.0911863083333331E-4</v>
      </c>
      <c r="F787" s="18">
        <f t="shared" si="36"/>
        <v>1.3819106194557806</v>
      </c>
      <c r="G787" s="12">
        <f t="shared" si="37"/>
        <v>9.5278920228520114</v>
      </c>
    </row>
    <row r="788" spans="1:7" x14ac:dyDescent="0.25">
      <c r="A788" s="24">
        <v>39.059570000000001</v>
      </c>
      <c r="B788" s="23">
        <v>-17.387485999999999</v>
      </c>
      <c r="C788" s="25">
        <v>0.74513238999999998</v>
      </c>
      <c r="D788" s="26">
        <v>-1.7872273000000001E-3</v>
      </c>
      <c r="E788" s="28">
        <f t="shared" si="38"/>
        <v>3.0981698083333331E-4</v>
      </c>
      <c r="F788" s="18">
        <f t="shared" si="36"/>
        <v>1.3836521724205635</v>
      </c>
      <c r="G788" s="12">
        <f t="shared" si="37"/>
        <v>9.539899549508883</v>
      </c>
    </row>
    <row r="789" spans="1:7" x14ac:dyDescent="0.25">
      <c r="A789" s="24">
        <v>39.109375</v>
      </c>
      <c r="B789" s="23">
        <v>-17.416841999999999</v>
      </c>
      <c r="C789" s="25">
        <v>0.74517977000000002</v>
      </c>
      <c r="D789" s="26">
        <v>-1.7905353999999999E-3</v>
      </c>
      <c r="E789" s="28">
        <f t="shared" si="38"/>
        <v>3.1036833083333332E-4</v>
      </c>
      <c r="F789" s="18">
        <f t="shared" si="36"/>
        <v>1.3859882486752662</v>
      </c>
      <c r="G789" s="12">
        <f t="shared" si="37"/>
        <v>9.5560061500361453</v>
      </c>
    </row>
    <row r="790" spans="1:7" x14ac:dyDescent="0.25">
      <c r="A790" s="24">
        <v>39.159179999999999</v>
      </c>
      <c r="B790" s="23">
        <v>-17.425083000000001</v>
      </c>
      <c r="C790" s="25">
        <v>0.74515688000000002</v>
      </c>
      <c r="D790" s="26">
        <v>-1.7903268999999999E-3</v>
      </c>
      <c r="E790" s="28">
        <f t="shared" si="38"/>
        <v>3.1033358083333329E-4</v>
      </c>
      <c r="F790" s="18">
        <f t="shared" si="36"/>
        <v>1.3866440466182766</v>
      </c>
      <c r="G790" s="12">
        <f t="shared" si="37"/>
        <v>9.5605276957148888</v>
      </c>
    </row>
    <row r="791" spans="1:7" x14ac:dyDescent="0.25">
      <c r="A791" s="24">
        <v>39.208984000000001</v>
      </c>
      <c r="B791" s="23">
        <v>-17.453232</v>
      </c>
      <c r="C791" s="25">
        <v>0.74510681999999995</v>
      </c>
      <c r="D791" s="26">
        <v>-1.7958938000000001E-3</v>
      </c>
      <c r="E791" s="28">
        <f t="shared" si="38"/>
        <v>3.112613975E-4</v>
      </c>
      <c r="F791" s="18">
        <f t="shared" si="36"/>
        <v>1.3888840728648233</v>
      </c>
      <c r="G791" s="12">
        <f t="shared" si="37"/>
        <v>9.5759720579659433</v>
      </c>
    </row>
    <row r="792" spans="1:7" x14ac:dyDescent="0.25">
      <c r="A792" s="24">
        <v>39.258789</v>
      </c>
      <c r="B792" s="23">
        <v>-17.475721</v>
      </c>
      <c r="C792" s="25">
        <v>0.74508755999999998</v>
      </c>
      <c r="D792" s="26">
        <v>-1.7986178E-3</v>
      </c>
      <c r="E792" s="28">
        <f t="shared" si="38"/>
        <v>3.1171539749999999E-4</v>
      </c>
      <c r="F792" s="18">
        <f t="shared" si="36"/>
        <v>1.3906736906224202</v>
      </c>
      <c r="G792" s="12">
        <f t="shared" si="37"/>
        <v>9.5883109780932632</v>
      </c>
    </row>
    <row r="793" spans="1:7" x14ac:dyDescent="0.25">
      <c r="A793" s="24">
        <v>39.308593999999999</v>
      </c>
      <c r="B793" s="23">
        <v>-17.496448999999998</v>
      </c>
      <c r="C793" s="25">
        <v>0.74501841999999996</v>
      </c>
      <c r="D793" s="26">
        <v>-1.7977118000000001E-3</v>
      </c>
      <c r="E793" s="28">
        <f t="shared" si="38"/>
        <v>3.115643975E-4</v>
      </c>
      <c r="F793" s="18">
        <f t="shared" si="36"/>
        <v>1.3923231724526244</v>
      </c>
      <c r="G793" s="12">
        <f t="shared" si="37"/>
        <v>9.5996836997082333</v>
      </c>
    </row>
    <row r="794" spans="1:7" x14ac:dyDescent="0.25">
      <c r="A794" s="24">
        <v>39.358398000000001</v>
      </c>
      <c r="B794" s="23">
        <v>-17.518297</v>
      </c>
      <c r="C794" s="25">
        <v>0.74501622000000001</v>
      </c>
      <c r="D794" s="26">
        <v>-1.8022836E-3</v>
      </c>
      <c r="E794" s="28">
        <f t="shared" si="38"/>
        <v>3.1232636416666663E-4</v>
      </c>
      <c r="F794" s="18">
        <f t="shared" si="36"/>
        <v>1.3940617810509606</v>
      </c>
      <c r="G794" s="12">
        <f t="shared" si="37"/>
        <v>9.611670925771719</v>
      </c>
    </row>
    <row r="795" spans="1:7" x14ac:dyDescent="0.25">
      <c r="A795" s="24">
        <v>39.408203</v>
      </c>
      <c r="B795" s="23">
        <v>-17.544499999999999</v>
      </c>
      <c r="C795" s="25">
        <v>0.74504190999999997</v>
      </c>
      <c r="D795" s="26">
        <v>-1.8039285E-3</v>
      </c>
      <c r="E795" s="28">
        <f t="shared" si="38"/>
        <v>3.1260051416666666E-4</v>
      </c>
      <c r="F795" s="18">
        <f t="shared" si="36"/>
        <v>1.3961469495378789</v>
      </c>
      <c r="G795" s="12">
        <f t="shared" si="37"/>
        <v>9.626047586543482</v>
      </c>
    </row>
    <row r="796" spans="1:7" x14ac:dyDescent="0.25">
      <c r="A796" s="24">
        <v>39.458008</v>
      </c>
      <c r="B796" s="23">
        <v>-17.582841999999999</v>
      </c>
      <c r="C796" s="25">
        <v>0.74504817000000001</v>
      </c>
      <c r="D796" s="26">
        <v>-1.8071948999999999E-3</v>
      </c>
      <c r="E796" s="28">
        <f t="shared" si="38"/>
        <v>3.1314491416666664E-4</v>
      </c>
      <c r="F796" s="18">
        <f t="shared" si="36"/>
        <v>1.3991981089518937</v>
      </c>
      <c r="G796" s="12">
        <f t="shared" si="37"/>
        <v>9.6470844879406865</v>
      </c>
    </row>
    <row r="797" spans="1:7" x14ac:dyDescent="0.25">
      <c r="A797" s="24">
        <v>39.507812999999999</v>
      </c>
      <c r="B797" s="23">
        <v>-17.585146000000002</v>
      </c>
      <c r="C797" s="25">
        <v>0.74496591000000001</v>
      </c>
      <c r="D797" s="26">
        <v>-1.8109857E-3</v>
      </c>
      <c r="E797" s="28">
        <f t="shared" si="38"/>
        <v>3.1377671416666665E-4</v>
      </c>
      <c r="F797" s="18">
        <f t="shared" si="36"/>
        <v>1.3993814554463357</v>
      </c>
      <c r="G797" s="12">
        <f t="shared" si="37"/>
        <v>9.648348611377628</v>
      </c>
    </row>
    <row r="798" spans="1:7" x14ac:dyDescent="0.25">
      <c r="A798" s="24">
        <v>39.557617</v>
      </c>
      <c r="B798" s="23">
        <v>-17.614253999999999</v>
      </c>
      <c r="C798" s="25">
        <v>0.74489497999999998</v>
      </c>
      <c r="D798" s="26">
        <v>-1.8135846E-3</v>
      </c>
      <c r="E798" s="28">
        <f t="shared" si="38"/>
        <v>3.1420986416666664E-4</v>
      </c>
      <c r="F798" s="18">
        <f t="shared" si="36"/>
        <v>1.4016977964880948</v>
      </c>
      <c r="G798" s="12">
        <f t="shared" si="37"/>
        <v>9.6643191430627198</v>
      </c>
    </row>
    <row r="799" spans="1:7" x14ac:dyDescent="0.25">
      <c r="A799" s="24">
        <v>39.607422</v>
      </c>
      <c r="B799" s="23">
        <v>-17.647030000000001</v>
      </c>
      <c r="C799" s="25">
        <v>0.74490248999999997</v>
      </c>
      <c r="D799" s="26">
        <v>-1.8139184E-3</v>
      </c>
      <c r="E799" s="28">
        <f t="shared" si="38"/>
        <v>3.142654975E-4</v>
      </c>
      <c r="F799" s="18">
        <f t="shared" si="36"/>
        <v>1.4043060276954851</v>
      </c>
      <c r="G799" s="12">
        <f t="shared" si="37"/>
        <v>9.6823021768166928</v>
      </c>
    </row>
    <row r="800" spans="1:7" x14ac:dyDescent="0.25">
      <c r="A800" s="24">
        <v>39.657226999999999</v>
      </c>
      <c r="B800" s="23">
        <v>-17.666922</v>
      </c>
      <c r="C800" s="25">
        <v>0.74487214999999996</v>
      </c>
      <c r="D800" s="26">
        <v>-1.8209398E-3</v>
      </c>
      <c r="E800" s="28">
        <f t="shared" si="38"/>
        <v>3.1543573083333334E-4</v>
      </c>
      <c r="F800" s="18">
        <f t="shared" si="36"/>
        <v>1.4058889827594769</v>
      </c>
      <c r="G800" s="12">
        <f t="shared" si="37"/>
        <v>9.693216214754024</v>
      </c>
    </row>
    <row r="801" spans="1:7" x14ac:dyDescent="0.25">
      <c r="A801" s="24">
        <v>39.707031000000001</v>
      </c>
      <c r="B801" s="23">
        <v>-17.677202000000001</v>
      </c>
      <c r="C801" s="25">
        <v>0.74486989000000003</v>
      </c>
      <c r="D801" s="26">
        <v>-1.8217444000000001E-3</v>
      </c>
      <c r="E801" s="28">
        <f t="shared" si="38"/>
        <v>3.1556983083333331E-4</v>
      </c>
      <c r="F801" s="18">
        <f t="shared" si="36"/>
        <v>1.4067070391669694</v>
      </c>
      <c r="G801" s="12">
        <f t="shared" si="37"/>
        <v>9.6988564877278716</v>
      </c>
    </row>
    <row r="802" spans="1:7" x14ac:dyDescent="0.25">
      <c r="A802" s="24">
        <v>39.756836</v>
      </c>
      <c r="B802" s="23">
        <v>-17.698387</v>
      </c>
      <c r="C802" s="25">
        <v>0.74487996000000001</v>
      </c>
      <c r="D802" s="26">
        <v>-1.8196105999999999E-3</v>
      </c>
      <c r="E802" s="28">
        <f t="shared" si="38"/>
        <v>3.1521419749999999E-4</v>
      </c>
      <c r="F802" s="18">
        <f t="shared" si="36"/>
        <v>1.4083928879016703</v>
      </c>
      <c r="G802" s="12">
        <f t="shared" si="37"/>
        <v>9.7104799491044229</v>
      </c>
    </row>
    <row r="803" spans="1:7" x14ac:dyDescent="0.25">
      <c r="A803" s="24">
        <v>39.806640999999999</v>
      </c>
      <c r="B803" s="23">
        <v>-17.726092999999999</v>
      </c>
      <c r="C803" s="25">
        <v>0.74475974</v>
      </c>
      <c r="D803" s="26">
        <v>-1.8254459000000001E-3</v>
      </c>
      <c r="E803" s="28">
        <f t="shared" si="38"/>
        <v>3.1618674749999998E-4</v>
      </c>
      <c r="F803" s="18">
        <f t="shared" si="36"/>
        <v>1.410597661328322</v>
      </c>
      <c r="G803" s="12">
        <f t="shared" si="37"/>
        <v>9.725681252899502</v>
      </c>
    </row>
    <row r="804" spans="1:7" x14ac:dyDescent="0.25">
      <c r="A804" s="24">
        <v>39.856445000000001</v>
      </c>
      <c r="B804" s="23">
        <v>-17.752490999999999</v>
      </c>
      <c r="C804" s="25">
        <v>0.74486189999999997</v>
      </c>
      <c r="D804" s="26">
        <v>-1.8280387E-3</v>
      </c>
      <c r="E804" s="28">
        <f t="shared" si="38"/>
        <v>3.1661888083333331E-4</v>
      </c>
      <c r="F804" s="18">
        <f t="shared" si="36"/>
        <v>1.4126983474221921</v>
      </c>
      <c r="G804" s="12">
        <f t="shared" si="37"/>
        <v>9.7401649032850681</v>
      </c>
    </row>
    <row r="805" spans="1:7" x14ac:dyDescent="0.25">
      <c r="A805" s="24">
        <v>39.90625</v>
      </c>
      <c r="B805" s="23">
        <v>-17.776413000000002</v>
      </c>
      <c r="C805" s="25">
        <v>0.74470442999999997</v>
      </c>
      <c r="D805" s="26">
        <v>-1.8280506000000001E-3</v>
      </c>
      <c r="E805" s="28">
        <f t="shared" si="38"/>
        <v>3.1662086416666665E-4</v>
      </c>
      <c r="F805" s="18">
        <f t="shared" si="36"/>
        <v>1.4146019996965145</v>
      </c>
      <c r="G805" s="12">
        <f t="shared" si="37"/>
        <v>9.7532900599076751</v>
      </c>
    </row>
    <row r="806" spans="1:7" x14ac:dyDescent="0.25">
      <c r="A806" s="24">
        <v>39.956054999999999</v>
      </c>
      <c r="B806" s="23">
        <v>-17.786346000000002</v>
      </c>
      <c r="C806" s="25">
        <v>0.74475813000000002</v>
      </c>
      <c r="D806" s="26">
        <v>-1.8329442E-3</v>
      </c>
      <c r="E806" s="28">
        <f t="shared" si="38"/>
        <v>3.1743646416666668E-4</v>
      </c>
      <c r="F806" s="18">
        <f t="shared" si="36"/>
        <v>1.4153924427213802</v>
      </c>
      <c r="G806" s="12">
        <f t="shared" si="37"/>
        <v>9.758739946235421</v>
      </c>
    </row>
    <row r="807" spans="1:7" x14ac:dyDescent="0.25">
      <c r="A807" s="24">
        <v>40.005859000000001</v>
      </c>
      <c r="B807" s="23">
        <v>-17.819914000000001</v>
      </c>
      <c r="C807" s="25">
        <v>0.74472015999999996</v>
      </c>
      <c r="D807" s="26">
        <v>-1.8364608000000001E-3</v>
      </c>
      <c r="E807" s="28">
        <f t="shared" si="38"/>
        <v>3.1802256416666667E-4</v>
      </c>
      <c r="F807" s="18">
        <f t="shared" si="36"/>
        <v>1.4180636992862345</v>
      </c>
      <c r="G807" s="12">
        <f t="shared" si="37"/>
        <v>9.7771575224208398</v>
      </c>
    </row>
    <row r="808" spans="1:7" x14ac:dyDescent="0.25">
      <c r="A808" s="24">
        <v>40.055664</v>
      </c>
      <c r="B808" s="23">
        <v>-17.833828</v>
      </c>
      <c r="C808" s="25">
        <v>0.74475544999999999</v>
      </c>
      <c r="D808" s="26">
        <v>-1.8394946999999999E-3</v>
      </c>
      <c r="E808" s="28">
        <f t="shared" si="38"/>
        <v>3.1852821416666666E-4</v>
      </c>
      <c r="F808" s="18">
        <f t="shared" si="36"/>
        <v>1.419170940225325</v>
      </c>
      <c r="G808" s="12">
        <f t="shared" si="37"/>
        <v>9.784791642864235</v>
      </c>
    </row>
    <row r="809" spans="1:7" x14ac:dyDescent="0.25">
      <c r="A809" s="24">
        <v>40.105468999999999</v>
      </c>
      <c r="B809" s="23">
        <v>-17.860098000000001</v>
      </c>
      <c r="C809" s="25">
        <v>0.74464816</v>
      </c>
      <c r="D809" s="26">
        <v>-1.8425523E-3</v>
      </c>
      <c r="E809" s="28">
        <f t="shared" si="38"/>
        <v>3.1903781416666664E-4</v>
      </c>
      <c r="F809" s="18">
        <f t="shared" si="36"/>
        <v>1.421261440402837</v>
      </c>
      <c r="G809" s="12">
        <f t="shared" si="37"/>
        <v>9.7992050641699731</v>
      </c>
    </row>
    <row r="810" spans="1:7" x14ac:dyDescent="0.25">
      <c r="A810" s="24">
        <v>40.155273000000001</v>
      </c>
      <c r="B810" s="23">
        <v>-17.883278000000001</v>
      </c>
      <c r="C810" s="25">
        <v>0.74470263999999997</v>
      </c>
      <c r="D810" s="26">
        <v>-1.8451094000000001E-3</v>
      </c>
      <c r="E810" s="28">
        <f t="shared" si="38"/>
        <v>3.194639975E-4</v>
      </c>
      <c r="F810" s="18">
        <f t="shared" si="36"/>
        <v>1.4231060461932721</v>
      </c>
      <c r="G810" s="12">
        <f t="shared" si="37"/>
        <v>9.8119231115954388</v>
      </c>
    </row>
    <row r="811" spans="1:7" x14ac:dyDescent="0.25">
      <c r="A811" s="24">
        <v>40.205078</v>
      </c>
      <c r="B811" s="23">
        <v>-17.898838000000001</v>
      </c>
      <c r="C811" s="25">
        <v>0.74466425000000003</v>
      </c>
      <c r="D811" s="26">
        <v>-1.8466292999999999E-3</v>
      </c>
      <c r="E811" s="28">
        <f t="shared" si="38"/>
        <v>3.1971731416666666E-4</v>
      </c>
      <c r="F811" s="18">
        <f t="shared" si="36"/>
        <v>1.424344271650527</v>
      </c>
      <c r="G811" s="12">
        <f t="shared" si="37"/>
        <v>9.8204603341122745</v>
      </c>
    </row>
    <row r="812" spans="1:7" x14ac:dyDescent="0.25">
      <c r="A812" s="24">
        <v>40.254883</v>
      </c>
      <c r="B812" s="23">
        <v>-17.927633</v>
      </c>
      <c r="C812" s="25">
        <v>0.74461991000000005</v>
      </c>
      <c r="D812" s="26">
        <v>-1.8491744E-3</v>
      </c>
      <c r="E812" s="28">
        <f t="shared" si="38"/>
        <v>3.2014149749999999E-4</v>
      </c>
      <c r="F812" s="18">
        <f t="shared" si="36"/>
        <v>1.4266357049436924</v>
      </c>
      <c r="G812" s="12">
        <f t="shared" si="37"/>
        <v>9.8362591337505947</v>
      </c>
    </row>
    <row r="813" spans="1:7" x14ac:dyDescent="0.25">
      <c r="A813" s="24">
        <v>40.304687999999999</v>
      </c>
      <c r="B813" s="23">
        <v>-17.956233999999998</v>
      </c>
      <c r="C813" s="25">
        <v>0.74461931000000003</v>
      </c>
      <c r="D813" s="26">
        <v>-1.8518566E-3</v>
      </c>
      <c r="E813" s="28">
        <f t="shared" si="38"/>
        <v>3.205885308333333E-4</v>
      </c>
      <c r="F813" s="18">
        <f t="shared" si="36"/>
        <v>1.4289117002073781</v>
      </c>
      <c r="G813" s="12">
        <f t="shared" si="37"/>
        <v>9.8519514924397953</v>
      </c>
    </row>
    <row r="814" spans="1:7" x14ac:dyDescent="0.25">
      <c r="A814" s="24">
        <v>40.354492</v>
      </c>
      <c r="B814" s="23">
        <v>-17.970196000000001</v>
      </c>
      <c r="C814" s="25">
        <v>0.74458902999999999</v>
      </c>
      <c r="D814" s="26">
        <v>-1.8528104E-3</v>
      </c>
      <c r="E814" s="28">
        <f t="shared" si="38"/>
        <v>3.2074749749999999E-4</v>
      </c>
      <c r="F814" s="18">
        <f t="shared" si="36"/>
        <v>1.4300227608651028</v>
      </c>
      <c r="G814" s="12">
        <f t="shared" si="37"/>
        <v>9.85961194878813</v>
      </c>
    </row>
    <row r="815" spans="1:7" x14ac:dyDescent="0.25">
      <c r="A815" s="24">
        <v>40.404297</v>
      </c>
      <c r="B815" s="23">
        <v>-17.992529000000001</v>
      </c>
      <c r="C815" s="25">
        <v>0.74454575999999995</v>
      </c>
      <c r="D815" s="26">
        <v>-1.8582164999999999E-3</v>
      </c>
      <c r="E815" s="28">
        <f t="shared" si="38"/>
        <v>3.2164851416666666E-4</v>
      </c>
      <c r="F815" s="18">
        <f t="shared" si="36"/>
        <v>1.4317999645371384</v>
      </c>
      <c r="G815" s="12">
        <f t="shared" si="37"/>
        <v>9.8718652772244084</v>
      </c>
    </row>
    <row r="816" spans="1:7" x14ac:dyDescent="0.25">
      <c r="A816" s="24">
        <v>40.454101999999999</v>
      </c>
      <c r="B816" s="23">
        <v>-18.008652000000001</v>
      </c>
      <c r="C816" s="25">
        <v>0.74458873000000003</v>
      </c>
      <c r="D816" s="26">
        <v>-1.8605709000000001E-3</v>
      </c>
      <c r="E816" s="28">
        <f t="shared" si="38"/>
        <v>3.2204091416666668E-4</v>
      </c>
      <c r="F816" s="18">
        <f t="shared" si="36"/>
        <v>1.4330829921108736</v>
      </c>
      <c r="G816" s="12">
        <f t="shared" si="37"/>
        <v>9.8807113979595584</v>
      </c>
    </row>
    <row r="817" spans="1:7" x14ac:dyDescent="0.25">
      <c r="A817" s="24">
        <v>40.503906000000001</v>
      </c>
      <c r="B817" s="23">
        <v>-18.045628000000001</v>
      </c>
      <c r="C817" s="25">
        <v>0.74452191999999995</v>
      </c>
      <c r="D817" s="26">
        <v>-1.8613754999999999E-3</v>
      </c>
      <c r="E817" s="28">
        <f t="shared" si="38"/>
        <v>3.2217501416666666E-4</v>
      </c>
      <c r="F817" s="18">
        <f t="shared" ref="F817:F880" si="39" xml:space="preserve"> -B817 / A_4x8_in2</f>
        <v>1.4360254486987567</v>
      </c>
      <c r="G817" s="12">
        <f t="shared" ref="G817:G880" si="40" xml:space="preserve"> -B817 * kip_to_N / A_4x8_mm2</f>
        <v>9.9009988233954509</v>
      </c>
    </row>
    <row r="818" spans="1:7" x14ac:dyDescent="0.25">
      <c r="A818" s="24">
        <v>40.553711</v>
      </c>
      <c r="B818" s="23">
        <v>-18.059242000000001</v>
      </c>
      <c r="C818" s="25">
        <v>0.74456394000000004</v>
      </c>
      <c r="D818" s="26">
        <v>-1.8652916E-3</v>
      </c>
      <c r="E818" s="28">
        <f t="shared" si="38"/>
        <v>3.2282769750000001E-4</v>
      </c>
      <c r="F818" s="18">
        <f t="shared" si="39"/>
        <v>1.4371088163963832</v>
      </c>
      <c r="G818" s="12">
        <f t="shared" si="40"/>
        <v>9.9084683444329968</v>
      </c>
    </row>
    <row r="819" spans="1:7" x14ac:dyDescent="0.25">
      <c r="A819" s="24">
        <v>40.603515999999999</v>
      </c>
      <c r="B819" s="23">
        <v>-18.088835</v>
      </c>
      <c r="C819" s="25">
        <v>0.74437200999999997</v>
      </c>
      <c r="D819" s="26">
        <v>-1.8665552000000001E-3</v>
      </c>
      <c r="E819" s="28">
        <f t="shared" si="38"/>
        <v>3.230382975E-4</v>
      </c>
      <c r="F819" s="18">
        <f t="shared" si="39"/>
        <v>1.4394637525118423</v>
      </c>
      <c r="G819" s="12">
        <f t="shared" si="40"/>
        <v>9.9247049784908814</v>
      </c>
    </row>
    <row r="820" spans="1:7" x14ac:dyDescent="0.25">
      <c r="A820" s="24">
        <v>40.653320000000001</v>
      </c>
      <c r="B820" s="23">
        <v>-18.099789000000001</v>
      </c>
      <c r="C820" s="25">
        <v>0.74445139999999999</v>
      </c>
      <c r="D820" s="26">
        <v>-1.8702028999999999E-3</v>
      </c>
      <c r="E820" s="28">
        <f t="shared" si="38"/>
        <v>3.2364624749999996E-4</v>
      </c>
      <c r="F820" s="18">
        <f t="shared" si="39"/>
        <v>1.4403354441351568</v>
      </c>
      <c r="G820" s="12">
        <f t="shared" si="40"/>
        <v>9.9307150514632099</v>
      </c>
    </row>
    <row r="821" spans="1:7" x14ac:dyDescent="0.25">
      <c r="A821" s="24">
        <v>40.703125</v>
      </c>
      <c r="B821" s="23">
        <v>-18.118839000000001</v>
      </c>
      <c r="C821" s="25">
        <v>0.74446022999999995</v>
      </c>
      <c r="D821" s="26">
        <v>-1.8734575E-3</v>
      </c>
      <c r="E821" s="28">
        <f t="shared" si="38"/>
        <v>3.2418868083333333E-4</v>
      </c>
      <c r="F821" s="18">
        <f t="shared" si="39"/>
        <v>1.4418513949681071</v>
      </c>
      <c r="G821" s="12">
        <f t="shared" si="40"/>
        <v>9.9411671137347852</v>
      </c>
    </row>
    <row r="822" spans="1:7" x14ac:dyDescent="0.25">
      <c r="A822" s="24">
        <v>40.752929999999999</v>
      </c>
      <c r="B822" s="23">
        <v>-18.135546000000001</v>
      </c>
      <c r="C822" s="25">
        <v>0.74439471999999995</v>
      </c>
      <c r="D822" s="26">
        <v>-1.8700957E-3</v>
      </c>
      <c r="E822" s="28">
        <f t="shared" si="38"/>
        <v>3.2362838083333331E-4</v>
      </c>
      <c r="F822" s="18">
        <f t="shared" si="39"/>
        <v>1.4431808957852252</v>
      </c>
      <c r="G822" s="12">
        <f t="shared" si="40"/>
        <v>9.950333654646661</v>
      </c>
    </row>
    <row r="823" spans="1:7" x14ac:dyDescent="0.25">
      <c r="A823" s="24">
        <v>40.802734000000001</v>
      </c>
      <c r="B823" s="23">
        <v>-18.157412000000001</v>
      </c>
      <c r="C823" s="25">
        <v>0.74440627999999998</v>
      </c>
      <c r="D823" s="26">
        <v>-1.8748998E-3</v>
      </c>
      <c r="E823" s="28">
        <f t="shared" si="38"/>
        <v>3.2442906416666666E-4</v>
      </c>
      <c r="F823" s="18">
        <f t="shared" si="39"/>
        <v>1.4449209367780489</v>
      </c>
      <c r="G823" s="12">
        <f t="shared" si="40"/>
        <v>9.9623307566744952</v>
      </c>
    </row>
    <row r="824" spans="1:7" x14ac:dyDescent="0.25">
      <c r="A824" s="24">
        <v>40.852539</v>
      </c>
      <c r="B824" s="23">
        <v>-18.184145000000001</v>
      </c>
      <c r="C824" s="25">
        <v>0.74441396999999998</v>
      </c>
      <c r="D824" s="26">
        <v>-1.8804013E-3</v>
      </c>
      <c r="E824" s="28">
        <f t="shared" si="38"/>
        <v>3.2534598083333333E-4</v>
      </c>
      <c r="F824" s="18">
        <f t="shared" si="39"/>
        <v>1.4470482813248866</v>
      </c>
      <c r="G824" s="12">
        <f t="shared" si="40"/>
        <v>9.9769982097299295</v>
      </c>
    </row>
    <row r="825" spans="1:7" x14ac:dyDescent="0.25">
      <c r="A825" s="24">
        <v>40.902343999999999</v>
      </c>
      <c r="B825" s="23">
        <v>-18.212025000000001</v>
      </c>
      <c r="C825" s="25">
        <v>0.74437927999999998</v>
      </c>
      <c r="D825" s="26">
        <v>-1.8812297999999999E-3</v>
      </c>
      <c r="E825" s="28">
        <f t="shared" si="38"/>
        <v>3.2548406416666663E-4</v>
      </c>
      <c r="F825" s="18">
        <f t="shared" si="39"/>
        <v>1.4492669012315877</v>
      </c>
      <c r="G825" s="12">
        <f t="shared" si="40"/>
        <v>9.992294981180402</v>
      </c>
    </row>
    <row r="826" spans="1:7" x14ac:dyDescent="0.25">
      <c r="A826" s="24">
        <v>40.952148000000001</v>
      </c>
      <c r="B826" s="23">
        <v>-18.215271000000001</v>
      </c>
      <c r="C826" s="25">
        <v>0.74434805000000004</v>
      </c>
      <c r="D826" s="26">
        <v>-1.8835067999999999E-3</v>
      </c>
      <c r="E826" s="28">
        <f t="shared" si="38"/>
        <v>3.2586356416666669E-4</v>
      </c>
      <c r="F826" s="18">
        <f t="shared" si="39"/>
        <v>1.4495252097042259</v>
      </c>
      <c r="G826" s="12">
        <f t="shared" si="40"/>
        <v>9.9940759467517175</v>
      </c>
    </row>
    <row r="827" spans="1:7" x14ac:dyDescent="0.25">
      <c r="A827" s="24">
        <v>41.001953</v>
      </c>
      <c r="B827" s="23">
        <v>-18.249424000000001</v>
      </c>
      <c r="C827" s="25">
        <v>0.74422973000000003</v>
      </c>
      <c r="D827" s="26">
        <v>-1.8871962999999999E-3</v>
      </c>
      <c r="E827" s="28">
        <f t="shared" si="38"/>
        <v>3.2647848083333333E-4</v>
      </c>
      <c r="F827" s="18">
        <f t="shared" si="39"/>
        <v>1.4522430190899347</v>
      </c>
      <c r="G827" s="12">
        <f t="shared" si="40"/>
        <v>10.012814491778547</v>
      </c>
    </row>
    <row r="828" spans="1:7" x14ac:dyDescent="0.25">
      <c r="A828" s="24">
        <v>41.051758</v>
      </c>
      <c r="B828" s="23">
        <v>-18.286818</v>
      </c>
      <c r="C828" s="25">
        <v>0.74427694</v>
      </c>
      <c r="D828" s="26">
        <v>-1.8892466E-3</v>
      </c>
      <c r="E828" s="28">
        <f t="shared" si="38"/>
        <v>3.2682019750000004E-4</v>
      </c>
      <c r="F828" s="18">
        <f t="shared" si="39"/>
        <v>1.4552187390609237</v>
      </c>
      <c r="G828" s="12">
        <f t="shared" si="40"/>
        <v>10.033331259053259</v>
      </c>
    </row>
    <row r="829" spans="1:7" x14ac:dyDescent="0.25">
      <c r="A829" s="24">
        <v>41.101562999999999</v>
      </c>
      <c r="B829" s="23">
        <v>-18.295501999999999</v>
      </c>
      <c r="C829" s="25">
        <v>0.74422431</v>
      </c>
      <c r="D829" s="26">
        <v>-1.892066E-3</v>
      </c>
      <c r="E829" s="28">
        <f t="shared" si="38"/>
        <v>3.2729009750000004E-4</v>
      </c>
      <c r="F829" s="18">
        <f t="shared" si="39"/>
        <v>1.4559097898238287</v>
      </c>
      <c r="G829" s="12">
        <f t="shared" si="40"/>
        <v>10.038095863187976</v>
      </c>
    </row>
    <row r="830" spans="1:7" x14ac:dyDescent="0.25">
      <c r="A830" s="24">
        <v>41.151367</v>
      </c>
      <c r="B830" s="23">
        <v>-18.316376000000002</v>
      </c>
      <c r="C830" s="25">
        <v>0.74421917999999998</v>
      </c>
      <c r="D830" s="26">
        <v>-1.8933534000000001E-3</v>
      </c>
      <c r="E830" s="28">
        <f t="shared" si="38"/>
        <v>3.2750466416666671E-4</v>
      </c>
      <c r="F830" s="18">
        <f t="shared" si="39"/>
        <v>1.4575708899648789</v>
      </c>
      <c r="G830" s="12">
        <f t="shared" si="40"/>
        <v>10.04954868984713</v>
      </c>
    </row>
    <row r="831" spans="1:7" x14ac:dyDescent="0.25">
      <c r="A831" s="24">
        <v>41.201172</v>
      </c>
      <c r="B831" s="23">
        <v>-18.341085</v>
      </c>
      <c r="C831" s="25">
        <v>0.74425881999999999</v>
      </c>
      <c r="D831" s="26">
        <v>-1.8954694E-3</v>
      </c>
      <c r="E831" s="28">
        <f t="shared" si="38"/>
        <v>3.2785733083333336E-4</v>
      </c>
      <c r="F831" s="18">
        <f t="shared" si="39"/>
        <v>1.4595371697093076</v>
      </c>
      <c r="G831" s="12">
        <f t="shared" si="40"/>
        <v>10.063105645577751</v>
      </c>
    </row>
    <row r="832" spans="1:7" x14ac:dyDescent="0.25">
      <c r="A832" s="24">
        <v>41.250976999999999</v>
      </c>
      <c r="B832" s="23">
        <v>-18.362532000000002</v>
      </c>
      <c r="C832" s="25">
        <v>0.74410659000000001</v>
      </c>
      <c r="D832" s="26">
        <v>-1.899743E-3</v>
      </c>
      <c r="E832" s="28">
        <f t="shared" si="38"/>
        <v>3.2856959749999996E-4</v>
      </c>
      <c r="F832" s="18">
        <f t="shared" si="39"/>
        <v>1.4612438677415538</v>
      </c>
      <c r="G832" s="12">
        <f t="shared" si="40"/>
        <v>10.074872857102083</v>
      </c>
    </row>
    <row r="833" spans="1:7" x14ac:dyDescent="0.25">
      <c r="A833" s="24">
        <v>41.300781000000001</v>
      </c>
      <c r="B833" s="23">
        <v>-18.390647999999999</v>
      </c>
      <c r="C833" s="25">
        <v>0.74414086000000002</v>
      </c>
      <c r="D833" s="26">
        <v>-1.9017516999999999E-3</v>
      </c>
      <c r="E833" s="28">
        <f t="shared" si="38"/>
        <v>3.2890438083333333E-4</v>
      </c>
      <c r="F833" s="18">
        <f t="shared" si="39"/>
        <v>1.4634812679315394</v>
      </c>
      <c r="G833" s="12">
        <f t="shared" si="40"/>
        <v>10.090299113418492</v>
      </c>
    </row>
    <row r="834" spans="1:7" x14ac:dyDescent="0.25">
      <c r="A834" s="24">
        <v>41.350586</v>
      </c>
      <c r="B834" s="23">
        <v>-18.414657999999999</v>
      </c>
      <c r="C834" s="25">
        <v>0.74414718000000002</v>
      </c>
      <c r="D834" s="26">
        <v>-1.9033074000000001E-3</v>
      </c>
      <c r="E834" s="28">
        <f t="shared" si="38"/>
        <v>3.291636641666667E-4</v>
      </c>
      <c r="F834" s="18">
        <f t="shared" si="39"/>
        <v>1.4653919230233576</v>
      </c>
      <c r="G834" s="12">
        <f t="shared" si="40"/>
        <v>10.10347255253348</v>
      </c>
    </row>
    <row r="835" spans="1:7" x14ac:dyDescent="0.25">
      <c r="A835" s="24">
        <v>41.400390999999999</v>
      </c>
      <c r="B835" s="23">
        <v>-18.441351000000001</v>
      </c>
      <c r="C835" s="25">
        <v>0.74409824999999996</v>
      </c>
      <c r="D835" s="26">
        <v>-1.90745E-3</v>
      </c>
      <c r="E835" s="28">
        <f t="shared" si="38"/>
        <v>3.2985409749999997E-4</v>
      </c>
      <c r="F835" s="18">
        <f t="shared" si="39"/>
        <v>1.4675160844713337</v>
      </c>
      <c r="G835" s="12">
        <f t="shared" si="40"/>
        <v>10.118118059001468</v>
      </c>
    </row>
    <row r="836" spans="1:7" x14ac:dyDescent="0.25">
      <c r="A836" s="24">
        <v>41.450195000000001</v>
      </c>
      <c r="B836" s="23">
        <v>-18.470331000000002</v>
      </c>
      <c r="C836" s="25">
        <v>0.74405246999999997</v>
      </c>
      <c r="D836" s="26">
        <v>-1.9093037E-3</v>
      </c>
      <c r="E836" s="28">
        <f t="shared" si="38"/>
        <v>3.3016304750000004E-4</v>
      </c>
      <c r="F836" s="18">
        <f t="shared" si="39"/>
        <v>1.4698222395967353</v>
      </c>
      <c r="G836" s="12">
        <f t="shared" si="40"/>
        <v>10.13401836160673</v>
      </c>
    </row>
    <row r="837" spans="1:7" x14ac:dyDescent="0.25">
      <c r="A837" s="24">
        <v>41.5</v>
      </c>
      <c r="B837" s="23">
        <v>-18.473504999999999</v>
      </c>
      <c r="C837" s="25">
        <v>0.74401653000000001</v>
      </c>
      <c r="D837" s="26">
        <v>-1.9114256E-3</v>
      </c>
      <c r="E837" s="28">
        <f t="shared" ref="E837:E900" si="41" xml:space="preserve"> (delta_0 - D837) / L</f>
        <v>3.3051669749999997E-4</v>
      </c>
      <c r="F837" s="18">
        <f t="shared" si="39"/>
        <v>1.4700748184914221</v>
      </c>
      <c r="G837" s="12">
        <f t="shared" si="40"/>
        <v>10.135759823320639</v>
      </c>
    </row>
    <row r="838" spans="1:7" x14ac:dyDescent="0.25">
      <c r="A838" s="24">
        <v>41.549804999999999</v>
      </c>
      <c r="B838" s="23">
        <v>-18.486903999999999</v>
      </c>
      <c r="C838" s="25">
        <v>0.74401479999999998</v>
      </c>
      <c r="D838" s="26">
        <v>-1.9159018000000001E-3</v>
      </c>
      <c r="E838" s="28">
        <f t="shared" si="41"/>
        <v>3.3126273083333339E-4</v>
      </c>
      <c r="F838" s="18">
        <f t="shared" si="39"/>
        <v>1.4711410770326661</v>
      </c>
      <c r="G838" s="12">
        <f t="shared" si="40"/>
        <v>10.143111381450657</v>
      </c>
    </row>
    <row r="839" spans="1:7" x14ac:dyDescent="0.25">
      <c r="A839" s="24">
        <v>41.599609000000001</v>
      </c>
      <c r="B839" s="23">
        <v>-18.515863</v>
      </c>
      <c r="C839" s="25">
        <v>0.74397838000000005</v>
      </c>
      <c r="D839" s="26">
        <v>-1.9168257000000001E-3</v>
      </c>
      <c r="E839" s="28">
        <f t="shared" si="41"/>
        <v>3.3141671416666668E-4</v>
      </c>
      <c r="F839" s="18">
        <f t="shared" si="39"/>
        <v>1.4734455610311652</v>
      </c>
      <c r="G839" s="12">
        <f t="shared" si="40"/>
        <v>10.159000162097509</v>
      </c>
    </row>
    <row r="840" spans="1:7" x14ac:dyDescent="0.25">
      <c r="A840" s="24">
        <v>41.649414</v>
      </c>
      <c r="B840" s="23">
        <v>-18.537811000000001</v>
      </c>
      <c r="C840" s="25">
        <v>0.74402833000000002</v>
      </c>
      <c r="D840" s="26">
        <v>-1.9189417E-3</v>
      </c>
      <c r="E840" s="28">
        <f t="shared" si="41"/>
        <v>3.3176938083333334E-4</v>
      </c>
      <c r="F840" s="18">
        <f t="shared" si="39"/>
        <v>1.4751921273766559</v>
      </c>
      <c r="G840" s="12">
        <f t="shared" si="40"/>
        <v>10.171042254629612</v>
      </c>
    </row>
    <row r="841" spans="1:7" x14ac:dyDescent="0.25">
      <c r="A841" s="24">
        <v>41.699218999999999</v>
      </c>
      <c r="B841" s="23">
        <v>-18.545093999999999</v>
      </c>
      <c r="C841" s="25">
        <v>0.74393271999999999</v>
      </c>
      <c r="D841" s="26">
        <v>-1.9219993999999999E-3</v>
      </c>
      <c r="E841" s="28">
        <f t="shared" si="41"/>
        <v>3.322789975E-4</v>
      </c>
      <c r="F841" s="18">
        <f t="shared" si="39"/>
        <v>1.4757716901019249</v>
      </c>
      <c r="G841" s="12">
        <f t="shared" si="40"/>
        <v>10.175038179539001</v>
      </c>
    </row>
    <row r="842" spans="1:7" x14ac:dyDescent="0.25">
      <c r="A842" s="24">
        <v>41.749023000000001</v>
      </c>
      <c r="B842" s="23">
        <v>-18.566382999999998</v>
      </c>
      <c r="C842" s="25">
        <v>0.74397868</v>
      </c>
      <c r="D842" s="26">
        <v>-1.9242644000000001E-3</v>
      </c>
      <c r="E842" s="28">
        <f t="shared" si="41"/>
        <v>3.3265649749999999E-4</v>
      </c>
      <c r="F842" s="18">
        <f t="shared" si="39"/>
        <v>1.4774658148936664</v>
      </c>
      <c r="G842" s="12">
        <f t="shared" si="40"/>
        <v>10.186718702042915</v>
      </c>
    </row>
    <row r="843" spans="1:7" x14ac:dyDescent="0.25">
      <c r="A843" s="24">
        <v>41.798828</v>
      </c>
      <c r="B843" s="23">
        <v>-18.592742999999999</v>
      </c>
      <c r="C843" s="25">
        <v>0.74400014000000003</v>
      </c>
      <c r="D843" s="26">
        <v>-1.9275843999999999E-3</v>
      </c>
      <c r="E843" s="28">
        <f t="shared" si="41"/>
        <v>3.3320983083333329E-4</v>
      </c>
      <c r="F843" s="18">
        <f t="shared" si="39"/>
        <v>1.4795634770436177</v>
      </c>
      <c r="G843" s="12">
        <f t="shared" si="40"/>
        <v>10.201181503170407</v>
      </c>
    </row>
    <row r="844" spans="1:7" x14ac:dyDescent="0.25">
      <c r="A844" s="24">
        <v>41.848633</v>
      </c>
      <c r="B844" s="23">
        <v>-18.609794999999998</v>
      </c>
      <c r="C844" s="25">
        <v>0.74390042000000001</v>
      </c>
      <c r="D844" s="26">
        <v>-1.9306181999999999E-3</v>
      </c>
      <c r="E844" s="28">
        <f t="shared" si="41"/>
        <v>3.3371546416666669E-4</v>
      </c>
      <c r="F844" s="18">
        <f t="shared" si="39"/>
        <v>1.4809204320884191</v>
      </c>
      <c r="G844" s="12">
        <f t="shared" si="40"/>
        <v>10.21053733339901</v>
      </c>
    </row>
    <row r="845" spans="1:7" x14ac:dyDescent="0.25">
      <c r="A845" s="24">
        <v>41.898437999999999</v>
      </c>
      <c r="B845" s="23">
        <v>-18.636799</v>
      </c>
      <c r="C845" s="25">
        <v>0.74395906999999994</v>
      </c>
      <c r="D845" s="26">
        <v>-1.9321202999999999E-3</v>
      </c>
      <c r="E845" s="28">
        <f t="shared" si="41"/>
        <v>3.3396581416666668E-4</v>
      </c>
      <c r="F845" s="18">
        <f t="shared" si="39"/>
        <v>1.483069342130046</v>
      </c>
      <c r="G845" s="12">
        <f t="shared" si="40"/>
        <v>10.225353474584399</v>
      </c>
    </row>
    <row r="846" spans="1:7" x14ac:dyDescent="0.25">
      <c r="A846" s="24">
        <v>41.948242</v>
      </c>
      <c r="B846" s="23">
        <v>-18.668168999999999</v>
      </c>
      <c r="C846" s="25">
        <v>0.74396616000000004</v>
      </c>
      <c r="D846" s="26">
        <v>-1.9325614000000001E-3</v>
      </c>
      <c r="E846" s="28">
        <f t="shared" si="41"/>
        <v>3.3403933083333334E-4</v>
      </c>
      <c r="F846" s="18">
        <f t="shared" si="39"/>
        <v>1.4855656874124423</v>
      </c>
      <c r="G846" s="12">
        <f t="shared" si="40"/>
        <v>10.242565085789613</v>
      </c>
    </row>
    <row r="847" spans="1:7" x14ac:dyDescent="0.25">
      <c r="A847" s="24">
        <v>41.998047</v>
      </c>
      <c r="B847" s="23">
        <v>-18.692619000000001</v>
      </c>
      <c r="C847" s="25">
        <v>0.74383151999999997</v>
      </c>
      <c r="D847" s="26">
        <v>-1.9381998999999999E-3</v>
      </c>
      <c r="E847" s="28">
        <f t="shared" si="41"/>
        <v>3.3497908083333331E-4</v>
      </c>
      <c r="F847" s="18">
        <f t="shared" si="39"/>
        <v>1.4875113565917408</v>
      </c>
      <c r="G847" s="12">
        <f t="shared" si="40"/>
        <v>10.255979937366517</v>
      </c>
    </row>
    <row r="848" spans="1:7" x14ac:dyDescent="0.25">
      <c r="A848" s="24">
        <v>42.047851999999999</v>
      </c>
      <c r="B848" s="23">
        <v>-18.703610999999999</v>
      </c>
      <c r="C848" s="25">
        <v>0.74382627000000001</v>
      </c>
      <c r="D848" s="26">
        <v>-1.9410669000000001E-3</v>
      </c>
      <c r="E848" s="28">
        <f t="shared" si="41"/>
        <v>3.3545691416666666E-4</v>
      </c>
      <c r="F848" s="18">
        <f t="shared" si="39"/>
        <v>1.4883860721589737</v>
      </c>
      <c r="G848" s="12">
        <f t="shared" si="40"/>
        <v>10.262010859596918</v>
      </c>
    </row>
    <row r="849" spans="1:7" x14ac:dyDescent="0.25">
      <c r="A849" s="24">
        <v>42.097656000000001</v>
      </c>
      <c r="B849" s="23">
        <v>-18.741802</v>
      </c>
      <c r="C849" s="25">
        <v>0.74383789</v>
      </c>
      <c r="D849" s="26">
        <v>-1.9405306E-3</v>
      </c>
      <c r="E849" s="28">
        <f t="shared" si="41"/>
        <v>3.3536753083333333E-4</v>
      </c>
      <c r="F849" s="18">
        <f t="shared" si="39"/>
        <v>1.4914252153747851</v>
      </c>
      <c r="G849" s="12">
        <f t="shared" si="40"/>
        <v>10.282964912626511</v>
      </c>
    </row>
    <row r="850" spans="1:7" x14ac:dyDescent="0.25">
      <c r="A850" s="24">
        <v>42.147461</v>
      </c>
      <c r="B850" s="23">
        <v>-18.759771000000001</v>
      </c>
      <c r="C850" s="25">
        <v>0.74376953000000001</v>
      </c>
      <c r="D850" s="26">
        <v>-1.9453703E-3</v>
      </c>
      <c r="E850" s="28">
        <f t="shared" si="41"/>
        <v>3.3617414749999996E-4</v>
      </c>
      <c r="F850" s="18">
        <f t="shared" si="39"/>
        <v>1.4928551429609944</v>
      </c>
      <c r="G850" s="12">
        <f t="shared" si="40"/>
        <v>10.292823868372334</v>
      </c>
    </row>
    <row r="851" spans="1:7" x14ac:dyDescent="0.25">
      <c r="A851" s="24">
        <v>42.197265999999999</v>
      </c>
      <c r="B851" s="23">
        <v>-18.780161</v>
      </c>
      <c r="C851" s="25">
        <v>0.74378705000000001</v>
      </c>
      <c r="D851" s="26">
        <v>-1.9487381E-3</v>
      </c>
      <c r="E851" s="28">
        <f t="shared" si="41"/>
        <v>3.3673544750000001E-4</v>
      </c>
      <c r="F851" s="18">
        <f t="shared" si="39"/>
        <v>1.4944777276058161</v>
      </c>
      <c r="G851" s="12">
        <f t="shared" si="40"/>
        <v>10.304011141323379</v>
      </c>
    </row>
    <row r="852" spans="1:7" x14ac:dyDescent="0.25">
      <c r="A852" s="24">
        <v>42.247070000000001</v>
      </c>
      <c r="B852" s="23">
        <v>-18.803319999999999</v>
      </c>
      <c r="C852" s="25">
        <v>0.74369227999999998</v>
      </c>
      <c r="D852" s="26">
        <v>-1.9508361999999999E-3</v>
      </c>
      <c r="E852" s="28">
        <f t="shared" si="41"/>
        <v>3.3708513083333331E-4</v>
      </c>
      <c r="F852" s="18">
        <f t="shared" si="39"/>
        <v>1.4963206622693488</v>
      </c>
      <c r="G852" s="12">
        <f t="shared" si="40"/>
        <v>10.316717666790435</v>
      </c>
    </row>
    <row r="853" spans="1:7" x14ac:dyDescent="0.25">
      <c r="A853" s="24">
        <v>42.296875</v>
      </c>
      <c r="B853" s="23">
        <v>-18.814156000000001</v>
      </c>
      <c r="C853" s="25">
        <v>0.74372207999999995</v>
      </c>
      <c r="D853" s="26">
        <v>-1.9562541999999998E-3</v>
      </c>
      <c r="E853" s="28">
        <f t="shared" si="41"/>
        <v>3.3798813083333332E-4</v>
      </c>
      <c r="F853" s="18">
        <f t="shared" si="39"/>
        <v>1.4971829637510208</v>
      </c>
      <c r="G853" s="12">
        <f t="shared" si="40"/>
        <v>10.322662997329795</v>
      </c>
    </row>
    <row r="854" spans="1:7" x14ac:dyDescent="0.25">
      <c r="A854" s="24">
        <v>42.346679999999999</v>
      </c>
      <c r="B854" s="23">
        <v>-18.843252</v>
      </c>
      <c r="C854" s="25">
        <v>0.74369377000000003</v>
      </c>
      <c r="D854" s="26">
        <v>-1.9571125000000002E-3</v>
      </c>
      <c r="E854" s="28">
        <f t="shared" si="41"/>
        <v>3.3813118083333337E-4</v>
      </c>
      <c r="F854" s="18">
        <f t="shared" si="39"/>
        <v>1.4994983498631216</v>
      </c>
      <c r="G854" s="12">
        <f t="shared" si="40"/>
        <v>10.338626945038653</v>
      </c>
    </row>
    <row r="855" spans="1:7" x14ac:dyDescent="0.25">
      <c r="A855" s="24">
        <v>42.396484000000001</v>
      </c>
      <c r="B855" s="23">
        <v>-18.858554999999999</v>
      </c>
      <c r="C855" s="25">
        <v>0.74371259999999995</v>
      </c>
      <c r="D855" s="26">
        <v>-1.9576668000000001E-3</v>
      </c>
      <c r="E855" s="28">
        <f t="shared" si="41"/>
        <v>3.3822356416666669E-4</v>
      </c>
      <c r="F855" s="18">
        <f t="shared" si="39"/>
        <v>1.5007161239101892</v>
      </c>
      <c r="G855" s="12">
        <f t="shared" si="40"/>
        <v>10.347023160731142</v>
      </c>
    </row>
    <row r="856" spans="1:7" x14ac:dyDescent="0.25">
      <c r="A856" s="24">
        <v>42.446289</v>
      </c>
      <c r="B856" s="23">
        <v>-18.885172000000001</v>
      </c>
      <c r="C856" s="25">
        <v>0.74365294000000004</v>
      </c>
      <c r="D856" s="26">
        <v>-1.9620657000000001E-3</v>
      </c>
      <c r="E856" s="28">
        <f t="shared" si="41"/>
        <v>3.3895671416666668E-4</v>
      </c>
      <c r="F856" s="18">
        <f t="shared" si="39"/>
        <v>1.5028342374703276</v>
      </c>
      <c r="G856" s="12">
        <f t="shared" si="40"/>
        <v>10.361626968682982</v>
      </c>
    </row>
    <row r="857" spans="1:7" x14ac:dyDescent="0.25">
      <c r="A857" s="24">
        <v>42.496093999999999</v>
      </c>
      <c r="B857" s="23">
        <v>-18.904886000000001</v>
      </c>
      <c r="C857" s="25">
        <v>0.74365729000000003</v>
      </c>
      <c r="D857" s="26">
        <v>-1.9627569999999999E-3</v>
      </c>
      <c r="E857" s="28">
        <f t="shared" si="41"/>
        <v>3.3907193083333335E-4</v>
      </c>
      <c r="F857" s="18">
        <f t="shared" si="39"/>
        <v>1.5044030277443845</v>
      </c>
      <c r="G857" s="12">
        <f t="shared" si="40"/>
        <v>10.372443344306173</v>
      </c>
    </row>
    <row r="858" spans="1:7" x14ac:dyDescent="0.25">
      <c r="A858" s="24">
        <v>42.545898000000001</v>
      </c>
      <c r="B858" s="23">
        <v>-18.925169</v>
      </c>
      <c r="C858" s="25">
        <v>0.74361675999999999</v>
      </c>
      <c r="D858" s="26">
        <v>-1.9627095000000002E-3</v>
      </c>
      <c r="E858" s="28">
        <f t="shared" si="41"/>
        <v>3.3906401416666673E-4</v>
      </c>
      <c r="F858" s="18">
        <f t="shared" si="39"/>
        <v>1.5060170975997509</v>
      </c>
      <c r="G858" s="12">
        <f t="shared" si="40"/>
        <v>10.383571910135801</v>
      </c>
    </row>
    <row r="859" spans="1:7" x14ac:dyDescent="0.25">
      <c r="A859" s="24">
        <v>42.595703</v>
      </c>
      <c r="B859" s="23">
        <v>-18.937463999999999</v>
      </c>
      <c r="C859" s="25">
        <v>0.74362737000000001</v>
      </c>
      <c r="D859" s="26">
        <v>-1.9672215000000001E-3</v>
      </c>
      <c r="E859" s="28">
        <f t="shared" si="41"/>
        <v>3.398160141666667E-4</v>
      </c>
      <c r="F859" s="18">
        <f t="shared" si="39"/>
        <v>1.5069955026124082</v>
      </c>
      <c r="G859" s="12">
        <f t="shared" si="40"/>
        <v>10.390317742452282</v>
      </c>
    </row>
    <row r="860" spans="1:7" x14ac:dyDescent="0.25">
      <c r="A860" s="24">
        <v>42.645508</v>
      </c>
      <c r="B860" s="23">
        <v>-18.979963000000001</v>
      </c>
      <c r="C860" s="25">
        <v>0.74355232999999998</v>
      </c>
      <c r="D860" s="26">
        <v>-1.9713461000000002E-3</v>
      </c>
      <c r="E860" s="28">
        <f t="shared" si="41"/>
        <v>3.4050344750000003E-4</v>
      </c>
      <c r="F860" s="18">
        <f t="shared" si="39"/>
        <v>1.5103774655756397</v>
      </c>
      <c r="G860" s="12">
        <f t="shared" si="40"/>
        <v>10.413635442949905</v>
      </c>
    </row>
    <row r="861" spans="1:7" x14ac:dyDescent="0.25">
      <c r="A861" s="24">
        <v>42.695312999999999</v>
      </c>
      <c r="B861" s="23">
        <v>-18.992764000000001</v>
      </c>
      <c r="C861" s="25">
        <v>0.74358451000000003</v>
      </c>
      <c r="D861" s="26">
        <v>-1.9730628000000001E-3</v>
      </c>
      <c r="E861" s="28">
        <f t="shared" si="41"/>
        <v>3.407895641666667E-4</v>
      </c>
      <c r="F861" s="18">
        <f t="shared" si="39"/>
        <v>1.5113961367888993</v>
      </c>
      <c r="G861" s="12">
        <f t="shared" si="40"/>
        <v>10.420658899597592</v>
      </c>
    </row>
    <row r="862" spans="1:7" x14ac:dyDescent="0.25">
      <c r="A862" s="24">
        <v>42.745117</v>
      </c>
      <c r="B862" s="23">
        <v>-19.020078999999999</v>
      </c>
      <c r="C862" s="25">
        <v>0.74350393000000004</v>
      </c>
      <c r="D862" s="26">
        <v>-1.9768950999999998E-3</v>
      </c>
      <c r="E862" s="28">
        <f t="shared" si="41"/>
        <v>3.4142828083333332E-4</v>
      </c>
      <c r="F862" s="18">
        <f t="shared" si="39"/>
        <v>1.5135697954241767</v>
      </c>
      <c r="G862" s="12">
        <f t="shared" si="40"/>
        <v>10.435645675500378</v>
      </c>
    </row>
    <row r="863" spans="1:7" x14ac:dyDescent="0.25">
      <c r="A863" s="24">
        <v>42.794922</v>
      </c>
      <c r="B863" s="23">
        <v>-19.030221999999998</v>
      </c>
      <c r="C863" s="25">
        <v>0.74347459999999999</v>
      </c>
      <c r="D863" s="26">
        <v>-1.9771039999999999E-3</v>
      </c>
      <c r="E863" s="28">
        <f t="shared" si="41"/>
        <v>3.4146309750000001E-4</v>
      </c>
      <c r="F863" s="18">
        <f t="shared" si="39"/>
        <v>1.5143769497180672</v>
      </c>
      <c r="G863" s="12">
        <f t="shared" si="40"/>
        <v>10.441210781412218</v>
      </c>
    </row>
    <row r="864" spans="1:7" x14ac:dyDescent="0.25">
      <c r="A864" s="24">
        <v>42.844726999999999</v>
      </c>
      <c r="B864" s="23">
        <v>-19.066502</v>
      </c>
      <c r="C864" s="25">
        <v>0.74343007999999999</v>
      </c>
      <c r="D864" s="26">
        <v>-1.9793212000000001E-3</v>
      </c>
      <c r="E864" s="28">
        <f t="shared" si="41"/>
        <v>3.4183263083333335E-4</v>
      </c>
      <c r="F864" s="18">
        <f t="shared" si="39"/>
        <v>1.5172640203857544</v>
      </c>
      <c r="G864" s="12">
        <f t="shared" si="40"/>
        <v>10.461116336226537</v>
      </c>
    </row>
    <row r="865" spans="1:7" x14ac:dyDescent="0.25">
      <c r="A865" s="24">
        <v>42.894531000000001</v>
      </c>
      <c r="B865" s="23">
        <v>-19.076872000000002</v>
      </c>
      <c r="C865" s="25">
        <v>0.74348658000000001</v>
      </c>
      <c r="D865" s="26">
        <v>-1.9824803000000001E-3</v>
      </c>
      <c r="E865" s="28">
        <f t="shared" si="41"/>
        <v>3.4235914750000004E-4</v>
      </c>
      <c r="F865" s="18">
        <f t="shared" si="39"/>
        <v>1.5180892387656859</v>
      </c>
      <c r="G865" s="12">
        <f t="shared" si="40"/>
        <v>10.46680598902214</v>
      </c>
    </row>
    <row r="866" spans="1:7" x14ac:dyDescent="0.25">
      <c r="A866" s="24">
        <v>42.944336</v>
      </c>
      <c r="B866" s="23">
        <v>-19.1005</v>
      </c>
      <c r="C866" s="25">
        <v>0.74341911000000005</v>
      </c>
      <c r="D866" s="26">
        <v>-1.9846974999999998E-3</v>
      </c>
      <c r="E866" s="28">
        <f t="shared" si="41"/>
        <v>3.4272868083333333E-4</v>
      </c>
      <c r="F866" s="18">
        <f t="shared" si="39"/>
        <v>1.5199694952633735</v>
      </c>
      <c r="G866" s="12">
        <f t="shared" si="40"/>
        <v>10.479769838227011</v>
      </c>
    </row>
    <row r="867" spans="1:7" x14ac:dyDescent="0.25">
      <c r="A867" s="24">
        <v>42.994140999999999</v>
      </c>
      <c r="B867" s="23">
        <v>-19.132380999999999</v>
      </c>
      <c r="C867" s="25">
        <v>0.74340563999999998</v>
      </c>
      <c r="D867" s="26">
        <v>-1.9885658000000001E-3</v>
      </c>
      <c r="E867" s="28">
        <f t="shared" si="41"/>
        <v>3.4337339750000005E-4</v>
      </c>
      <c r="F867" s="18">
        <f t="shared" si="39"/>
        <v>1.5225065046337298</v>
      </c>
      <c r="G867" s="12">
        <f t="shared" si="40"/>
        <v>10.497261817086857</v>
      </c>
    </row>
    <row r="868" spans="1:7" x14ac:dyDescent="0.25">
      <c r="A868" s="24">
        <v>43.043945000000001</v>
      </c>
      <c r="B868" s="23">
        <v>-19.137636000000001</v>
      </c>
      <c r="C868" s="25">
        <v>0.74341148000000001</v>
      </c>
      <c r="D868" s="26">
        <v>-1.9933104E-3</v>
      </c>
      <c r="E868" s="28">
        <f t="shared" si="41"/>
        <v>3.4416416416666669E-4</v>
      </c>
      <c r="F868" s="18">
        <f t="shared" si="39"/>
        <v>1.5229246842467039</v>
      </c>
      <c r="G868" s="12">
        <f t="shared" si="40"/>
        <v>10.500145050012691</v>
      </c>
    </row>
    <row r="869" spans="1:7" x14ac:dyDescent="0.25">
      <c r="A869" s="24">
        <v>43.09375</v>
      </c>
      <c r="B869" s="23">
        <v>-19.178450000000002</v>
      </c>
      <c r="C869" s="25">
        <v>0.74334091000000002</v>
      </c>
      <c r="D869" s="26">
        <v>-1.9951283000000002E-3</v>
      </c>
      <c r="E869" s="28">
        <f t="shared" si="41"/>
        <v>3.4446714750000005E-4</v>
      </c>
      <c r="F869" s="18">
        <f t="shared" si="39"/>
        <v>1.5261725591703803</v>
      </c>
      <c r="G869" s="12">
        <f t="shared" si="40"/>
        <v>10.522538250514113</v>
      </c>
    </row>
    <row r="870" spans="1:7" x14ac:dyDescent="0.25">
      <c r="A870" s="24">
        <v>43.143554999999999</v>
      </c>
      <c r="B870" s="23">
        <v>-19.200123000000001</v>
      </c>
      <c r="C870" s="25">
        <v>0.74332290999999995</v>
      </c>
      <c r="D870" s="26">
        <v>-1.9940195999999999E-3</v>
      </c>
      <c r="E870" s="28">
        <f t="shared" si="41"/>
        <v>3.4428236416666667E-4</v>
      </c>
      <c r="F870" s="18">
        <f t="shared" si="39"/>
        <v>1.5278972417111956</v>
      </c>
      <c r="G870" s="12">
        <f t="shared" si="40"/>
        <v>10.534429460257517</v>
      </c>
    </row>
    <row r="871" spans="1:7" x14ac:dyDescent="0.25">
      <c r="A871" s="24">
        <v>43.193359000000001</v>
      </c>
      <c r="B871" s="23">
        <v>-19.206361999999999</v>
      </c>
      <c r="C871" s="25">
        <v>0.74330014</v>
      </c>
      <c r="D871" s="26">
        <v>-2.0004569000000002E-3</v>
      </c>
      <c r="E871" s="28">
        <f t="shared" si="41"/>
        <v>3.4535524750000003E-4</v>
      </c>
      <c r="F871" s="18">
        <f t="shared" si="39"/>
        <v>1.5283937255561706</v>
      </c>
      <c r="G871" s="12">
        <f t="shared" si="40"/>
        <v>10.537852579234544</v>
      </c>
    </row>
    <row r="872" spans="1:7" x14ac:dyDescent="0.25">
      <c r="A872" s="24">
        <v>43.243164</v>
      </c>
      <c r="B872" s="23">
        <v>-19.224658999999999</v>
      </c>
      <c r="C872" s="25">
        <v>0.74327575999999995</v>
      </c>
      <c r="D872" s="26">
        <v>-2.0006237999999998E-3</v>
      </c>
      <c r="E872" s="28">
        <f t="shared" si="41"/>
        <v>3.4538306416666666E-4</v>
      </c>
      <c r="F872" s="18">
        <f t="shared" si="39"/>
        <v>1.5298497545530467</v>
      </c>
      <c r="G872" s="12">
        <f t="shared" si="40"/>
        <v>10.547891496997432</v>
      </c>
    </row>
    <row r="873" spans="1:7" x14ac:dyDescent="0.25">
      <c r="A873" s="24">
        <v>43.292968999999999</v>
      </c>
      <c r="B873" s="23">
        <v>-19.259172</v>
      </c>
      <c r="C873" s="25">
        <v>0.74327730999999997</v>
      </c>
      <c r="D873" s="26">
        <v>-2.0058632000000002E-3</v>
      </c>
      <c r="E873" s="28">
        <f t="shared" si="41"/>
        <v>3.4625629750000003E-4</v>
      </c>
      <c r="F873" s="18">
        <f t="shared" si="39"/>
        <v>1.5325962118285121</v>
      </c>
      <c r="G873" s="12">
        <f t="shared" si="40"/>
        <v>10.566827561311284</v>
      </c>
    </row>
    <row r="874" spans="1:7" x14ac:dyDescent="0.25">
      <c r="A874" s="24">
        <v>43.342773000000001</v>
      </c>
      <c r="B874" s="23">
        <v>-19.261225</v>
      </c>
      <c r="C874" s="25">
        <v>0.74325715999999997</v>
      </c>
      <c r="D874" s="26">
        <v>-2.0077466000000001E-3</v>
      </c>
      <c r="E874" s="28">
        <f t="shared" si="41"/>
        <v>3.4657019750000006E-4</v>
      </c>
      <c r="F874" s="18">
        <f t="shared" si="39"/>
        <v>1.5327595843775959</v>
      </c>
      <c r="G874" s="12">
        <f t="shared" si="40"/>
        <v>10.567953969911995</v>
      </c>
    </row>
    <row r="875" spans="1:7" x14ac:dyDescent="0.25">
      <c r="A875" s="24">
        <v>43.392578</v>
      </c>
      <c r="B875" s="23">
        <v>-19.286745</v>
      </c>
      <c r="C875" s="25">
        <v>0.74325222000000002</v>
      </c>
      <c r="D875" s="26">
        <v>-2.0090758000000002E-3</v>
      </c>
      <c r="E875" s="28">
        <f t="shared" si="41"/>
        <v>3.4679173083333341E-4</v>
      </c>
      <c r="F875" s="18">
        <f t="shared" si="39"/>
        <v>1.5347904014514484</v>
      </c>
      <c r="G875" s="12">
        <f t="shared" si="40"/>
        <v>10.581955892703103</v>
      </c>
    </row>
    <row r="876" spans="1:7" x14ac:dyDescent="0.25">
      <c r="A876" s="24">
        <v>43.442383</v>
      </c>
      <c r="B876" s="23">
        <v>-19.301548</v>
      </c>
      <c r="C876" s="25">
        <v>0.74326806999999995</v>
      </c>
      <c r="D876" s="26">
        <v>-2.0131049999999998E-3</v>
      </c>
      <c r="E876" s="28">
        <f t="shared" si="41"/>
        <v>3.4746326416666668E-4</v>
      </c>
      <c r="F876" s="18">
        <f t="shared" si="39"/>
        <v>1.5359683867627432</v>
      </c>
      <c r="G876" s="12">
        <f t="shared" si="40"/>
        <v>10.590077776052507</v>
      </c>
    </row>
    <row r="877" spans="1:7" x14ac:dyDescent="0.25">
      <c r="A877" s="24">
        <v>43.492187999999999</v>
      </c>
      <c r="B877" s="23">
        <v>-19.330126</v>
      </c>
      <c r="C877" s="25">
        <v>0.74329977999999997</v>
      </c>
      <c r="D877" s="26">
        <v>-2.0154773E-3</v>
      </c>
      <c r="E877" s="28">
        <f t="shared" si="41"/>
        <v>3.478586475E-4</v>
      </c>
      <c r="F877" s="18">
        <f t="shared" si="39"/>
        <v>1.5382425517445832</v>
      </c>
      <c r="G877" s="12">
        <f t="shared" si="40"/>
        <v>10.605757515453927</v>
      </c>
    </row>
    <row r="878" spans="1:7" x14ac:dyDescent="0.25">
      <c r="A878" s="24">
        <v>43.541992</v>
      </c>
      <c r="B878" s="23">
        <v>-19.360163</v>
      </c>
      <c r="C878" s="25">
        <v>0.74315047000000001</v>
      </c>
      <c r="D878" s="26">
        <v>-2.017671E-3</v>
      </c>
      <c r="E878" s="28">
        <f t="shared" si="41"/>
        <v>3.4822426416666668E-4</v>
      </c>
      <c r="F878" s="18">
        <f t="shared" si="39"/>
        <v>1.5406328202574089</v>
      </c>
      <c r="G878" s="12">
        <f t="shared" si="40"/>
        <v>10.622237756632474</v>
      </c>
    </row>
    <row r="879" spans="1:7" x14ac:dyDescent="0.25">
      <c r="A879" s="24">
        <v>43.591797</v>
      </c>
      <c r="B879" s="23">
        <v>-19.372752999999999</v>
      </c>
      <c r="C879" s="25">
        <v>0.74324405000000004</v>
      </c>
      <c r="D879" s="26">
        <v>-2.0197809E-3</v>
      </c>
      <c r="E879" s="28">
        <f t="shared" si="41"/>
        <v>3.4857591416666668E-4</v>
      </c>
      <c r="F879" s="18">
        <f t="shared" si="39"/>
        <v>1.5416347006241724</v>
      </c>
      <c r="G879" s="12">
        <f t="shared" si="40"/>
        <v>10.629145445031376</v>
      </c>
    </row>
    <row r="880" spans="1:7" x14ac:dyDescent="0.25">
      <c r="A880" s="24">
        <v>43.641601999999999</v>
      </c>
      <c r="B880" s="23">
        <v>-19.40737</v>
      </c>
      <c r="C880" s="25">
        <v>0.74316948999999999</v>
      </c>
      <c r="D880" s="26">
        <v>-2.0252585E-3</v>
      </c>
      <c r="E880" s="28">
        <f t="shared" si="41"/>
        <v>3.4948884750000004E-4</v>
      </c>
      <c r="F880" s="18">
        <f t="shared" si="39"/>
        <v>1.5443894339566784</v>
      </c>
      <c r="G880" s="12">
        <f t="shared" si="40"/>
        <v>10.648138570472593</v>
      </c>
    </row>
    <row r="881" spans="1:7" x14ac:dyDescent="0.25">
      <c r="A881" s="24">
        <v>43.691406000000001</v>
      </c>
      <c r="B881" s="23">
        <v>-19.418854</v>
      </c>
      <c r="C881" s="25">
        <v>0.7431044</v>
      </c>
      <c r="D881" s="26">
        <v>-2.0252527000000002E-3</v>
      </c>
      <c r="E881" s="28">
        <f t="shared" si="41"/>
        <v>3.4948788083333341E-4</v>
      </c>
      <c r="F881" s="18">
        <f t="shared" ref="F881:F944" si="42" xml:space="preserve"> -B881 / A_4x8_in2</f>
        <v>1.545303301639912</v>
      </c>
      <c r="G881" s="12">
        <f t="shared" ref="G881:G944" si="43" xml:space="preserve"> -B881 * kip_to_N / A_4x8_mm2</f>
        <v>10.654439435728589</v>
      </c>
    </row>
    <row r="882" spans="1:7" x14ac:dyDescent="0.25">
      <c r="A882" s="24">
        <v>43.741211</v>
      </c>
      <c r="B882" s="23">
        <v>-19.471722</v>
      </c>
      <c r="C882" s="25">
        <v>0.74309581999999996</v>
      </c>
      <c r="D882" s="26">
        <v>-2.0291924000000001E-3</v>
      </c>
      <c r="E882" s="28">
        <f t="shared" si="41"/>
        <v>3.5014449750000006E-4</v>
      </c>
      <c r="F882" s="18">
        <f t="shared" si="42"/>
        <v>1.5495104034056033</v>
      </c>
      <c r="G882" s="12">
        <f t="shared" si="43"/>
        <v>10.683446240357128</v>
      </c>
    </row>
    <row r="883" spans="1:7" x14ac:dyDescent="0.25">
      <c r="A883" s="24">
        <v>43.791015999999999</v>
      </c>
      <c r="B883" s="23">
        <v>-19.475729000000001</v>
      </c>
      <c r="C883" s="25">
        <v>0.74308109</v>
      </c>
      <c r="D883" s="26">
        <v>-2.0307241999999999E-3</v>
      </c>
      <c r="E883" s="28">
        <f t="shared" si="41"/>
        <v>3.503997975E-4</v>
      </c>
      <c r="F883" s="18">
        <f t="shared" si="42"/>
        <v>1.5498292703340879</v>
      </c>
      <c r="G883" s="12">
        <f t="shared" si="43"/>
        <v>10.68564473975462</v>
      </c>
    </row>
    <row r="884" spans="1:7" x14ac:dyDescent="0.25">
      <c r="A884" s="24">
        <v>43.840820000000001</v>
      </c>
      <c r="B884" s="23">
        <v>-19.505006999999999</v>
      </c>
      <c r="C884" s="25">
        <v>0.7430563</v>
      </c>
      <c r="D884" s="26">
        <v>-2.0358860000000002E-3</v>
      </c>
      <c r="E884" s="28">
        <f t="shared" si="41"/>
        <v>3.5126009750000004E-4</v>
      </c>
      <c r="F884" s="18">
        <f t="shared" si="42"/>
        <v>1.5521591395460101</v>
      </c>
      <c r="G884" s="12">
        <f t="shared" si="43"/>
        <v>10.701708544436359</v>
      </c>
    </row>
    <row r="885" spans="1:7" x14ac:dyDescent="0.25">
      <c r="A885" s="24">
        <v>43.890625</v>
      </c>
      <c r="B885" s="23">
        <v>-19.517128</v>
      </c>
      <c r="C885" s="25">
        <v>0.74305182999999997</v>
      </c>
      <c r="D885" s="26">
        <v>-2.0378886000000001E-3</v>
      </c>
      <c r="E885" s="28">
        <f t="shared" si="41"/>
        <v>3.515938641666667E-4</v>
      </c>
      <c r="F885" s="18">
        <f t="shared" si="42"/>
        <v>1.5531236980786185</v>
      </c>
      <c r="G885" s="12">
        <f t="shared" si="43"/>
        <v>10.70835890909745</v>
      </c>
    </row>
    <row r="886" spans="1:7" x14ac:dyDescent="0.25">
      <c r="A886" s="24">
        <v>43.940429999999999</v>
      </c>
      <c r="B886" s="23">
        <v>-19.552558999999999</v>
      </c>
      <c r="C886" s="25">
        <v>0.74298328000000002</v>
      </c>
      <c r="D886" s="26">
        <v>-2.0391940999999998E-3</v>
      </c>
      <c r="E886" s="28">
        <f t="shared" si="41"/>
        <v>3.518114475E-4</v>
      </c>
      <c r="F886" s="18">
        <f t="shared" si="42"/>
        <v>1.5559432074729629</v>
      </c>
      <c r="G886" s="12">
        <f t="shared" si="43"/>
        <v>10.727798647593207</v>
      </c>
    </row>
    <row r="887" spans="1:7" x14ac:dyDescent="0.25">
      <c r="A887" s="24">
        <v>43.990234000000001</v>
      </c>
      <c r="B887" s="23">
        <v>-19.561647000000001</v>
      </c>
      <c r="C887" s="25">
        <v>0.74302577999999997</v>
      </c>
      <c r="D887" s="26">
        <v>-2.0411790000000002E-3</v>
      </c>
      <c r="E887" s="28">
        <f t="shared" si="41"/>
        <v>3.5214226416666674E-4</v>
      </c>
      <c r="F887" s="18">
        <f t="shared" si="42"/>
        <v>1.5566664075343726</v>
      </c>
      <c r="G887" s="12">
        <f t="shared" si="43"/>
        <v>10.73278491226114</v>
      </c>
    </row>
    <row r="888" spans="1:7" x14ac:dyDescent="0.25">
      <c r="A888" s="24">
        <v>44.040039</v>
      </c>
      <c r="B888" s="23">
        <v>-19.592124999999999</v>
      </c>
      <c r="C888" s="25">
        <v>0.74294417999999995</v>
      </c>
      <c r="D888" s="26">
        <v>-2.0451783E-3</v>
      </c>
      <c r="E888" s="28">
        <f t="shared" si="41"/>
        <v>3.5280881416666668E-4</v>
      </c>
      <c r="F888" s="18">
        <f t="shared" si="42"/>
        <v>1.55909176971215</v>
      </c>
      <c r="G888" s="12">
        <f t="shared" si="43"/>
        <v>10.749507114566287</v>
      </c>
    </row>
    <row r="889" spans="1:7" x14ac:dyDescent="0.25">
      <c r="A889" s="24">
        <v>44.089843999999999</v>
      </c>
      <c r="B889" s="23">
        <v>-19.619356</v>
      </c>
      <c r="C889" s="25">
        <v>0.74296956999999997</v>
      </c>
      <c r="D889" s="26">
        <v>-2.0482717000000002E-3</v>
      </c>
      <c r="E889" s="28">
        <f t="shared" si="41"/>
        <v>3.5332438083333337E-4</v>
      </c>
      <c r="F889" s="18">
        <f t="shared" si="42"/>
        <v>1.5612587438398178</v>
      </c>
      <c r="G889" s="12">
        <f t="shared" si="43"/>
        <v>10.764447802635436</v>
      </c>
    </row>
    <row r="890" spans="1:7" x14ac:dyDescent="0.25">
      <c r="A890" s="24">
        <v>44.139648000000001</v>
      </c>
      <c r="B890" s="23">
        <v>-19.636068000000002</v>
      </c>
      <c r="C890" s="25">
        <v>0.74290758000000001</v>
      </c>
      <c r="D890" s="26">
        <v>-2.0500838000000001E-3</v>
      </c>
      <c r="E890" s="28">
        <f t="shared" si="41"/>
        <v>3.5362639750000004E-4</v>
      </c>
      <c r="F890" s="18">
        <f t="shared" si="42"/>
        <v>1.5625886425442936</v>
      </c>
      <c r="G890" s="12">
        <f t="shared" si="43"/>
        <v>10.773617086870741</v>
      </c>
    </row>
    <row r="891" spans="1:7" x14ac:dyDescent="0.25">
      <c r="A891" s="24">
        <v>44.189453</v>
      </c>
      <c r="B891" s="23">
        <v>-19.657851999999998</v>
      </c>
      <c r="C891" s="25">
        <v>0.74293578000000005</v>
      </c>
      <c r="D891" s="26">
        <v>-2.0541487999999998E-3</v>
      </c>
      <c r="E891" s="28">
        <f t="shared" si="41"/>
        <v>3.5430389749999998E-4</v>
      </c>
      <c r="F891" s="18">
        <f t="shared" si="42"/>
        <v>1.5643221581844504</v>
      </c>
      <c r="G891" s="12">
        <f t="shared" si="43"/>
        <v>10.78556919839431</v>
      </c>
    </row>
    <row r="892" spans="1:7" x14ac:dyDescent="0.25">
      <c r="A892" s="24">
        <v>44.239258</v>
      </c>
      <c r="B892" s="23">
        <v>-19.671917000000001</v>
      </c>
      <c r="C892" s="25">
        <v>0.74288361999999997</v>
      </c>
      <c r="D892" s="26">
        <v>-2.0571649000000001E-3</v>
      </c>
      <c r="E892" s="28">
        <f t="shared" si="41"/>
        <v>3.5480658083333335E-4</v>
      </c>
      <c r="F892" s="18">
        <f t="shared" si="42"/>
        <v>1.5654414153217444</v>
      </c>
      <c r="G892" s="12">
        <f t="shared" si="43"/>
        <v>10.79328616720532</v>
      </c>
    </row>
    <row r="893" spans="1:7" x14ac:dyDescent="0.25">
      <c r="A893" s="24">
        <v>44.289062999999999</v>
      </c>
      <c r="B893" s="23">
        <v>-19.692844000000001</v>
      </c>
      <c r="C893" s="25">
        <v>0.74279070000000003</v>
      </c>
      <c r="D893" s="26">
        <v>-2.0561278999999999E-3</v>
      </c>
      <c r="E893" s="28">
        <f t="shared" si="41"/>
        <v>3.5463374750000003E-4</v>
      </c>
      <c r="F893" s="18">
        <f t="shared" si="42"/>
        <v>1.5671067330687865</v>
      </c>
      <c r="G893" s="12">
        <f t="shared" si="43"/>
        <v>10.804768073092839</v>
      </c>
    </row>
    <row r="894" spans="1:7" x14ac:dyDescent="0.25">
      <c r="A894" s="24">
        <v>44.338867</v>
      </c>
      <c r="B894" s="23">
        <v>-19.724236000000001</v>
      </c>
      <c r="C894" s="25">
        <v>0.74284083000000001</v>
      </c>
      <c r="D894" s="26">
        <v>-2.057761E-3</v>
      </c>
      <c r="E894" s="28">
        <f t="shared" si="41"/>
        <v>3.5490593083333335E-4</v>
      </c>
      <c r="F894" s="18">
        <f t="shared" si="42"/>
        <v>1.5696048290555569</v>
      </c>
      <c r="G894" s="12">
        <f t="shared" si="43"/>
        <v>10.821991754921148</v>
      </c>
    </row>
    <row r="895" spans="1:7" x14ac:dyDescent="0.25">
      <c r="A895" s="24">
        <v>44.388672</v>
      </c>
      <c r="B895" s="23">
        <v>-19.739912</v>
      </c>
      <c r="C895" s="25">
        <v>0.74280316000000002</v>
      </c>
      <c r="D895" s="26">
        <v>-2.0635186000000001E-3</v>
      </c>
      <c r="E895" s="28">
        <f t="shared" si="41"/>
        <v>3.5586553083333337E-4</v>
      </c>
      <c r="F895" s="18">
        <f t="shared" si="42"/>
        <v>1.5708522854995111</v>
      </c>
      <c r="G895" s="12">
        <f t="shared" si="43"/>
        <v>10.83059262254158</v>
      </c>
    </row>
    <row r="896" spans="1:7" x14ac:dyDescent="0.25">
      <c r="A896" s="24">
        <v>44.438476999999999</v>
      </c>
      <c r="B896" s="23">
        <v>-19.759529000000001</v>
      </c>
      <c r="C896" s="25">
        <v>0.74272727999999999</v>
      </c>
      <c r="D896" s="26">
        <v>-2.0640136000000002E-3</v>
      </c>
      <c r="E896" s="28">
        <f t="shared" si="41"/>
        <v>3.5594803083333336E-4</v>
      </c>
      <c r="F896" s="18">
        <f t="shared" si="42"/>
        <v>1.5724133567588279</v>
      </c>
      <c r="G896" s="12">
        <f t="shared" si="43"/>
        <v>10.841355777690213</v>
      </c>
    </row>
    <row r="897" spans="1:7" x14ac:dyDescent="0.25">
      <c r="A897" s="24">
        <v>44.488281000000001</v>
      </c>
      <c r="B897" s="23">
        <v>-19.788345</v>
      </c>
      <c r="C897" s="25">
        <v>0.74273639999999996</v>
      </c>
      <c r="D897" s="26">
        <v>-2.0682452999999999E-3</v>
      </c>
      <c r="E897" s="28">
        <f t="shared" si="41"/>
        <v>3.5665331416666666E-4</v>
      </c>
      <c r="F897" s="18">
        <f t="shared" si="42"/>
        <v>1.5747064611788959</v>
      </c>
      <c r="G897" s="12">
        <f t="shared" si="43"/>
        <v>10.857166099286944</v>
      </c>
    </row>
    <row r="898" spans="1:7" x14ac:dyDescent="0.25">
      <c r="A898" s="24">
        <v>44.538086</v>
      </c>
      <c r="B898" s="23">
        <v>-19.822123000000001</v>
      </c>
      <c r="C898" s="25">
        <v>0.74273109000000004</v>
      </c>
      <c r="D898" s="26">
        <v>-2.0714761000000001E-3</v>
      </c>
      <c r="E898" s="28">
        <f t="shared" si="41"/>
        <v>3.5719178083333335E-4</v>
      </c>
      <c r="F898" s="18">
        <f t="shared" si="42"/>
        <v>1.577394429012775</v>
      </c>
      <c r="G898" s="12">
        <f t="shared" si="43"/>
        <v>10.875698895056461</v>
      </c>
    </row>
    <row r="899" spans="1:7" x14ac:dyDescent="0.25">
      <c r="A899" s="24">
        <v>44.587890999999999</v>
      </c>
      <c r="B899" s="23">
        <v>-19.828402000000001</v>
      </c>
      <c r="C899" s="25">
        <v>0.74280429000000003</v>
      </c>
      <c r="D899" s="26">
        <v>-2.0726976999999999E-3</v>
      </c>
      <c r="E899" s="28">
        <f t="shared" si="41"/>
        <v>3.5739538083333334E-4</v>
      </c>
      <c r="F899" s="18">
        <f t="shared" si="42"/>
        <v>1.5778940959566119</v>
      </c>
      <c r="G899" s="12">
        <f t="shared" si="43"/>
        <v>10.879143960620935</v>
      </c>
    </row>
    <row r="900" spans="1:7" x14ac:dyDescent="0.25">
      <c r="A900" s="24">
        <v>44.637695000000001</v>
      </c>
      <c r="B900" s="23">
        <v>-19.855596999999999</v>
      </c>
      <c r="C900" s="25">
        <v>0.7427125</v>
      </c>
      <c r="D900" s="26">
        <v>-2.0776867999999999E-3</v>
      </c>
      <c r="E900" s="28">
        <f t="shared" si="41"/>
        <v>3.582268975E-4</v>
      </c>
      <c r="F900" s="18">
        <f t="shared" si="42"/>
        <v>1.5800582052953038</v>
      </c>
      <c r="G900" s="12">
        <f t="shared" si="43"/>
        <v>10.89406489676138</v>
      </c>
    </row>
    <row r="901" spans="1:7" x14ac:dyDescent="0.25">
      <c r="A901" s="24">
        <v>44.6875</v>
      </c>
      <c r="B901" s="23">
        <v>-19.879570000000001</v>
      </c>
      <c r="C901" s="25">
        <v>0.74269205000000005</v>
      </c>
      <c r="D901" s="26">
        <v>-2.0839931000000002E-3</v>
      </c>
      <c r="E901" s="28">
        <f t="shared" ref="E901:E964" si="44" xml:space="preserve"> (delta_0 - D901) / L</f>
        <v>3.5927794750000003E-4</v>
      </c>
      <c r="F901" s="18">
        <f t="shared" si="42"/>
        <v>1.5819659160206749</v>
      </c>
      <c r="G901" s="12">
        <f t="shared" si="43"/>
        <v>10.90721803528298</v>
      </c>
    </row>
    <row r="902" spans="1:7" x14ac:dyDescent="0.25">
      <c r="A902" s="24">
        <v>44.737304999999999</v>
      </c>
      <c r="B902" s="23">
        <v>-19.894855</v>
      </c>
      <c r="C902" s="25">
        <v>0.74270338000000002</v>
      </c>
      <c r="D902" s="26">
        <v>-2.0800053999999999E-3</v>
      </c>
      <c r="E902" s="28">
        <f t="shared" si="44"/>
        <v>3.5861333083333336E-4</v>
      </c>
      <c r="F902" s="18">
        <f t="shared" si="42"/>
        <v>1.5831822576732548</v>
      </c>
      <c r="G902" s="12">
        <f t="shared" si="43"/>
        <v>10.915604375011116</v>
      </c>
    </row>
    <row r="903" spans="1:7" x14ac:dyDescent="0.25">
      <c r="A903" s="24">
        <v>44.787109000000001</v>
      </c>
      <c r="B903" s="23">
        <v>-19.915749000000002</v>
      </c>
      <c r="C903" s="25">
        <v>0.74258321999999999</v>
      </c>
      <c r="D903" s="26">
        <v>-2.0846545000000002E-3</v>
      </c>
      <c r="E903" s="28">
        <f t="shared" si="44"/>
        <v>3.5938818083333337E-4</v>
      </c>
      <c r="F903" s="18">
        <f t="shared" si="42"/>
        <v>1.584844949363736</v>
      </c>
      <c r="G903" s="12">
        <f t="shared" si="43"/>
        <v>10.927068174963994</v>
      </c>
    </row>
    <row r="904" spans="1:7" x14ac:dyDescent="0.25">
      <c r="A904" s="24">
        <v>44.836914</v>
      </c>
      <c r="B904" s="23">
        <v>-19.942360000000001</v>
      </c>
      <c r="C904" s="25">
        <v>0.74261885999999999</v>
      </c>
      <c r="D904" s="26">
        <v>-2.0872056000000002E-3</v>
      </c>
      <c r="E904" s="28">
        <f t="shared" si="44"/>
        <v>3.5981336416666672E-4</v>
      </c>
      <c r="F904" s="18">
        <f t="shared" si="42"/>
        <v>1.586962585459045</v>
      </c>
      <c r="G904" s="12">
        <f t="shared" si="43"/>
        <v>10.941668690927715</v>
      </c>
    </row>
    <row r="905" spans="1:7" x14ac:dyDescent="0.25">
      <c r="A905" s="24">
        <v>44.886718999999999</v>
      </c>
      <c r="B905" s="23">
        <v>-19.960474000000001</v>
      </c>
      <c r="C905" s="25">
        <v>0.74258619999999997</v>
      </c>
      <c r="D905" s="26">
        <v>-2.0901679999999999E-3</v>
      </c>
      <c r="E905" s="28">
        <f t="shared" si="44"/>
        <v>3.6030709750000002E-4</v>
      </c>
      <c r="F905" s="18">
        <f t="shared" si="42"/>
        <v>1.5884040517786284</v>
      </c>
      <c r="G905" s="12">
        <f t="shared" si="43"/>
        <v>10.951607203053033</v>
      </c>
    </row>
    <row r="906" spans="1:7" x14ac:dyDescent="0.25">
      <c r="A906" s="24">
        <v>44.936523000000001</v>
      </c>
      <c r="B906" s="23">
        <v>-19.993053</v>
      </c>
      <c r="C906" s="25">
        <v>0.74253493999999998</v>
      </c>
      <c r="D906" s="26">
        <v>-2.090466E-3</v>
      </c>
      <c r="E906" s="28">
        <f t="shared" si="44"/>
        <v>3.6035676416666668E-4</v>
      </c>
      <c r="F906" s="18">
        <f t="shared" si="42"/>
        <v>1.5909966062241236</v>
      </c>
      <c r="G906" s="12">
        <f t="shared" si="43"/>
        <v>10.969482149863827</v>
      </c>
    </row>
    <row r="907" spans="1:7" x14ac:dyDescent="0.25">
      <c r="A907" s="24">
        <v>44.986328</v>
      </c>
      <c r="B907" s="23">
        <v>-20.001124999999998</v>
      </c>
      <c r="C907" s="25">
        <v>0.74253583000000001</v>
      </c>
      <c r="D907" s="26">
        <v>-2.0953179000000001E-3</v>
      </c>
      <c r="E907" s="28">
        <f t="shared" si="44"/>
        <v>3.6116541416666672E-4</v>
      </c>
      <c r="F907" s="18">
        <f t="shared" si="42"/>
        <v>1.5916389555744426</v>
      </c>
      <c r="G907" s="12">
        <f t="shared" si="43"/>
        <v>10.973910971210607</v>
      </c>
    </row>
    <row r="908" spans="1:7" x14ac:dyDescent="0.25">
      <c r="A908" s="24">
        <v>45.036133</v>
      </c>
      <c r="B908" s="23">
        <v>-20.037839999999999</v>
      </c>
      <c r="C908" s="25">
        <v>0.74249189999999998</v>
      </c>
      <c r="D908" s="26">
        <v>-2.0988404E-3</v>
      </c>
      <c r="E908" s="28">
        <f t="shared" si="44"/>
        <v>3.6175249750000003E-4</v>
      </c>
      <c r="F908" s="18">
        <f t="shared" si="42"/>
        <v>1.594560642442252</v>
      </c>
      <c r="G908" s="12">
        <f t="shared" si="43"/>
        <v>10.99405519516341</v>
      </c>
    </row>
    <row r="909" spans="1:7" x14ac:dyDescent="0.25">
      <c r="A909" s="24">
        <v>45.085937999999999</v>
      </c>
      <c r="B909" s="23">
        <v>-20.050215000000001</v>
      </c>
      <c r="C909" s="25">
        <v>0.74247616999999999</v>
      </c>
      <c r="D909" s="26">
        <v>-2.1008728E-3</v>
      </c>
      <c r="E909" s="28">
        <f t="shared" si="44"/>
        <v>3.6209123083333334E-4</v>
      </c>
      <c r="F909" s="18">
        <f t="shared" si="42"/>
        <v>1.5955454136526332</v>
      </c>
      <c r="G909" s="12">
        <f t="shared" si="43"/>
        <v>11.00084492065479</v>
      </c>
    </row>
    <row r="910" spans="1:7" x14ac:dyDescent="0.25">
      <c r="A910" s="24">
        <v>45.135742</v>
      </c>
      <c r="B910" s="23">
        <v>-20.090827999999998</v>
      </c>
      <c r="C910" s="25">
        <v>0.74244529000000004</v>
      </c>
      <c r="D910" s="26">
        <v>-2.1018863E-3</v>
      </c>
      <c r="E910" s="28">
        <f t="shared" si="44"/>
        <v>3.622601475E-4</v>
      </c>
      <c r="F910" s="18">
        <f t="shared" si="42"/>
        <v>1.5987772935045286</v>
      </c>
      <c r="G910" s="12">
        <f t="shared" si="43"/>
        <v>11.023127839554288</v>
      </c>
    </row>
    <row r="911" spans="1:7" x14ac:dyDescent="0.25">
      <c r="A911" s="24">
        <v>45.185547</v>
      </c>
      <c r="B911" s="23">
        <v>-20.09441</v>
      </c>
      <c r="C911" s="25">
        <v>0.74244505000000005</v>
      </c>
      <c r="D911" s="26">
        <v>-2.1042287999999999E-3</v>
      </c>
      <c r="E911" s="28">
        <f t="shared" si="44"/>
        <v>3.6265056416666668E-4</v>
      </c>
      <c r="F911" s="18">
        <f t="shared" si="42"/>
        <v>1.5990623400076063</v>
      </c>
      <c r="G911" s="12">
        <f t="shared" si="43"/>
        <v>11.025093156460157</v>
      </c>
    </row>
    <row r="912" spans="1:7" x14ac:dyDescent="0.25">
      <c r="A912" s="24">
        <v>45.235351999999999</v>
      </c>
      <c r="B912" s="23">
        <v>-20.118535999999999</v>
      </c>
      <c r="C912" s="25">
        <v>0.74248177000000004</v>
      </c>
      <c r="D912" s="26">
        <v>-2.1080077000000001E-3</v>
      </c>
      <c r="E912" s="28">
        <f t="shared" si="44"/>
        <v>3.6328038083333335E-4</v>
      </c>
      <c r="F912" s="18">
        <f t="shared" si="42"/>
        <v>1.6009822260861237</v>
      </c>
      <c r="G912" s="12">
        <f t="shared" si="43"/>
        <v>11.038330240678741</v>
      </c>
    </row>
    <row r="913" spans="1:7" x14ac:dyDescent="0.25">
      <c r="A913" s="24">
        <v>45.285156000000001</v>
      </c>
      <c r="B913" s="23">
        <v>-20.131947</v>
      </c>
      <c r="C913" s="25">
        <v>0.74234580999999999</v>
      </c>
      <c r="D913" s="26">
        <v>-2.1087408999999999E-3</v>
      </c>
      <c r="E913" s="28">
        <f t="shared" si="44"/>
        <v>3.6340258083333334E-4</v>
      </c>
      <c r="F913" s="18">
        <f t="shared" si="42"/>
        <v>1.6020494395570266</v>
      </c>
      <c r="G913" s="12">
        <f t="shared" si="43"/>
        <v>11.045688382784993</v>
      </c>
    </row>
    <row r="914" spans="1:7" x14ac:dyDescent="0.25">
      <c r="A914" s="24">
        <v>45.334961</v>
      </c>
      <c r="B914" s="23">
        <v>-20.159860999999999</v>
      </c>
      <c r="C914" s="25">
        <v>0.74234091999999996</v>
      </c>
      <c r="D914" s="26">
        <v>-2.1096230000000001E-3</v>
      </c>
      <c r="E914" s="28">
        <f t="shared" si="44"/>
        <v>3.6354959750000006E-4</v>
      </c>
      <c r="F914" s="18">
        <f t="shared" si="42"/>
        <v>1.6042707650977601</v>
      </c>
      <c r="G914" s="12">
        <f t="shared" si="43"/>
        <v>11.061003808834796</v>
      </c>
    </row>
    <row r="915" spans="1:7" x14ac:dyDescent="0.25">
      <c r="A915" s="24">
        <v>45.384765999999999</v>
      </c>
      <c r="B915" s="23">
        <v>-20.180247999999999</v>
      </c>
      <c r="C915" s="25">
        <v>0.74239617999999996</v>
      </c>
      <c r="D915" s="26">
        <v>-2.1144805999999999E-3</v>
      </c>
      <c r="E915" s="28">
        <f t="shared" si="44"/>
        <v>3.643591975E-4</v>
      </c>
      <c r="F915" s="18">
        <f t="shared" si="42"/>
        <v>1.6058931110101673</v>
      </c>
      <c r="G915" s="12">
        <f t="shared" si="43"/>
        <v>11.072189435791781</v>
      </c>
    </row>
    <row r="916" spans="1:7" x14ac:dyDescent="0.25">
      <c r="A916" s="24">
        <v>45.434570000000001</v>
      </c>
      <c r="B916" s="23">
        <v>-20.217835999999998</v>
      </c>
      <c r="C916" s="25">
        <v>0.74231243000000002</v>
      </c>
      <c r="D916" s="26">
        <v>-2.1193980000000002E-3</v>
      </c>
      <c r="E916" s="28">
        <f t="shared" si="44"/>
        <v>3.651787641666667E-4</v>
      </c>
      <c r="F916" s="18">
        <f t="shared" si="42"/>
        <v>1.6088842690106364</v>
      </c>
      <c r="G916" s="12">
        <f t="shared" si="43"/>
        <v>11.092812644015613</v>
      </c>
    </row>
    <row r="917" spans="1:7" x14ac:dyDescent="0.25">
      <c r="A917" s="24">
        <v>45.484375</v>
      </c>
      <c r="B917" s="23">
        <v>-20.240499</v>
      </c>
      <c r="C917" s="25">
        <v>0.74229866</v>
      </c>
      <c r="D917" s="26">
        <v>-2.1202861999999999E-3</v>
      </c>
      <c r="E917" s="28">
        <f t="shared" si="44"/>
        <v>3.6532679750000003E-4</v>
      </c>
      <c r="F917" s="18">
        <f t="shared" si="42"/>
        <v>1.6106877332482823</v>
      </c>
      <c r="G917" s="12">
        <f t="shared" si="43"/>
        <v>11.105247031798328</v>
      </c>
    </row>
    <row r="918" spans="1:7" x14ac:dyDescent="0.25">
      <c r="A918" s="24">
        <v>45.534179999999999</v>
      </c>
      <c r="B918" s="23">
        <v>-20.238495</v>
      </c>
      <c r="C918" s="25">
        <v>0.74236435000000001</v>
      </c>
      <c r="D918" s="26">
        <v>-2.1220266000000002E-3</v>
      </c>
      <c r="E918" s="28">
        <f t="shared" si="44"/>
        <v>3.656168641666667E-4</v>
      </c>
      <c r="F918" s="18">
        <f t="shared" si="42"/>
        <v>1.6105282599953041</v>
      </c>
      <c r="G918" s="12">
        <f t="shared" si="43"/>
        <v>11.104147507767239</v>
      </c>
    </row>
    <row r="919" spans="1:7" x14ac:dyDescent="0.25">
      <c r="A919" s="24">
        <v>45.583984000000001</v>
      </c>
      <c r="B919" s="23">
        <v>-20.275925000000001</v>
      </c>
      <c r="C919" s="25">
        <v>0.74230306999999995</v>
      </c>
      <c r="D919" s="26">
        <v>-2.1239281999999998E-3</v>
      </c>
      <c r="E919" s="28">
        <f t="shared" si="44"/>
        <v>3.6593379749999999E-4</v>
      </c>
      <c r="F919" s="18">
        <f t="shared" si="42"/>
        <v>1.6135068447552692</v>
      </c>
      <c r="G919" s="12">
        <f t="shared" si="43"/>
        <v>11.124684026970655</v>
      </c>
    </row>
    <row r="920" spans="1:7" x14ac:dyDescent="0.25">
      <c r="A920" s="24">
        <v>45.633789</v>
      </c>
      <c r="B920" s="23">
        <v>-20.293848000000001</v>
      </c>
      <c r="C920" s="25">
        <v>0.74223786999999997</v>
      </c>
      <c r="D920" s="26">
        <v>-2.1263896E-3</v>
      </c>
      <c r="E920" s="28">
        <f t="shared" si="44"/>
        <v>3.6634403083333334E-4</v>
      </c>
      <c r="F920" s="18">
        <f t="shared" si="42"/>
        <v>1.6149331117777872</v>
      </c>
      <c r="G920" s="12">
        <f t="shared" si="43"/>
        <v>11.134517744140915</v>
      </c>
    </row>
    <row r="921" spans="1:7" x14ac:dyDescent="0.25">
      <c r="A921" s="24">
        <v>45.683593999999999</v>
      </c>
      <c r="B921" s="23">
        <v>-20.323008000000002</v>
      </c>
      <c r="C921" s="25">
        <v>0.74223059000000002</v>
      </c>
      <c r="D921" s="26">
        <v>-2.130121E-3</v>
      </c>
      <c r="E921" s="28">
        <f t="shared" si="44"/>
        <v>3.6696593083333334E-4</v>
      </c>
      <c r="F921" s="18">
        <f t="shared" si="42"/>
        <v>1.617253590848067</v>
      </c>
      <c r="G921" s="12">
        <f t="shared" si="43"/>
        <v>11.150516806389689</v>
      </c>
    </row>
    <row r="922" spans="1:7" x14ac:dyDescent="0.25">
      <c r="A922" s="24">
        <v>45.733398000000001</v>
      </c>
      <c r="B922" s="23">
        <v>-20.349585000000001</v>
      </c>
      <c r="C922" s="25">
        <v>0.74217796000000003</v>
      </c>
      <c r="D922" s="26">
        <v>-2.1322608999999998E-3</v>
      </c>
      <c r="E922" s="28">
        <f t="shared" si="44"/>
        <v>3.6732258083333331E-4</v>
      </c>
      <c r="F922" s="18">
        <f t="shared" si="42"/>
        <v>1.6193685213093436</v>
      </c>
      <c r="G922" s="12">
        <f t="shared" si="43"/>
        <v>11.16509866775408</v>
      </c>
    </row>
    <row r="923" spans="1:7" x14ac:dyDescent="0.25">
      <c r="A923" s="24">
        <v>45.783203</v>
      </c>
      <c r="B923" s="23">
        <v>-20.362717</v>
      </c>
      <c r="C923" s="25">
        <v>0.74212496999999999</v>
      </c>
      <c r="D923" s="26">
        <v>-2.1344423E-3</v>
      </c>
      <c r="E923" s="28">
        <f t="shared" si="44"/>
        <v>3.676861475E-4</v>
      </c>
      <c r="F923" s="18">
        <f t="shared" si="42"/>
        <v>1.620413532665685</v>
      </c>
      <c r="G923" s="12">
        <f t="shared" si="43"/>
        <v>11.172303732412889</v>
      </c>
    </row>
    <row r="924" spans="1:7" x14ac:dyDescent="0.25">
      <c r="A924" s="24">
        <v>45.833008</v>
      </c>
      <c r="B924" s="23">
        <v>-20.396319999999999</v>
      </c>
      <c r="C924" s="25">
        <v>0.74221342999999995</v>
      </c>
      <c r="D924" s="26">
        <v>-2.1402836E-3</v>
      </c>
      <c r="E924" s="28">
        <f t="shared" si="44"/>
        <v>3.686596975E-4</v>
      </c>
      <c r="F924" s="18">
        <f t="shared" si="42"/>
        <v>1.6230875744420434</v>
      </c>
      <c r="G924" s="12">
        <f t="shared" si="43"/>
        <v>11.190740511862325</v>
      </c>
    </row>
    <row r="925" spans="1:7" x14ac:dyDescent="0.25">
      <c r="A925" s="24">
        <v>45.882812999999999</v>
      </c>
      <c r="B925" s="23">
        <v>-20.406040000000001</v>
      </c>
      <c r="C925" s="25">
        <v>0.74218874999999995</v>
      </c>
      <c r="D925" s="26">
        <v>-2.1421489999999999E-3</v>
      </c>
      <c r="E925" s="28">
        <f t="shared" si="44"/>
        <v>3.6897059749999998E-4</v>
      </c>
      <c r="F925" s="18">
        <f t="shared" si="42"/>
        <v>1.6238610674654701</v>
      </c>
      <c r="G925" s="12">
        <f t="shared" si="43"/>
        <v>11.196073532611916</v>
      </c>
    </row>
    <row r="926" spans="1:7" x14ac:dyDescent="0.25">
      <c r="A926" s="24">
        <v>45.932617</v>
      </c>
      <c r="B926" s="23">
        <v>-20.43524</v>
      </c>
      <c r="C926" s="25">
        <v>0.74219161</v>
      </c>
      <c r="D926" s="26">
        <v>-2.1431744E-3</v>
      </c>
      <c r="E926" s="28">
        <f t="shared" si="44"/>
        <v>3.6914149750000004E-4</v>
      </c>
      <c r="F926" s="18">
        <f t="shared" si="42"/>
        <v>1.6261847296346117</v>
      </c>
      <c r="G926" s="12">
        <f t="shared" si="43"/>
        <v>11.212094541448138</v>
      </c>
    </row>
    <row r="927" spans="1:7" x14ac:dyDescent="0.25">
      <c r="A927" s="24">
        <v>45.982422</v>
      </c>
      <c r="B927" s="23">
        <v>-20.435237999999998</v>
      </c>
      <c r="C927" s="25">
        <v>0.74215852999999998</v>
      </c>
      <c r="D927" s="26">
        <v>-2.1489561000000001E-3</v>
      </c>
      <c r="E927" s="28">
        <f t="shared" si="44"/>
        <v>3.701051141666667E-4</v>
      </c>
      <c r="F927" s="18">
        <f t="shared" si="42"/>
        <v>1.6261845704796685</v>
      </c>
      <c r="G927" s="12">
        <f t="shared" si="43"/>
        <v>11.212093444118763</v>
      </c>
    </row>
    <row r="928" spans="1:7" x14ac:dyDescent="0.25">
      <c r="A928" s="24">
        <v>46.032226999999999</v>
      </c>
      <c r="B928" s="23">
        <v>-20.458666000000001</v>
      </c>
      <c r="C928" s="25">
        <v>0.74212480000000003</v>
      </c>
      <c r="D928" s="26">
        <v>-2.1471858000000001E-3</v>
      </c>
      <c r="E928" s="28">
        <f t="shared" si="44"/>
        <v>3.698100641666667E-4</v>
      </c>
      <c r="F928" s="18">
        <f t="shared" si="42"/>
        <v>1.6280489114830472</v>
      </c>
      <c r="G928" s="12">
        <f t="shared" si="43"/>
        <v>11.224947560386401</v>
      </c>
    </row>
    <row r="929" spans="1:7" x14ac:dyDescent="0.25">
      <c r="A929" s="24">
        <v>46.082031000000001</v>
      </c>
      <c r="B929" s="23">
        <v>-20.474625</v>
      </c>
      <c r="C929" s="25">
        <v>0.74210083000000004</v>
      </c>
      <c r="D929" s="26">
        <v>-2.1489797999999999E-3</v>
      </c>
      <c r="E929" s="28">
        <f t="shared" si="44"/>
        <v>3.7010906416666669E-4</v>
      </c>
      <c r="F929" s="18">
        <f t="shared" si="42"/>
        <v>1.6293188883514489</v>
      </c>
      <c r="G929" s="12">
        <f t="shared" si="43"/>
        <v>11.233703700113018</v>
      </c>
    </row>
    <row r="930" spans="1:7" x14ac:dyDescent="0.25">
      <c r="A930" s="24">
        <v>46.131836</v>
      </c>
      <c r="B930" s="23">
        <v>-20.494706999999998</v>
      </c>
      <c r="C930" s="25">
        <v>0.74199629</v>
      </c>
      <c r="D930" s="26">
        <v>-2.1534264000000001E-3</v>
      </c>
      <c r="E930" s="28">
        <f t="shared" si="44"/>
        <v>3.7085016416666669E-4</v>
      </c>
      <c r="F930" s="18">
        <f t="shared" si="42"/>
        <v>1.6309169631350344</v>
      </c>
      <c r="G930" s="12">
        <f t="shared" si="43"/>
        <v>11.244721984340721</v>
      </c>
    </row>
    <row r="931" spans="1:7" x14ac:dyDescent="0.25">
      <c r="A931" s="24">
        <v>46.181640999999999</v>
      </c>
      <c r="B931" s="23">
        <v>-20.523989</v>
      </c>
      <c r="C931" s="25">
        <v>0.74211590999999999</v>
      </c>
      <c r="D931" s="26">
        <v>-2.1576821000000002E-3</v>
      </c>
      <c r="E931" s="28">
        <f t="shared" si="44"/>
        <v>3.7155944750000004E-4</v>
      </c>
      <c r="F931" s="18">
        <f t="shared" si="42"/>
        <v>1.6332471506568431</v>
      </c>
      <c r="G931" s="12">
        <f t="shared" si="43"/>
        <v>11.26078798368121</v>
      </c>
    </row>
    <row r="932" spans="1:7" x14ac:dyDescent="0.25">
      <c r="A932" s="24">
        <v>46.231445000000001</v>
      </c>
      <c r="B932" s="23">
        <v>-20.547809999999998</v>
      </c>
      <c r="C932" s="25">
        <v>0.74208580999999996</v>
      </c>
      <c r="D932" s="26">
        <v>-2.1567106999999999E-3</v>
      </c>
      <c r="E932" s="28">
        <f t="shared" si="44"/>
        <v>3.7139754750000002E-4</v>
      </c>
      <c r="F932" s="18">
        <f t="shared" si="42"/>
        <v>1.6351427656065389</v>
      </c>
      <c r="G932" s="12">
        <f t="shared" si="43"/>
        <v>11.27385772517051</v>
      </c>
    </row>
    <row r="933" spans="1:7" x14ac:dyDescent="0.25">
      <c r="A933" s="24">
        <v>46.28125</v>
      </c>
      <c r="B933" s="23">
        <v>-20.570834999999999</v>
      </c>
      <c r="C933" s="25">
        <v>0.74207460999999997</v>
      </c>
      <c r="D933" s="26">
        <v>-2.1626174000000001E-3</v>
      </c>
      <c r="E933" s="28">
        <f t="shared" si="44"/>
        <v>3.7238199750000005E-4</v>
      </c>
      <c r="F933" s="18">
        <f t="shared" si="42"/>
        <v>1.6369750368888845</v>
      </c>
      <c r="G933" s="12">
        <f t="shared" si="43"/>
        <v>11.28649072956962</v>
      </c>
    </row>
    <row r="934" spans="1:7" x14ac:dyDescent="0.25">
      <c r="A934" s="24">
        <v>46.331054999999999</v>
      </c>
      <c r="B934" s="23">
        <v>-20.593533000000001</v>
      </c>
      <c r="C934" s="25">
        <v>0.74193889000000002</v>
      </c>
      <c r="D934" s="26">
        <v>-2.1617829E-3</v>
      </c>
      <c r="E934" s="28">
        <f t="shared" si="44"/>
        <v>3.7224291416666669E-4</v>
      </c>
      <c r="F934" s="18">
        <f t="shared" si="42"/>
        <v>1.6387812863380344</v>
      </c>
      <c r="G934" s="12">
        <f t="shared" si="43"/>
        <v>11.298944320616352</v>
      </c>
    </row>
    <row r="935" spans="1:7" x14ac:dyDescent="0.25">
      <c r="A935" s="24">
        <v>46.380859000000001</v>
      </c>
      <c r="B935" s="23">
        <v>-20.612031999999999</v>
      </c>
      <c r="C935" s="25">
        <v>0.74198955</v>
      </c>
      <c r="D935" s="26">
        <v>-2.1647513E-3</v>
      </c>
      <c r="E935" s="28">
        <f t="shared" si="44"/>
        <v>3.7273764750000001E-4</v>
      </c>
      <c r="F935" s="18">
        <f t="shared" si="42"/>
        <v>1.6402533899841627</v>
      </c>
      <c r="G935" s="12">
        <f t="shared" si="43"/>
        <v>11.309094068645845</v>
      </c>
    </row>
    <row r="936" spans="1:7" x14ac:dyDescent="0.25">
      <c r="A936" s="24">
        <v>46.430664</v>
      </c>
      <c r="B936" s="23">
        <v>-20.647713</v>
      </c>
      <c r="C936" s="25">
        <v>0.74197274000000002</v>
      </c>
      <c r="D936" s="26">
        <v>-2.1694123E-3</v>
      </c>
      <c r="E936" s="28">
        <f t="shared" si="44"/>
        <v>3.7351448083333336E-4</v>
      </c>
      <c r="F936" s="18">
        <f t="shared" si="42"/>
        <v>1.6430927937463937</v>
      </c>
      <c r="G936" s="12">
        <f t="shared" si="43"/>
        <v>11.328670973313146</v>
      </c>
    </row>
    <row r="937" spans="1:7" x14ac:dyDescent="0.25">
      <c r="A937" s="24">
        <v>46.480468999999999</v>
      </c>
      <c r="B937" s="23">
        <v>-20.655504000000001</v>
      </c>
      <c r="C937" s="25">
        <v>0.74192256000000001</v>
      </c>
      <c r="D937" s="26">
        <v>-2.1701872000000001E-3</v>
      </c>
      <c r="E937" s="28">
        <f t="shared" si="44"/>
        <v>3.7364363083333338E-4</v>
      </c>
      <c r="F937" s="18">
        <f t="shared" si="42"/>
        <v>1.6437127818272084</v>
      </c>
      <c r="G937" s="12">
        <f t="shared" si="43"/>
        <v>11.332945619883111</v>
      </c>
    </row>
    <row r="938" spans="1:7" x14ac:dyDescent="0.25">
      <c r="A938" s="24">
        <v>46.530273000000001</v>
      </c>
      <c r="B938" s="23">
        <v>-20.671879000000001</v>
      </c>
      <c r="C938" s="25">
        <v>0.74191737000000002</v>
      </c>
      <c r="D938" s="26">
        <v>-2.1740673000000001E-3</v>
      </c>
      <c r="E938" s="28">
        <f t="shared" si="44"/>
        <v>3.7429031416666669E-4</v>
      </c>
      <c r="F938" s="18">
        <f t="shared" si="42"/>
        <v>1.6450158629237732</v>
      </c>
      <c r="G938" s="12">
        <f t="shared" si="43"/>
        <v>11.341930004119178</v>
      </c>
    </row>
    <row r="939" spans="1:7" x14ac:dyDescent="0.25">
      <c r="A939" s="24">
        <v>46.580078</v>
      </c>
      <c r="B939" s="23">
        <v>-20.689796000000001</v>
      </c>
      <c r="C939" s="25">
        <v>0.74185508</v>
      </c>
      <c r="D939" s="26">
        <v>-2.1754862E-3</v>
      </c>
      <c r="E939" s="28">
        <f t="shared" si="44"/>
        <v>3.7452679750000004E-4</v>
      </c>
      <c r="F939" s="18">
        <f t="shared" si="42"/>
        <v>1.646441652481462</v>
      </c>
      <c r="G939" s="12">
        <f t="shared" si="43"/>
        <v>11.35176042930132</v>
      </c>
    </row>
    <row r="940" spans="1:7" x14ac:dyDescent="0.25">
      <c r="A940" s="24">
        <v>46.629883</v>
      </c>
      <c r="B940" s="23">
        <v>-20.717209</v>
      </c>
      <c r="C940" s="25">
        <v>0.74185109000000005</v>
      </c>
      <c r="D940" s="26">
        <v>-2.1765232000000002E-3</v>
      </c>
      <c r="E940" s="28">
        <f t="shared" si="44"/>
        <v>3.7469963083333336E-4</v>
      </c>
      <c r="F940" s="18">
        <f t="shared" si="42"/>
        <v>1.648623109708951</v>
      </c>
      <c r="G940" s="12">
        <f t="shared" si="43"/>
        <v>11.36680097434335</v>
      </c>
    </row>
    <row r="941" spans="1:7" x14ac:dyDescent="0.25">
      <c r="A941" s="24">
        <v>46.679687999999999</v>
      </c>
      <c r="B941" s="23">
        <v>-20.750274999999998</v>
      </c>
      <c r="C941" s="25">
        <v>0.74185783000000005</v>
      </c>
      <c r="D941" s="26">
        <v>-2.1824717999999999E-3</v>
      </c>
      <c r="E941" s="28">
        <f t="shared" si="44"/>
        <v>3.7569106416666665E-4</v>
      </c>
      <c r="F941" s="18">
        <f t="shared" si="42"/>
        <v>1.6512544183830893</v>
      </c>
      <c r="G941" s="12">
        <f t="shared" si="43"/>
        <v>11.38494312085631</v>
      </c>
    </row>
    <row r="942" spans="1:7" x14ac:dyDescent="0.25">
      <c r="A942" s="24">
        <v>46.729492</v>
      </c>
      <c r="B942" s="23">
        <v>-20.766718000000001</v>
      </c>
      <c r="C942" s="25">
        <v>0.74179298000000005</v>
      </c>
      <c r="D942" s="26">
        <v>-2.1822751E-3</v>
      </c>
      <c r="E942" s="28">
        <f t="shared" si="44"/>
        <v>3.7565828083333338E-4</v>
      </c>
      <c r="F942" s="18">
        <f t="shared" si="42"/>
        <v>1.6525629107477193</v>
      </c>
      <c r="G942" s="12">
        <f t="shared" si="43"/>
        <v>11.393964814291037</v>
      </c>
    </row>
    <row r="943" spans="1:7" x14ac:dyDescent="0.25">
      <c r="A943" s="24">
        <v>46.779297</v>
      </c>
      <c r="B943" s="23">
        <v>-20.787575</v>
      </c>
      <c r="C943" s="25">
        <v>0.74172543999999996</v>
      </c>
      <c r="D943" s="26">
        <v>-2.1851838000000001E-3</v>
      </c>
      <c r="E943" s="28">
        <f t="shared" si="44"/>
        <v>3.7614306416666672E-4</v>
      </c>
      <c r="F943" s="18">
        <f t="shared" si="42"/>
        <v>1.6542226580717532</v>
      </c>
      <c r="G943" s="12">
        <f t="shared" si="43"/>
        <v>11.405408313650526</v>
      </c>
    </row>
    <row r="944" spans="1:7" x14ac:dyDescent="0.25">
      <c r="A944" s="24">
        <v>46.829101999999999</v>
      </c>
      <c r="B944" s="23">
        <v>-20.817641999999999</v>
      </c>
      <c r="C944" s="25">
        <v>0.74175584000000006</v>
      </c>
      <c r="D944" s="26">
        <v>-2.1872162000000001E-3</v>
      </c>
      <c r="E944" s="28">
        <f t="shared" si="44"/>
        <v>3.7648179750000003E-4</v>
      </c>
      <c r="F944" s="18">
        <f t="shared" si="42"/>
        <v>1.6566153139087252</v>
      </c>
      <c r="G944" s="12">
        <f t="shared" si="43"/>
        <v>11.421905014769656</v>
      </c>
    </row>
    <row r="945" spans="1:7" x14ac:dyDescent="0.25">
      <c r="A945" s="24">
        <v>46.878906000000001</v>
      </c>
      <c r="B945" s="23">
        <v>-20.837152</v>
      </c>
      <c r="C945" s="25">
        <v>0.74176257999999995</v>
      </c>
      <c r="D945" s="26">
        <v>-2.1935998999999999E-3</v>
      </c>
      <c r="E945" s="28">
        <f t="shared" si="44"/>
        <v>3.7754574750000001E-4</v>
      </c>
      <c r="F945" s="18">
        <f t="shared" ref="F945:F1008" si="45" xml:space="preserve"> -B945 / A_4x8_in2</f>
        <v>1.6581678703785865</v>
      </c>
      <c r="G945" s="12">
        <f t="shared" ref="G945:G1008" si="46" xml:space="preserve"> -B945 * kip_to_N / A_4x8_mm2</f>
        <v>11.43260946279687</v>
      </c>
    </row>
    <row r="946" spans="1:7" x14ac:dyDescent="0.25">
      <c r="A946" s="24">
        <v>46.928711</v>
      </c>
      <c r="B946" s="23">
        <v>-20.852058</v>
      </c>
      <c r="C946" s="25">
        <v>0.74174678000000005</v>
      </c>
      <c r="D946" s="26">
        <v>-2.1938858999999999E-3</v>
      </c>
      <c r="E946" s="28">
        <f t="shared" si="44"/>
        <v>3.7759341416666669E-4</v>
      </c>
      <c r="F946" s="18">
        <f t="shared" si="45"/>
        <v>1.6593540521694505</v>
      </c>
      <c r="G946" s="12">
        <f t="shared" si="46"/>
        <v>11.44078785860895</v>
      </c>
    </row>
    <row r="947" spans="1:7" x14ac:dyDescent="0.25">
      <c r="A947" s="24">
        <v>46.978515999999999</v>
      </c>
      <c r="B947" s="23">
        <v>-20.872191999999998</v>
      </c>
      <c r="C947" s="25">
        <v>0.74176973000000002</v>
      </c>
      <c r="D947" s="26">
        <v>-2.1977364000000002E-3</v>
      </c>
      <c r="E947" s="28">
        <f t="shared" si="44"/>
        <v>3.7823516416666674E-4</v>
      </c>
      <c r="F947" s="18">
        <f t="shared" si="45"/>
        <v>1.6609562649815566</v>
      </c>
      <c r="G947" s="12">
        <f t="shared" si="46"/>
        <v>11.451834673400334</v>
      </c>
    </row>
    <row r="948" spans="1:7" x14ac:dyDescent="0.25">
      <c r="A948" s="24">
        <v>47.028320000000001</v>
      </c>
      <c r="B948" s="23">
        <v>-20.907025999999998</v>
      </c>
      <c r="C948" s="25">
        <v>0.74169700999999999</v>
      </c>
      <c r="D948" s="26">
        <v>-2.2025227E-3</v>
      </c>
      <c r="E948" s="28">
        <f t="shared" si="44"/>
        <v>3.7903288083333337E-4</v>
      </c>
      <c r="F948" s="18">
        <f t="shared" si="45"/>
        <v>1.6637282666253881</v>
      </c>
      <c r="G948" s="12">
        <f t="shared" si="46"/>
        <v>11.470946859078447</v>
      </c>
    </row>
    <row r="949" spans="1:7" x14ac:dyDescent="0.25">
      <c r="A949" s="24">
        <v>47.078125</v>
      </c>
      <c r="B949" s="23">
        <v>-20.927771</v>
      </c>
      <c r="C949" s="25">
        <v>0.74171215000000001</v>
      </c>
      <c r="D949" s="26">
        <v>-2.2027313E-3</v>
      </c>
      <c r="E949" s="28">
        <f t="shared" si="44"/>
        <v>3.7906764750000004E-4</v>
      </c>
      <c r="F949" s="18">
        <f t="shared" si="45"/>
        <v>1.6653791012726089</v>
      </c>
      <c r="G949" s="12">
        <f t="shared" si="46"/>
        <v>11.482328907993086</v>
      </c>
    </row>
    <row r="950" spans="1:7" x14ac:dyDescent="0.25">
      <c r="A950" s="24">
        <v>47.127929999999999</v>
      </c>
      <c r="B950" s="23">
        <v>-20.948162</v>
      </c>
      <c r="C950" s="25">
        <v>0.74172108999999997</v>
      </c>
      <c r="D950" s="26">
        <v>-2.2039234000000001E-3</v>
      </c>
      <c r="E950" s="28">
        <f t="shared" si="44"/>
        <v>3.792663308333334E-4</v>
      </c>
      <c r="F950" s="18">
        <f t="shared" si="45"/>
        <v>1.6670017654949023</v>
      </c>
      <c r="G950" s="12">
        <f t="shared" si="46"/>
        <v>11.493516729608817</v>
      </c>
    </row>
    <row r="951" spans="1:7" x14ac:dyDescent="0.25">
      <c r="A951" s="24">
        <v>47.177734000000001</v>
      </c>
      <c r="B951" s="23">
        <v>-20.979742000000002</v>
      </c>
      <c r="C951" s="25">
        <v>0.74164593000000001</v>
      </c>
      <c r="D951" s="26">
        <v>-2.2089840000000002E-3</v>
      </c>
      <c r="E951" s="28">
        <f t="shared" si="44"/>
        <v>3.8010976416666674E-4</v>
      </c>
      <c r="F951" s="18">
        <f t="shared" si="45"/>
        <v>1.6695148220463234</v>
      </c>
      <c r="G951" s="12">
        <f t="shared" si="46"/>
        <v>11.510843560398127</v>
      </c>
    </row>
    <row r="952" spans="1:7" x14ac:dyDescent="0.25">
      <c r="A952" s="24">
        <v>47.227539</v>
      </c>
      <c r="B952" s="23">
        <v>-20.990202</v>
      </c>
      <c r="C952" s="25">
        <v>0.74158400000000002</v>
      </c>
      <c r="D952" s="26">
        <v>-2.2119342000000001E-3</v>
      </c>
      <c r="E952" s="28">
        <f t="shared" si="44"/>
        <v>3.8060146416666669E-4</v>
      </c>
      <c r="F952" s="18">
        <f t="shared" si="45"/>
        <v>1.6703472023986938</v>
      </c>
      <c r="G952" s="12">
        <f t="shared" si="46"/>
        <v>11.516582593015485</v>
      </c>
    </row>
    <row r="953" spans="1:7" x14ac:dyDescent="0.25">
      <c r="A953" s="24">
        <v>47.277343999999999</v>
      </c>
      <c r="B953" s="23">
        <v>-21.002699</v>
      </c>
      <c r="C953" s="25">
        <v>0.74150740999999998</v>
      </c>
      <c r="D953" s="26">
        <v>-2.2112904E-3</v>
      </c>
      <c r="E953" s="28">
        <f t="shared" si="44"/>
        <v>3.8049416416666669E-4</v>
      </c>
      <c r="F953" s="18">
        <f t="shared" si="45"/>
        <v>1.6713416820606035</v>
      </c>
      <c r="G953" s="12">
        <f t="shared" si="46"/>
        <v>11.523439255598577</v>
      </c>
    </row>
    <row r="954" spans="1:7" x14ac:dyDescent="0.25">
      <c r="A954" s="24">
        <v>47.327148000000001</v>
      </c>
      <c r="B954" s="23">
        <v>-21.036764000000002</v>
      </c>
      <c r="C954" s="25">
        <v>0.74158292999999997</v>
      </c>
      <c r="D954" s="26">
        <v>-2.2159753999999999E-3</v>
      </c>
      <c r="E954" s="28">
        <f t="shared" si="44"/>
        <v>3.8127499749999999E-4</v>
      </c>
      <c r="F954" s="18">
        <f t="shared" si="45"/>
        <v>1.6740524886288164</v>
      </c>
      <c r="G954" s="12">
        <f t="shared" si="46"/>
        <v>11.542129518133024</v>
      </c>
    </row>
    <row r="955" spans="1:7" x14ac:dyDescent="0.25">
      <c r="A955" s="24">
        <v>47.376953</v>
      </c>
      <c r="B955" s="23">
        <v>-21.049561000000001</v>
      </c>
      <c r="C955" s="25">
        <v>0.74155784000000002</v>
      </c>
      <c r="D955" s="26">
        <v>-2.2175430999999998E-3</v>
      </c>
      <c r="E955" s="28">
        <f t="shared" si="44"/>
        <v>3.8153628083333334E-4</v>
      </c>
      <c r="F955" s="18">
        <f t="shared" si="45"/>
        <v>1.6750708415321898</v>
      </c>
      <c r="G955" s="12">
        <f t="shared" si="46"/>
        <v>11.549150780121966</v>
      </c>
    </row>
    <row r="956" spans="1:7" x14ac:dyDescent="0.25">
      <c r="A956" s="24">
        <v>47.426758</v>
      </c>
      <c r="B956" s="23">
        <v>-21.063320000000001</v>
      </c>
      <c r="C956" s="25">
        <v>0.74151473999999995</v>
      </c>
      <c r="D956" s="26">
        <v>-2.2224009000000001E-3</v>
      </c>
      <c r="E956" s="28">
        <f t="shared" si="44"/>
        <v>3.8234591416666671E-4</v>
      </c>
      <c r="F956" s="18">
        <f t="shared" si="45"/>
        <v>1.6761657479631906</v>
      </c>
      <c r="G956" s="12">
        <f t="shared" si="46"/>
        <v>11.556699857539005</v>
      </c>
    </row>
    <row r="957" spans="1:7" x14ac:dyDescent="0.25">
      <c r="A957" s="24">
        <v>47.476562999999999</v>
      </c>
      <c r="B957" s="23">
        <v>-21.090710000000001</v>
      </c>
      <c r="C957" s="25">
        <v>0.74140488999999998</v>
      </c>
      <c r="D957" s="26">
        <v>-2.2234321E-3</v>
      </c>
      <c r="E957" s="28">
        <f t="shared" si="44"/>
        <v>3.8251778083333335E-4</v>
      </c>
      <c r="F957" s="18">
        <f t="shared" si="45"/>
        <v>1.6783453749088342</v>
      </c>
      <c r="G957" s="12">
        <f t="shared" si="46"/>
        <v>11.571727783293253</v>
      </c>
    </row>
    <row r="958" spans="1:7" x14ac:dyDescent="0.25">
      <c r="A958" s="24">
        <v>47.526367</v>
      </c>
      <c r="B958" s="23">
        <v>-21.118590999999999</v>
      </c>
      <c r="C958" s="25">
        <v>0.74144310000000002</v>
      </c>
      <c r="D958" s="26">
        <v>-2.2246838000000001E-3</v>
      </c>
      <c r="E958" s="28">
        <f t="shared" si="44"/>
        <v>3.8272639750000005E-4</v>
      </c>
      <c r="F958" s="18">
        <f t="shared" si="45"/>
        <v>1.6805640743930064</v>
      </c>
      <c r="G958" s="12">
        <f t="shared" si="46"/>
        <v>11.587025103408413</v>
      </c>
    </row>
    <row r="959" spans="1:7" x14ac:dyDescent="0.25">
      <c r="A959" s="24">
        <v>47.576172</v>
      </c>
      <c r="B959" s="23">
        <v>-21.144175000000001</v>
      </c>
      <c r="C959" s="25">
        <v>0.74142140000000001</v>
      </c>
      <c r="D959" s="26">
        <v>-2.2277115E-3</v>
      </c>
      <c r="E959" s="28">
        <f t="shared" si="44"/>
        <v>3.8323101416666669E-4</v>
      </c>
      <c r="F959" s="18">
        <f t="shared" si="45"/>
        <v>1.6825999844250381</v>
      </c>
      <c r="G959" s="12">
        <f t="shared" si="46"/>
        <v>11.601062140739437</v>
      </c>
    </row>
    <row r="960" spans="1:7" x14ac:dyDescent="0.25">
      <c r="A960" s="24">
        <v>47.625976999999999</v>
      </c>
      <c r="B960" s="23">
        <v>-21.167648</v>
      </c>
      <c r="C960" s="25">
        <v>0.74144650000000001</v>
      </c>
      <c r="D960" s="26">
        <v>-2.2327481000000001E-3</v>
      </c>
      <c r="E960" s="28">
        <f t="shared" si="44"/>
        <v>3.8407044750000003E-4</v>
      </c>
      <c r="F960" s="18">
        <f t="shared" si="45"/>
        <v>1.6844679064146362</v>
      </c>
      <c r="G960" s="12">
        <f t="shared" si="46"/>
        <v>11.61394094691795</v>
      </c>
    </row>
    <row r="961" spans="1:7" x14ac:dyDescent="0.25">
      <c r="A961" s="24">
        <v>47.675781000000001</v>
      </c>
      <c r="B961" s="23">
        <v>-21.191721000000001</v>
      </c>
      <c r="C961" s="25">
        <v>0.74138128999999997</v>
      </c>
      <c r="D961" s="26">
        <v>-2.2341548000000002E-3</v>
      </c>
      <c r="E961" s="28">
        <f t="shared" si="44"/>
        <v>3.8430489750000007E-4</v>
      </c>
      <c r="F961" s="18">
        <f t="shared" si="45"/>
        <v>1.6863835748871618</v>
      </c>
      <c r="G961" s="12">
        <f t="shared" si="46"/>
        <v>11.627148951908167</v>
      </c>
    </row>
    <row r="962" spans="1:7" x14ac:dyDescent="0.25">
      <c r="A962" s="24">
        <v>47.725586</v>
      </c>
      <c r="B962" s="23">
        <v>-21.209143000000001</v>
      </c>
      <c r="C962" s="25">
        <v>0.74143207</v>
      </c>
      <c r="D962" s="26">
        <v>-2.2368848E-3</v>
      </c>
      <c r="E962" s="28">
        <f t="shared" si="44"/>
        <v>3.8475989750000003E-4</v>
      </c>
      <c r="F962" s="18">
        <f t="shared" si="45"/>
        <v>1.6877699735964353</v>
      </c>
      <c r="G962" s="12">
        <f t="shared" si="46"/>
        <v>11.636707788070655</v>
      </c>
    </row>
    <row r="963" spans="1:7" x14ac:dyDescent="0.25">
      <c r="A963" s="24">
        <v>47.775390999999999</v>
      </c>
      <c r="B963" s="23">
        <v>-21.225462</v>
      </c>
      <c r="C963" s="25">
        <v>0.74137341999999995</v>
      </c>
      <c r="D963" s="26">
        <v>-2.2389052999999999E-3</v>
      </c>
      <c r="E963" s="28">
        <f t="shared" si="44"/>
        <v>3.8509664749999999E-4</v>
      </c>
      <c r="F963" s="18">
        <f t="shared" si="45"/>
        <v>1.6890685983545937</v>
      </c>
      <c r="G963" s="12">
        <f t="shared" si="46"/>
        <v>11.645661447084295</v>
      </c>
    </row>
    <row r="964" spans="1:7" x14ac:dyDescent="0.25">
      <c r="A964" s="24">
        <v>47.825195000000001</v>
      </c>
      <c r="B964" s="23">
        <v>-21.248128999999999</v>
      </c>
      <c r="C964" s="25">
        <v>0.74138086999999997</v>
      </c>
      <c r="D964" s="26">
        <v>-2.2413374000000001E-3</v>
      </c>
      <c r="E964" s="28">
        <f t="shared" si="44"/>
        <v>3.8550199750000003E-4</v>
      </c>
      <c r="F964" s="18">
        <f t="shared" si="45"/>
        <v>1.6908723809021253</v>
      </c>
      <c r="G964" s="12">
        <f t="shared" si="46"/>
        <v>11.658098029525753</v>
      </c>
    </row>
    <row r="965" spans="1:7" x14ac:dyDescent="0.25">
      <c r="A965" s="24">
        <v>47.875</v>
      </c>
      <c r="B965" s="23">
        <v>-21.264693999999999</v>
      </c>
      <c r="C965" s="25">
        <v>0.74130916999999996</v>
      </c>
      <c r="D965" s="26">
        <v>-2.2438943999999999E-3</v>
      </c>
      <c r="E965" s="28">
        <f t="shared" ref="E965:E1028" si="47" xml:space="preserve"> (delta_0 - D965) / L</f>
        <v>3.8592816416666665E-4</v>
      </c>
      <c r="F965" s="18">
        <f t="shared" si="45"/>
        <v>1.6921905817182841</v>
      </c>
      <c r="G965" s="12">
        <f t="shared" si="46"/>
        <v>11.667186660052192</v>
      </c>
    </row>
    <row r="966" spans="1:7" x14ac:dyDescent="0.25">
      <c r="A966" s="24">
        <v>47.924804999999999</v>
      </c>
      <c r="B966" s="23">
        <v>-21.303446000000001</v>
      </c>
      <c r="C966" s="25">
        <v>0.74137312</v>
      </c>
      <c r="D966" s="26">
        <v>-2.2472261999999998E-3</v>
      </c>
      <c r="E966" s="28">
        <f t="shared" si="47"/>
        <v>3.8648346416666666E-4</v>
      </c>
      <c r="F966" s="18">
        <f t="shared" si="45"/>
        <v>1.6952743678956328</v>
      </c>
      <c r="G966" s="12">
        <f t="shared" si="46"/>
        <v>11.688448513970727</v>
      </c>
    </row>
    <row r="967" spans="1:7" x14ac:dyDescent="0.25">
      <c r="A967" s="24">
        <v>47.974609000000001</v>
      </c>
      <c r="B967" s="23">
        <v>-21.303747000000001</v>
      </c>
      <c r="C967" s="25">
        <v>0.74133139999999997</v>
      </c>
      <c r="D967" s="26">
        <v>-2.2483231E-3</v>
      </c>
      <c r="E967" s="28">
        <f t="shared" si="47"/>
        <v>3.8666628083333334E-4</v>
      </c>
      <c r="F967" s="18">
        <f t="shared" si="45"/>
        <v>1.6952983207145682</v>
      </c>
      <c r="G967" s="12">
        <f t="shared" si="46"/>
        <v>11.688613662041265</v>
      </c>
    </row>
    <row r="968" spans="1:7" x14ac:dyDescent="0.25">
      <c r="A968" s="24">
        <v>48.024414</v>
      </c>
      <c r="B968" s="23">
        <v>-21.336803</v>
      </c>
      <c r="C968" s="25">
        <v>0.74122107000000004</v>
      </c>
      <c r="D968" s="26">
        <v>-2.2524175999999998E-3</v>
      </c>
      <c r="E968" s="28">
        <f t="shared" si="47"/>
        <v>3.8734869750000001E-4</v>
      </c>
      <c r="F968" s="18">
        <f t="shared" si="45"/>
        <v>1.6979288336139908</v>
      </c>
      <c r="G968" s="12">
        <f t="shared" si="46"/>
        <v>11.706750321907363</v>
      </c>
    </row>
    <row r="969" spans="1:7" x14ac:dyDescent="0.25">
      <c r="A969" s="24">
        <v>48.074218999999999</v>
      </c>
      <c r="B969" s="23">
        <v>-21.363987000000002</v>
      </c>
      <c r="C969" s="25">
        <v>0.74124365999999997</v>
      </c>
      <c r="D969" s="26">
        <v>-2.2565065999999999E-3</v>
      </c>
      <c r="E969" s="28">
        <f t="shared" si="47"/>
        <v>3.8803019750000001E-4</v>
      </c>
      <c r="F969" s="18">
        <f t="shared" si="45"/>
        <v>1.700092067600496</v>
      </c>
      <c r="G969" s="12">
        <f t="shared" si="46"/>
        <v>11.721665222736261</v>
      </c>
    </row>
    <row r="970" spans="1:7" x14ac:dyDescent="0.25">
      <c r="A970" s="24">
        <v>48.124023000000001</v>
      </c>
      <c r="B970" s="23">
        <v>-21.378487</v>
      </c>
      <c r="C970" s="25">
        <v>0.74126243999999997</v>
      </c>
      <c r="D970" s="26">
        <v>-2.2557378000000001E-3</v>
      </c>
      <c r="E970" s="28">
        <f t="shared" si="47"/>
        <v>3.8790206416666669E-4</v>
      </c>
      <c r="F970" s="18">
        <f t="shared" si="45"/>
        <v>1.7012459409379121</v>
      </c>
      <c r="G970" s="12">
        <f t="shared" si="46"/>
        <v>11.729620860685753</v>
      </c>
    </row>
    <row r="971" spans="1:7" x14ac:dyDescent="0.25">
      <c r="A971" s="24">
        <v>48.173828</v>
      </c>
      <c r="B971" s="23">
        <v>-21.404024</v>
      </c>
      <c r="C971" s="25">
        <v>0.74118941999999999</v>
      </c>
      <c r="D971" s="26">
        <v>-2.2579134E-3</v>
      </c>
      <c r="E971" s="28">
        <f t="shared" si="47"/>
        <v>3.8826466416666669E-4</v>
      </c>
      <c r="F971" s="18">
        <f t="shared" si="45"/>
        <v>1.7032781108287811</v>
      </c>
      <c r="G971" s="12">
        <f t="shared" si="46"/>
        <v>11.743632110776526</v>
      </c>
    </row>
    <row r="972" spans="1:7" x14ac:dyDescent="0.25">
      <c r="A972" s="24">
        <v>48.223633</v>
      </c>
      <c r="B972" s="23">
        <v>-21.438534000000001</v>
      </c>
      <c r="C972" s="25">
        <v>0.74114203000000001</v>
      </c>
      <c r="D972" s="26">
        <v>-2.2639930000000002E-3</v>
      </c>
      <c r="E972" s="28">
        <f t="shared" si="47"/>
        <v>3.8927793083333337E-4</v>
      </c>
      <c r="F972" s="18">
        <f t="shared" si="45"/>
        <v>1.7060243293718318</v>
      </c>
      <c r="G972" s="12">
        <f t="shared" si="46"/>
        <v>11.762566529096322</v>
      </c>
    </row>
    <row r="973" spans="1:7" x14ac:dyDescent="0.25">
      <c r="A973" s="24">
        <v>48.273437999999999</v>
      </c>
      <c r="B973" s="23">
        <v>-21.451796999999999</v>
      </c>
      <c r="C973" s="25">
        <v>0.74113494000000002</v>
      </c>
      <c r="D973" s="26">
        <v>-2.2648692000000002E-3</v>
      </c>
      <c r="E973" s="28">
        <f t="shared" si="47"/>
        <v>3.8942396416666671E-4</v>
      </c>
      <c r="F973" s="18">
        <f t="shared" si="45"/>
        <v>1.7070797653769456</v>
      </c>
      <c r="G973" s="12">
        <f t="shared" si="46"/>
        <v>11.769843468829018</v>
      </c>
    </row>
    <row r="974" spans="1:7" x14ac:dyDescent="0.25">
      <c r="A974" s="24">
        <v>48.323242</v>
      </c>
      <c r="B974" s="23">
        <v>-21.486540000000002</v>
      </c>
      <c r="C974" s="25">
        <v>0.74108118000000001</v>
      </c>
      <c r="D974" s="26">
        <v>-2.2681653E-3</v>
      </c>
      <c r="E974" s="28">
        <f t="shared" si="47"/>
        <v>3.899733141666667E-4</v>
      </c>
      <c r="F974" s="18">
        <f t="shared" si="45"/>
        <v>1.7098445254708665</v>
      </c>
      <c r="G974" s="12">
        <f t="shared" si="46"/>
        <v>11.78890572602069</v>
      </c>
    </row>
    <row r="975" spans="1:7" x14ac:dyDescent="0.25">
      <c r="A975" s="24">
        <v>48.373047</v>
      </c>
      <c r="B975" s="23">
        <v>-21.502493000000001</v>
      </c>
      <c r="C975" s="25">
        <v>0.74109661999999998</v>
      </c>
      <c r="D975" s="26">
        <v>-2.2707997999999998E-3</v>
      </c>
      <c r="E975" s="28">
        <f t="shared" si="47"/>
        <v>3.9041239750000001E-4</v>
      </c>
      <c r="F975" s="18">
        <f t="shared" si="45"/>
        <v>1.711114024874439</v>
      </c>
      <c r="G975" s="12">
        <f t="shared" si="46"/>
        <v>11.797658573759191</v>
      </c>
    </row>
    <row r="976" spans="1:7" x14ac:dyDescent="0.25">
      <c r="A976" s="24">
        <v>48.422851999999999</v>
      </c>
      <c r="B976" s="23">
        <v>-21.512233999999999</v>
      </c>
      <c r="C976" s="25">
        <v>0.74110078999999995</v>
      </c>
      <c r="D976" s="26">
        <v>-2.2724867E-3</v>
      </c>
      <c r="E976" s="28">
        <f t="shared" si="47"/>
        <v>3.9069354750000004E-4</v>
      </c>
      <c r="F976" s="18">
        <f t="shared" si="45"/>
        <v>1.7118891890247681</v>
      </c>
      <c r="G976" s="12">
        <f t="shared" si="46"/>
        <v>11.803003116467192</v>
      </c>
    </row>
    <row r="977" spans="1:7" x14ac:dyDescent="0.25">
      <c r="A977" s="24">
        <v>48.472656000000001</v>
      </c>
      <c r="B977" s="23">
        <v>-21.535889000000001</v>
      </c>
      <c r="C977" s="25">
        <v>0.74111842999999999</v>
      </c>
      <c r="D977" s="26">
        <v>-2.2741257999999999E-3</v>
      </c>
      <c r="E977" s="28">
        <f t="shared" si="47"/>
        <v>3.9096673083333333E-4</v>
      </c>
      <c r="F977" s="18">
        <f t="shared" si="45"/>
        <v>1.7137715941141876</v>
      </c>
      <c r="G977" s="12">
        <f t="shared" si="46"/>
        <v>11.815981779618589</v>
      </c>
    </row>
    <row r="978" spans="1:7" x14ac:dyDescent="0.25">
      <c r="A978" s="24">
        <v>48.522461</v>
      </c>
      <c r="B978" s="23">
        <v>-21.575171000000001</v>
      </c>
      <c r="C978" s="25">
        <v>0.74110067000000002</v>
      </c>
      <c r="D978" s="26">
        <v>-2.2797046999999998E-3</v>
      </c>
      <c r="E978" s="28">
        <f t="shared" si="47"/>
        <v>3.9189654750000001E-4</v>
      </c>
      <c r="F978" s="18">
        <f t="shared" si="45"/>
        <v>1.7168975563514555</v>
      </c>
      <c r="G978" s="12">
        <f t="shared" si="46"/>
        <v>11.837534425820795</v>
      </c>
    </row>
    <row r="979" spans="1:7" x14ac:dyDescent="0.25">
      <c r="A979" s="24">
        <v>48.572265999999999</v>
      </c>
      <c r="B979" s="23">
        <v>-21.591932</v>
      </c>
      <c r="C979" s="25">
        <v>0.74110412999999997</v>
      </c>
      <c r="D979" s="26">
        <v>-2.2800923000000002E-3</v>
      </c>
      <c r="E979" s="28">
        <f t="shared" si="47"/>
        <v>3.9196114750000003E-4</v>
      </c>
      <c r="F979" s="18">
        <f t="shared" si="45"/>
        <v>1.7182313543520369</v>
      </c>
      <c r="G979" s="12">
        <f t="shared" si="46"/>
        <v>11.846730594625722</v>
      </c>
    </row>
    <row r="980" spans="1:7" x14ac:dyDescent="0.25">
      <c r="A980" s="24">
        <v>48.622070000000001</v>
      </c>
      <c r="B980" s="23">
        <v>-21.607948</v>
      </c>
      <c r="C980" s="25">
        <v>0.74104970999999997</v>
      </c>
      <c r="D980" s="26">
        <v>-2.2849917999999999E-3</v>
      </c>
      <c r="E980" s="28">
        <f t="shared" si="47"/>
        <v>3.9277773083333333E-4</v>
      </c>
      <c r="F980" s="18">
        <f t="shared" si="45"/>
        <v>1.7195058671363168</v>
      </c>
      <c r="G980" s="12">
        <f t="shared" si="46"/>
        <v>11.855518008239452</v>
      </c>
    </row>
    <row r="981" spans="1:7" x14ac:dyDescent="0.25">
      <c r="A981" s="24">
        <v>48.671875</v>
      </c>
      <c r="B981" s="23">
        <v>-21.626124999999998</v>
      </c>
      <c r="C981" s="25">
        <v>0.74107115999999995</v>
      </c>
      <c r="D981" s="26">
        <v>-2.2871972E-3</v>
      </c>
      <c r="E981" s="28">
        <f t="shared" si="47"/>
        <v>3.9314529750000002E-4</v>
      </c>
      <c r="F981" s="18">
        <f t="shared" si="45"/>
        <v>1.7209523468366075</v>
      </c>
      <c r="G981" s="12">
        <f t="shared" si="46"/>
        <v>11.865491086239999</v>
      </c>
    </row>
    <row r="982" spans="1:7" x14ac:dyDescent="0.25">
      <c r="A982" s="24">
        <v>48.721679999999999</v>
      </c>
      <c r="B982" s="23">
        <v>-21.633123000000001</v>
      </c>
      <c r="C982" s="25">
        <v>0.74096154999999997</v>
      </c>
      <c r="D982" s="26">
        <v>-2.2864818999999998E-3</v>
      </c>
      <c r="E982" s="28">
        <f t="shared" si="47"/>
        <v>3.9302608083333334E-4</v>
      </c>
      <c r="F982" s="18">
        <f t="shared" si="45"/>
        <v>1.7215092299824861</v>
      </c>
      <c r="G982" s="12">
        <f t="shared" si="46"/>
        <v>11.86933064171383</v>
      </c>
    </row>
    <row r="983" spans="1:7" x14ac:dyDescent="0.25">
      <c r="A983" s="24">
        <v>48.771484000000001</v>
      </c>
      <c r="B983" s="23">
        <v>-21.673897</v>
      </c>
      <c r="C983" s="25">
        <v>0.74094283999999999</v>
      </c>
      <c r="D983" s="26">
        <v>-2.2909102999999998E-3</v>
      </c>
      <c r="E983" s="28">
        <f t="shared" si="47"/>
        <v>3.9376414750000001E-4</v>
      </c>
      <c r="F983" s="18">
        <f t="shared" si="45"/>
        <v>1.7247539218073007</v>
      </c>
      <c r="G983" s="12">
        <f t="shared" si="46"/>
        <v>11.891701895627806</v>
      </c>
    </row>
    <row r="984" spans="1:7" x14ac:dyDescent="0.25">
      <c r="A984" s="24">
        <v>48.821289</v>
      </c>
      <c r="B984" s="23">
        <v>-21.691493999999999</v>
      </c>
      <c r="C984" s="25">
        <v>0.74095546999999995</v>
      </c>
      <c r="D984" s="26">
        <v>-2.2958457000000002E-3</v>
      </c>
      <c r="E984" s="28">
        <f t="shared" si="47"/>
        <v>3.9458671416666672E-4</v>
      </c>
      <c r="F984" s="18">
        <f t="shared" si="45"/>
        <v>1.7261542465740944</v>
      </c>
      <c r="G984" s="12">
        <f t="shared" si="46"/>
        <v>11.901356748110373</v>
      </c>
    </row>
    <row r="985" spans="1:7" x14ac:dyDescent="0.25">
      <c r="A985" s="24">
        <v>48.871093999999999</v>
      </c>
      <c r="B985" s="23">
        <v>-21.712403999999999</v>
      </c>
      <c r="C985" s="25">
        <v>0.74098127999999996</v>
      </c>
      <c r="D985" s="26">
        <v>-2.2956252E-3</v>
      </c>
      <c r="E985" s="28">
        <f t="shared" si="47"/>
        <v>3.9454996416666671E-4</v>
      </c>
      <c r="F985" s="18">
        <f t="shared" si="45"/>
        <v>1.7278182115041203</v>
      </c>
      <c r="G985" s="12">
        <f t="shared" si="46"/>
        <v>11.912829326698228</v>
      </c>
    </row>
    <row r="986" spans="1:7" x14ac:dyDescent="0.25">
      <c r="A986" s="24">
        <v>48.920898000000001</v>
      </c>
      <c r="B986" s="23">
        <v>-21.738496999999999</v>
      </c>
      <c r="C986" s="25">
        <v>0.74086856999999995</v>
      </c>
      <c r="D986" s="26">
        <v>-2.2990523999999999E-3</v>
      </c>
      <c r="E986" s="28">
        <f t="shared" si="47"/>
        <v>3.9512116416666666E-4</v>
      </c>
      <c r="F986" s="18">
        <f t="shared" si="45"/>
        <v>1.7298946264691688</v>
      </c>
      <c r="G986" s="12">
        <f t="shared" si="46"/>
        <v>11.927145634354511</v>
      </c>
    </row>
    <row r="987" spans="1:7" x14ac:dyDescent="0.25">
      <c r="A987" s="24">
        <v>48.970703</v>
      </c>
      <c r="B987" s="23">
        <v>-21.745685999999999</v>
      </c>
      <c r="C987" s="25">
        <v>0.74082720000000002</v>
      </c>
      <c r="D987" s="26">
        <v>-2.3034930000000002E-3</v>
      </c>
      <c r="E987" s="28">
        <f t="shared" si="47"/>
        <v>3.9586126416666674E-4</v>
      </c>
      <c r="F987" s="18">
        <f t="shared" si="45"/>
        <v>1.7304667089121126</v>
      </c>
      <c r="G987" s="12">
        <f t="shared" si="46"/>
        <v>11.931089984783402</v>
      </c>
    </row>
    <row r="988" spans="1:7" x14ac:dyDescent="0.25">
      <c r="A988" s="24">
        <v>49.020508</v>
      </c>
      <c r="B988" s="23">
        <v>-21.776236999999998</v>
      </c>
      <c r="C988" s="25">
        <v>0.74083096000000004</v>
      </c>
      <c r="D988" s="26">
        <v>-2.3055613999999999E-3</v>
      </c>
      <c r="E988" s="28">
        <f t="shared" si="47"/>
        <v>3.9620599750000003E-4</v>
      </c>
      <c r="F988" s="18">
        <f t="shared" si="45"/>
        <v>1.7328978802453128</v>
      </c>
      <c r="G988" s="12">
        <f t="shared" si="46"/>
        <v>11.94785223961064</v>
      </c>
    </row>
    <row r="989" spans="1:7" x14ac:dyDescent="0.25">
      <c r="A989" s="24">
        <v>49.070312999999999</v>
      </c>
      <c r="B989" s="23">
        <v>-21.807103999999999</v>
      </c>
      <c r="C989" s="25">
        <v>0.74083233000000004</v>
      </c>
      <c r="D989" s="26">
        <v>-2.3069738000000002E-3</v>
      </c>
      <c r="E989" s="28">
        <f t="shared" si="47"/>
        <v>3.9644139750000007E-4</v>
      </c>
      <c r="F989" s="18">
        <f t="shared" si="45"/>
        <v>1.7353541980595215</v>
      </c>
      <c r="G989" s="12">
        <f t="shared" si="46"/>
        <v>11.964787872478709</v>
      </c>
    </row>
    <row r="990" spans="1:7" x14ac:dyDescent="0.25">
      <c r="A990" s="24">
        <v>49.120117</v>
      </c>
      <c r="B990" s="23">
        <v>-21.842102000000001</v>
      </c>
      <c r="C990" s="25">
        <v>0.74082583000000002</v>
      </c>
      <c r="D990" s="26">
        <v>-2.3105382000000001E-3</v>
      </c>
      <c r="E990" s="28">
        <f t="shared" si="47"/>
        <v>3.970354641666667E-4</v>
      </c>
      <c r="F990" s="18">
        <f t="shared" si="45"/>
        <v>1.7381392504086868</v>
      </c>
      <c r="G990" s="12">
        <f t="shared" si="46"/>
        <v>11.983990039165356</v>
      </c>
    </row>
    <row r="991" spans="1:7" x14ac:dyDescent="0.25">
      <c r="A991" s="24">
        <v>49.169922</v>
      </c>
      <c r="B991" s="23">
        <v>-21.839008</v>
      </c>
      <c r="C991" s="25">
        <v>0.74078202000000004</v>
      </c>
      <c r="D991" s="26">
        <v>-2.3112476E-3</v>
      </c>
      <c r="E991" s="28">
        <f t="shared" si="47"/>
        <v>3.971536975E-4</v>
      </c>
      <c r="F991" s="18">
        <f t="shared" si="45"/>
        <v>1.7378930377117234</v>
      </c>
      <c r="G991" s="12">
        <f t="shared" si="46"/>
        <v>11.982292470626339</v>
      </c>
    </row>
    <row r="992" spans="1:7" x14ac:dyDescent="0.25">
      <c r="A992" s="24">
        <v>49.219726999999999</v>
      </c>
      <c r="B992" s="23">
        <v>-21.868448000000001</v>
      </c>
      <c r="C992" s="25">
        <v>0.74076646999999995</v>
      </c>
      <c r="D992" s="26">
        <v>-2.3148179000000001E-3</v>
      </c>
      <c r="E992" s="28">
        <f t="shared" si="47"/>
        <v>3.9774874750000006E-4</v>
      </c>
      <c r="F992" s="18">
        <f t="shared" si="45"/>
        <v>1.7402357984740364</v>
      </c>
      <c r="G992" s="12">
        <f t="shared" si="46"/>
        <v>11.998445158987241</v>
      </c>
    </row>
    <row r="993" spans="1:7" x14ac:dyDescent="0.25">
      <c r="A993" s="24">
        <v>49.269531000000001</v>
      </c>
      <c r="B993" s="23">
        <v>-21.895828000000002</v>
      </c>
      <c r="C993" s="25">
        <v>0.74079185999999997</v>
      </c>
      <c r="D993" s="26">
        <v>-2.3174405000000002E-3</v>
      </c>
      <c r="E993" s="28">
        <f t="shared" si="47"/>
        <v>3.9818584750000004E-4</v>
      </c>
      <c r="F993" s="18">
        <f t="shared" si="45"/>
        <v>1.7424146296449645</v>
      </c>
      <c r="G993" s="12">
        <f t="shared" si="46"/>
        <v>12.013467598094628</v>
      </c>
    </row>
    <row r="994" spans="1:7" x14ac:dyDescent="0.25">
      <c r="A994" s="24">
        <v>49.319336</v>
      </c>
      <c r="B994" s="23">
        <v>-21.905709999999999</v>
      </c>
      <c r="C994" s="25">
        <v>0.74079090000000003</v>
      </c>
      <c r="D994" s="26">
        <v>-2.3209096000000001E-3</v>
      </c>
      <c r="E994" s="28">
        <f t="shared" si="47"/>
        <v>3.9876403083333336E-4</v>
      </c>
      <c r="F994" s="18">
        <f t="shared" si="45"/>
        <v>1.7432010142187813</v>
      </c>
      <c r="G994" s="12">
        <f t="shared" si="46"/>
        <v>12.018889502523379</v>
      </c>
    </row>
    <row r="995" spans="1:7" x14ac:dyDescent="0.25">
      <c r="A995" s="24">
        <v>49.369140999999999</v>
      </c>
      <c r="B995" s="23">
        <v>-21.934584000000001</v>
      </c>
      <c r="C995" s="25">
        <v>0.74080699999999999</v>
      </c>
      <c r="D995" s="26">
        <v>-2.3238419E-3</v>
      </c>
      <c r="E995" s="28">
        <f t="shared" si="47"/>
        <v>3.992527475E-4</v>
      </c>
      <c r="F995" s="18">
        <f t="shared" si="45"/>
        <v>1.745498734132199</v>
      </c>
      <c r="G995" s="12">
        <f t="shared" si="46"/>
        <v>12.034731646671908</v>
      </c>
    </row>
    <row r="996" spans="1:7" x14ac:dyDescent="0.25">
      <c r="A996" s="24">
        <v>49.418945000000001</v>
      </c>
      <c r="B996" s="23">
        <v>-21.957495000000002</v>
      </c>
      <c r="C996" s="25">
        <v>0.74077713000000001</v>
      </c>
      <c r="D996" s="26">
        <v>-2.3272634000000001E-3</v>
      </c>
      <c r="E996" s="28">
        <f t="shared" si="47"/>
        <v>3.9982299750000006E-4</v>
      </c>
      <c r="F996" s="18">
        <f t="shared" si="45"/>
        <v>1.7473219335827883</v>
      </c>
      <c r="G996" s="12">
        <f t="shared" si="46"/>
        <v>12.047302103296794</v>
      </c>
    </row>
    <row r="997" spans="1:7" x14ac:dyDescent="0.25">
      <c r="A997" s="24">
        <v>49.46875</v>
      </c>
      <c r="B997" s="23">
        <v>-21.984304000000002</v>
      </c>
      <c r="C997" s="25">
        <v>0.74070387999999998</v>
      </c>
      <c r="D997" s="26">
        <v>-2.3300705999999998E-3</v>
      </c>
      <c r="E997" s="28">
        <f t="shared" si="47"/>
        <v>4.0029086416666664E-4</v>
      </c>
      <c r="F997" s="18">
        <f t="shared" si="45"/>
        <v>1.7494553260174637</v>
      </c>
      <c r="G997" s="12">
        <f t="shared" si="46"/>
        <v>12.062011254868377</v>
      </c>
    </row>
    <row r="998" spans="1:7" x14ac:dyDescent="0.25">
      <c r="A998" s="24">
        <v>49.518554999999999</v>
      </c>
      <c r="B998" s="23">
        <v>-21.999533</v>
      </c>
      <c r="C998" s="25">
        <v>0.74066710000000002</v>
      </c>
      <c r="D998" s="26">
        <v>-2.3312448E-3</v>
      </c>
      <c r="E998" s="28">
        <f t="shared" si="47"/>
        <v>4.004865641666667E-4</v>
      </c>
      <c r="F998" s="18">
        <f t="shared" si="45"/>
        <v>1.7506672113316368</v>
      </c>
      <c r="G998" s="12">
        <f t="shared" si="46"/>
        <v>12.070366869374087</v>
      </c>
    </row>
    <row r="999" spans="1:7" x14ac:dyDescent="0.25">
      <c r="A999" s="24">
        <v>49.568359000000001</v>
      </c>
      <c r="B999" s="23">
        <v>-22.024864000000001</v>
      </c>
      <c r="C999" s="25">
        <v>0.74065375</v>
      </c>
      <c r="D999" s="26">
        <v>-2.3335157999999998E-3</v>
      </c>
      <c r="E999" s="28">
        <f t="shared" si="47"/>
        <v>4.0086506416666664E-4</v>
      </c>
      <c r="F999" s="18">
        <f t="shared" si="45"/>
        <v>1.7526829882633672</v>
      </c>
      <c r="G999" s="12">
        <f t="shared" si="46"/>
        <v>12.084265094539511</v>
      </c>
    </row>
    <row r="1000" spans="1:7" x14ac:dyDescent="0.25">
      <c r="A1000" s="24">
        <v>49.618164</v>
      </c>
      <c r="B1000" s="23">
        <v>-22.046011</v>
      </c>
      <c r="C1000" s="25">
        <v>0.74066096999999997</v>
      </c>
      <c r="D1000" s="26">
        <v>-2.3377357999999999E-3</v>
      </c>
      <c r="E1000" s="28">
        <f t="shared" si="47"/>
        <v>4.0156839750000003E-4</v>
      </c>
      <c r="F1000" s="18">
        <f t="shared" si="45"/>
        <v>1.7543658130541493</v>
      </c>
      <c r="G1000" s="12">
        <f t="shared" si="46"/>
        <v>12.095867706657987</v>
      </c>
    </row>
    <row r="1001" spans="1:7" x14ac:dyDescent="0.25">
      <c r="A1001" s="24">
        <v>49.667968999999999</v>
      </c>
      <c r="B1001" s="23">
        <v>-22.077947999999999</v>
      </c>
      <c r="C1001" s="25">
        <v>0.74066763999999996</v>
      </c>
      <c r="D1001" s="26">
        <v>-2.3395419E-3</v>
      </c>
      <c r="E1001" s="28">
        <f t="shared" si="47"/>
        <v>4.0186941416666669E-4</v>
      </c>
      <c r="F1001" s="18">
        <f t="shared" si="45"/>
        <v>1.7569072787629123</v>
      </c>
      <c r="G1001" s="12">
        <f t="shared" si="46"/>
        <v>12.11339041074026</v>
      </c>
    </row>
    <row r="1002" spans="1:7" x14ac:dyDescent="0.25">
      <c r="A1002" s="24">
        <v>49.717773000000001</v>
      </c>
      <c r="B1002" s="23">
        <v>-22.079981</v>
      </c>
      <c r="C1002" s="25">
        <v>0.74050908999999998</v>
      </c>
      <c r="D1002" s="26">
        <v>-2.3412048000000002E-3</v>
      </c>
      <c r="E1002" s="28">
        <f t="shared" si="47"/>
        <v>4.0214656416666671E-4</v>
      </c>
      <c r="F1002" s="18">
        <f t="shared" si="45"/>
        <v>1.7570690597625651</v>
      </c>
      <c r="G1002" s="12">
        <f t="shared" si="46"/>
        <v>12.114505846047248</v>
      </c>
    </row>
    <row r="1003" spans="1:7" x14ac:dyDescent="0.25">
      <c r="A1003" s="24">
        <v>49.767578</v>
      </c>
      <c r="B1003" s="23">
        <v>-22.126263000000002</v>
      </c>
      <c r="C1003" s="25">
        <v>0.74054509000000002</v>
      </c>
      <c r="D1003" s="26">
        <v>-2.3456989000000001E-3</v>
      </c>
      <c r="E1003" s="28">
        <f t="shared" si="47"/>
        <v>4.0289558083333337E-4</v>
      </c>
      <c r="F1003" s="18">
        <f t="shared" si="45"/>
        <v>1.7607520643006549</v>
      </c>
      <c r="G1003" s="12">
        <f t="shared" si="46"/>
        <v>12.139899145052659</v>
      </c>
    </row>
    <row r="1004" spans="1:7" x14ac:dyDescent="0.25">
      <c r="A1004" s="24">
        <v>49.817383</v>
      </c>
      <c r="B1004" s="23">
        <v>-22.117547999999999</v>
      </c>
      <c r="C1004" s="25">
        <v>0.74053477999999995</v>
      </c>
      <c r="D1004" s="26">
        <v>-2.3463784999999998E-3</v>
      </c>
      <c r="E1004" s="28">
        <f t="shared" si="47"/>
        <v>4.0300884749999998E-4</v>
      </c>
      <c r="F1004" s="18">
        <f t="shared" si="45"/>
        <v>1.7600585466361318</v>
      </c>
      <c r="G1004" s="12">
        <f t="shared" si="46"/>
        <v>12.135117532312668</v>
      </c>
    </row>
    <row r="1005" spans="1:7" x14ac:dyDescent="0.25">
      <c r="A1005" s="24">
        <v>49.867187999999999</v>
      </c>
      <c r="B1005" s="23">
        <v>-22.155612999999999</v>
      </c>
      <c r="C1005" s="25">
        <v>0.74048543</v>
      </c>
      <c r="D1005" s="26">
        <v>-2.3492812E-3</v>
      </c>
      <c r="E1005" s="28">
        <f t="shared" si="47"/>
        <v>4.0349263083333336E-4</v>
      </c>
      <c r="F1005" s="18">
        <f t="shared" si="45"/>
        <v>1.7630876630905283</v>
      </c>
      <c r="G1005" s="12">
        <f t="shared" si="46"/>
        <v>12.156002453591803</v>
      </c>
    </row>
    <row r="1006" spans="1:7" x14ac:dyDescent="0.25">
      <c r="A1006" s="24">
        <v>49.916992</v>
      </c>
      <c r="B1006" s="23">
        <v>-22.181577999999998</v>
      </c>
      <c r="C1006" s="25">
        <v>0.74048685999999997</v>
      </c>
      <c r="D1006" s="26">
        <v>-2.3530840000000001E-3</v>
      </c>
      <c r="E1006" s="28">
        <f t="shared" si="47"/>
        <v>4.0412643083333335E-4</v>
      </c>
      <c r="F1006" s="18">
        <f t="shared" si="45"/>
        <v>1.7651538921392187</v>
      </c>
      <c r="G1006" s="12">
        <f t="shared" si="46"/>
        <v>12.170248532168257</v>
      </c>
    </row>
    <row r="1007" spans="1:7" x14ac:dyDescent="0.25">
      <c r="A1007" s="24">
        <v>49.966797</v>
      </c>
      <c r="B1007" s="23">
        <v>-22.203793999999998</v>
      </c>
      <c r="C1007" s="25">
        <v>0.74046509999999999</v>
      </c>
      <c r="D1007" s="26">
        <v>-2.3551823E-3</v>
      </c>
      <c r="E1007" s="28">
        <f t="shared" si="47"/>
        <v>4.0447614750000003E-4</v>
      </c>
      <c r="F1007" s="18">
        <f t="shared" si="45"/>
        <v>1.7669217852470835</v>
      </c>
      <c r="G1007" s="12">
        <f t="shared" si="46"/>
        <v>12.182437666836252</v>
      </c>
    </row>
    <row r="1008" spans="1:7" x14ac:dyDescent="0.25">
      <c r="A1008" s="24">
        <v>50.016601999999999</v>
      </c>
      <c r="B1008" s="23">
        <v>-22.232648999999999</v>
      </c>
      <c r="C1008" s="25">
        <v>0.74043053000000003</v>
      </c>
      <c r="D1008" s="26">
        <v>-2.3583410999999999E-3</v>
      </c>
      <c r="E1008" s="28">
        <f t="shared" si="47"/>
        <v>4.050026141666667E-4</v>
      </c>
      <c r="F1008" s="18">
        <f t="shared" si="45"/>
        <v>1.7692179931885419</v>
      </c>
      <c r="G1008" s="12">
        <f t="shared" si="46"/>
        <v>12.198269386355745</v>
      </c>
    </row>
    <row r="1009" spans="1:7" x14ac:dyDescent="0.25">
      <c r="A1009" s="24">
        <v>50.066406000000001</v>
      </c>
      <c r="B1009" s="23">
        <v>-22.242986999999999</v>
      </c>
      <c r="C1009" s="25">
        <v>0.74044584999999996</v>
      </c>
      <c r="D1009" s="26">
        <v>-2.3603856000000002E-3</v>
      </c>
      <c r="E1009" s="28">
        <f t="shared" si="47"/>
        <v>4.0534336416666672E-4</v>
      </c>
      <c r="F1009" s="18">
        <f t="shared" ref="F1009:F1072" si="48" xml:space="preserve"> -B1009 / A_4x8_in2</f>
        <v>1.7700406650893838</v>
      </c>
      <c r="G1009" s="12">
        <f t="shared" ref="G1009:G1072" si="49" xml:space="preserve"> -B1009 * kip_to_N / A_4x8_mm2</f>
        <v>12.20394148188139</v>
      </c>
    </row>
    <row r="1010" spans="1:7" x14ac:dyDescent="0.25">
      <c r="A1010" s="24">
        <v>50.116211</v>
      </c>
      <c r="B1010" s="23">
        <v>-22.264918999999999</v>
      </c>
      <c r="C1010" s="25">
        <v>0.74044549000000004</v>
      </c>
      <c r="D1010" s="26">
        <v>-2.3602962000000001E-3</v>
      </c>
      <c r="E1010" s="28">
        <f t="shared" si="47"/>
        <v>4.0532846416666668E-4</v>
      </c>
      <c r="F1010" s="18">
        <f t="shared" si="48"/>
        <v>1.7717859581953297</v>
      </c>
      <c r="G1010" s="12">
        <f t="shared" si="49"/>
        <v>12.215974795778513</v>
      </c>
    </row>
    <row r="1011" spans="1:7" x14ac:dyDescent="0.25">
      <c r="A1011" s="24">
        <v>50.166015999999999</v>
      </c>
      <c r="B1011" s="23">
        <v>-22.284122</v>
      </c>
      <c r="C1011" s="25">
        <v>0.74042881000000005</v>
      </c>
      <c r="D1011" s="26">
        <v>-2.3647723999999999E-3</v>
      </c>
      <c r="E1011" s="28">
        <f t="shared" si="47"/>
        <v>4.0607449749999999E-4</v>
      </c>
      <c r="F1011" s="18">
        <f t="shared" si="48"/>
        <v>1.7733140843814266</v>
      </c>
      <c r="G1011" s="12">
        <f t="shared" si="49"/>
        <v>12.226510803747072</v>
      </c>
    </row>
    <row r="1012" spans="1:7" x14ac:dyDescent="0.25">
      <c r="A1012" s="24">
        <v>50.215820000000001</v>
      </c>
      <c r="B1012" s="23">
        <v>-22.308512</v>
      </c>
      <c r="C1012" s="25">
        <v>0.74037737000000003</v>
      </c>
      <c r="D1012" s="26">
        <v>-2.3688793000000001E-3</v>
      </c>
      <c r="E1012" s="28">
        <f t="shared" si="47"/>
        <v>4.0675898083333335E-4</v>
      </c>
      <c r="F1012" s="18">
        <f t="shared" si="48"/>
        <v>1.7752549789124321</v>
      </c>
      <c r="G1012" s="12">
        <f t="shared" si="49"/>
        <v>12.239892735442806</v>
      </c>
    </row>
    <row r="1013" spans="1:7" x14ac:dyDescent="0.25">
      <c r="A1013" s="24">
        <v>50.265625</v>
      </c>
      <c r="B1013" s="23">
        <v>-22.328482000000001</v>
      </c>
      <c r="C1013" s="25">
        <v>0.74034739000000005</v>
      </c>
      <c r="D1013" s="26">
        <v>-2.3713647000000002E-3</v>
      </c>
      <c r="E1013" s="28">
        <f t="shared" si="47"/>
        <v>4.071732141666667E-4</v>
      </c>
      <c r="F1013" s="18">
        <f t="shared" si="48"/>
        <v>1.7768441410192048</v>
      </c>
      <c r="G1013" s="12">
        <f t="shared" si="49"/>
        <v>12.250849569225661</v>
      </c>
    </row>
    <row r="1014" spans="1:7" x14ac:dyDescent="0.25">
      <c r="A1014" s="24">
        <v>50.315429999999999</v>
      </c>
      <c r="B1014" s="23">
        <v>-22.342746999999999</v>
      </c>
      <c r="C1014" s="25">
        <v>0.74029427999999997</v>
      </c>
      <c r="D1014" s="26">
        <v>-2.3727714999999998E-3</v>
      </c>
      <c r="E1014" s="28">
        <f t="shared" si="47"/>
        <v>4.0740768083333333E-4</v>
      </c>
      <c r="F1014" s="18">
        <f t="shared" si="48"/>
        <v>1.7779793136508075</v>
      </c>
      <c r="G1014" s="12">
        <f t="shared" si="49"/>
        <v>12.258676270973902</v>
      </c>
    </row>
    <row r="1015" spans="1:7" x14ac:dyDescent="0.25">
      <c r="A1015" s="24">
        <v>50.365234000000001</v>
      </c>
      <c r="B1015" s="23">
        <v>-22.367478999999999</v>
      </c>
      <c r="C1015" s="25">
        <v>0.74027348000000004</v>
      </c>
      <c r="D1015" s="26">
        <v>-2.3732066999999999E-3</v>
      </c>
      <c r="E1015" s="28">
        <f t="shared" si="47"/>
        <v>4.0748021416666666E-4</v>
      </c>
      <c r="F1015" s="18">
        <f t="shared" si="48"/>
        <v>1.779947423677082</v>
      </c>
      <c r="G1015" s="12">
        <f t="shared" si="49"/>
        <v>12.272245845992305</v>
      </c>
    </row>
    <row r="1016" spans="1:7" x14ac:dyDescent="0.25">
      <c r="A1016" s="24">
        <v>50.415039</v>
      </c>
      <c r="B1016" s="23">
        <v>-22.392316999999998</v>
      </c>
      <c r="C1016" s="25">
        <v>0.74032991999999997</v>
      </c>
      <c r="D1016" s="26">
        <v>-2.3782848999999999E-3</v>
      </c>
      <c r="E1016" s="28">
        <f t="shared" si="47"/>
        <v>4.0832658083333334E-4</v>
      </c>
      <c r="F1016" s="18">
        <f t="shared" si="48"/>
        <v>1.7819239689153401</v>
      </c>
      <c r="G1016" s="12">
        <f t="shared" si="49"/>
        <v>12.285873579467443</v>
      </c>
    </row>
    <row r="1017" spans="1:7" x14ac:dyDescent="0.25">
      <c r="A1017" s="24">
        <v>50.464843999999999</v>
      </c>
      <c r="B1017" s="23">
        <v>-22.423365</v>
      </c>
      <c r="C1017" s="25">
        <v>0.74029683999999996</v>
      </c>
      <c r="D1017" s="26">
        <v>-2.3827014999999998E-3</v>
      </c>
      <c r="E1017" s="28">
        <f t="shared" si="47"/>
        <v>4.0906268083333331E-4</v>
      </c>
      <c r="F1017" s="18">
        <f t="shared" si="48"/>
        <v>1.784394690251899</v>
      </c>
      <c r="G1017" s="12">
        <f t="shared" si="49"/>
        <v>12.302908520643712</v>
      </c>
    </row>
    <row r="1018" spans="1:7" x14ac:dyDescent="0.25">
      <c r="A1018" s="24">
        <v>50.514648000000001</v>
      </c>
      <c r="B1018" s="23">
        <v>-22.444106999999999</v>
      </c>
      <c r="C1018" s="25">
        <v>0.74022346999999999</v>
      </c>
      <c r="D1018" s="26">
        <v>-2.3837804E-3</v>
      </c>
      <c r="E1018" s="28">
        <f t="shared" si="47"/>
        <v>4.092424975E-4</v>
      </c>
      <c r="F1018" s="18">
        <f t="shared" si="48"/>
        <v>1.7860452861667049</v>
      </c>
      <c r="G1018" s="12">
        <f t="shared" si="49"/>
        <v>12.314288923564289</v>
      </c>
    </row>
    <row r="1019" spans="1:7" x14ac:dyDescent="0.25">
      <c r="A1019" s="24">
        <v>50.564453</v>
      </c>
      <c r="B1019" s="23">
        <v>-22.462906</v>
      </c>
      <c r="C1019" s="25">
        <v>0.74019933000000004</v>
      </c>
      <c r="D1019" s="26">
        <v>-2.3856580000000001E-3</v>
      </c>
      <c r="E1019" s="28">
        <f t="shared" si="47"/>
        <v>4.095554308333334E-4</v>
      </c>
      <c r="F1019" s="18">
        <f t="shared" si="48"/>
        <v>1.7875412630542973</v>
      </c>
      <c r="G1019" s="12">
        <f t="shared" si="49"/>
        <v>12.324603270999637</v>
      </c>
    </row>
    <row r="1020" spans="1:7" x14ac:dyDescent="0.25">
      <c r="A1020" s="24">
        <v>50.614258</v>
      </c>
      <c r="B1020" s="23">
        <v>-22.463263000000001</v>
      </c>
      <c r="C1020" s="25">
        <v>0.74022244999999998</v>
      </c>
      <c r="D1020" s="26">
        <v>-2.3863552999999998E-3</v>
      </c>
      <c r="E1020" s="28">
        <f t="shared" si="47"/>
        <v>4.0967164749999998E-4</v>
      </c>
      <c r="F1020" s="18">
        <f t="shared" si="48"/>
        <v>1.7875696722116392</v>
      </c>
      <c r="G1020" s="12">
        <f t="shared" si="49"/>
        <v>12.3247991442926</v>
      </c>
    </row>
    <row r="1021" spans="1:7" x14ac:dyDescent="0.25">
      <c r="A1021" s="24">
        <v>50.664062999999999</v>
      </c>
      <c r="B1021" s="23">
        <v>-22.506768999999998</v>
      </c>
      <c r="C1021" s="25">
        <v>0.74021488000000002</v>
      </c>
      <c r="D1021" s="26">
        <v>-2.3922144999999999E-3</v>
      </c>
      <c r="E1021" s="28">
        <f t="shared" si="47"/>
        <v>4.1064818083333334E-4</v>
      </c>
      <c r="F1021" s="18">
        <f t="shared" si="48"/>
        <v>1.791031769688717</v>
      </c>
      <c r="G1021" s="12">
        <f t="shared" si="49"/>
        <v>12.348669350129194</v>
      </c>
    </row>
    <row r="1022" spans="1:7" x14ac:dyDescent="0.25">
      <c r="A1022" s="24">
        <v>50.713867</v>
      </c>
      <c r="B1022" s="23">
        <v>-22.518540999999999</v>
      </c>
      <c r="C1022" s="25">
        <v>0.74020969999999997</v>
      </c>
      <c r="D1022" s="26">
        <v>-2.3935853999999999E-3</v>
      </c>
      <c r="E1022" s="28">
        <f t="shared" si="47"/>
        <v>4.1087666416666667E-4</v>
      </c>
      <c r="F1022" s="18">
        <f t="shared" si="48"/>
        <v>1.7919685556837559</v>
      </c>
      <c r="G1022" s="12">
        <f t="shared" si="49"/>
        <v>12.35512823081481</v>
      </c>
    </row>
    <row r="1023" spans="1:7" x14ac:dyDescent="0.25">
      <c r="A1023" s="24">
        <v>50.763672</v>
      </c>
      <c r="B1023" s="23">
        <v>-22.536873</v>
      </c>
      <c r="C1023" s="25">
        <v>0.74006552000000003</v>
      </c>
      <c r="D1023" s="26">
        <v>-2.3945213999999999E-3</v>
      </c>
      <c r="E1023" s="28">
        <f t="shared" si="47"/>
        <v>4.1103266416666668E-4</v>
      </c>
      <c r="F1023" s="18">
        <f t="shared" si="48"/>
        <v>1.7934273698921364</v>
      </c>
      <c r="G1023" s="12">
        <f t="shared" si="49"/>
        <v>12.365186351841716</v>
      </c>
    </row>
    <row r="1024" spans="1:7" x14ac:dyDescent="0.25">
      <c r="A1024" s="24">
        <v>50.813476999999999</v>
      </c>
      <c r="B1024" s="23">
        <v>-22.572924</v>
      </c>
      <c r="C1024" s="25">
        <v>0.74012142000000003</v>
      </c>
      <c r="D1024" s="26">
        <v>-2.3998320000000002E-3</v>
      </c>
      <c r="E1024" s="28">
        <f t="shared" si="47"/>
        <v>4.1191776416666672E-4</v>
      </c>
      <c r="F1024" s="18">
        <f t="shared" si="48"/>
        <v>1.7962962173188393</v>
      </c>
      <c r="G1024" s="12">
        <f t="shared" si="49"/>
        <v>12.3849662624429</v>
      </c>
    </row>
    <row r="1025" spans="1:7" x14ac:dyDescent="0.25">
      <c r="A1025" s="24">
        <v>50.863281000000001</v>
      </c>
      <c r="B1025" s="23">
        <v>-22.58954</v>
      </c>
      <c r="C1025" s="25">
        <v>0.74010587000000005</v>
      </c>
      <c r="D1025" s="26">
        <v>-2.4002313000000002E-3</v>
      </c>
      <c r="E1025" s="28">
        <f t="shared" si="47"/>
        <v>4.119843141666667E-4</v>
      </c>
      <c r="F1025" s="18">
        <f t="shared" si="48"/>
        <v>1.7976184765860468</v>
      </c>
      <c r="G1025" s="12">
        <f t="shared" si="49"/>
        <v>12.394082874868332</v>
      </c>
    </row>
    <row r="1026" spans="1:7" x14ac:dyDescent="0.25">
      <c r="A1026" s="24">
        <v>50.913086</v>
      </c>
      <c r="B1026" s="23">
        <v>-22.610845999999999</v>
      </c>
      <c r="C1026" s="25">
        <v>0.74013287000000005</v>
      </c>
      <c r="D1026" s="26">
        <v>-2.4037720000000002E-3</v>
      </c>
      <c r="E1026" s="28">
        <f t="shared" si="47"/>
        <v>4.1257443083333339E-4</v>
      </c>
      <c r="F1026" s="18">
        <f t="shared" si="48"/>
        <v>1.7993139541948047</v>
      </c>
      <c r="G1026" s="12">
        <f t="shared" si="49"/>
        <v>12.405772724671911</v>
      </c>
    </row>
    <row r="1027" spans="1:7" x14ac:dyDescent="0.25">
      <c r="A1027" s="24">
        <v>50.962890999999999</v>
      </c>
      <c r="B1027" s="23">
        <v>-22.633787000000002</v>
      </c>
      <c r="C1027" s="25">
        <v>0.74002950999999995</v>
      </c>
      <c r="D1027" s="26">
        <v>-2.4061680000000002E-3</v>
      </c>
      <c r="E1027" s="28">
        <f t="shared" si="47"/>
        <v>4.129737641666667E-4</v>
      </c>
      <c r="F1027" s="18">
        <f t="shared" si="48"/>
        <v>1.8011395409695403</v>
      </c>
      <c r="G1027" s="12">
        <f t="shared" si="49"/>
        <v>12.418359641237382</v>
      </c>
    </row>
    <row r="1028" spans="1:7" x14ac:dyDescent="0.25">
      <c r="A1028" s="24">
        <v>51.012695000000001</v>
      </c>
      <c r="B1028" s="23">
        <v>-22.644286999999998</v>
      </c>
      <c r="C1028" s="25">
        <v>0.74005823999999998</v>
      </c>
      <c r="D1028" s="26">
        <v>-2.4066031999999998E-3</v>
      </c>
      <c r="E1028" s="28">
        <f t="shared" si="47"/>
        <v>4.1304629749999998E-4</v>
      </c>
      <c r="F1028" s="18">
        <f t="shared" si="48"/>
        <v>1.8019751044207726</v>
      </c>
      <c r="G1028" s="12">
        <f t="shared" si="49"/>
        <v>12.424120620442187</v>
      </c>
    </row>
    <row r="1029" spans="1:7" x14ac:dyDescent="0.25">
      <c r="A1029" s="24">
        <v>51.0625</v>
      </c>
      <c r="B1029" s="23">
        <v>-22.681639000000001</v>
      </c>
      <c r="C1029" s="25">
        <v>0.73999238000000001</v>
      </c>
      <c r="D1029" s="26">
        <v>-2.4107813E-3</v>
      </c>
      <c r="E1029" s="28">
        <f t="shared" ref="E1029:E1092" si="50" xml:space="preserve"> (delta_0 - D1029) / L</f>
        <v>4.137426475E-4</v>
      </c>
      <c r="F1029" s="18">
        <f t="shared" si="48"/>
        <v>1.804947482137957</v>
      </c>
      <c r="G1029" s="12">
        <f t="shared" si="49"/>
        <v>12.444614343800081</v>
      </c>
    </row>
    <row r="1030" spans="1:7" x14ac:dyDescent="0.25">
      <c r="A1030" s="24">
        <v>51.112304999999999</v>
      </c>
      <c r="B1030" s="23">
        <v>-22.704044</v>
      </c>
      <c r="C1030" s="25">
        <v>0.73999965000000001</v>
      </c>
      <c r="D1030" s="26">
        <v>-2.4141429000000001E-3</v>
      </c>
      <c r="E1030" s="28">
        <f t="shared" si="50"/>
        <v>4.143029141666667E-4</v>
      </c>
      <c r="F1030" s="18">
        <f t="shared" si="48"/>
        <v>1.806730415387944</v>
      </c>
      <c r="G1030" s="12">
        <f t="shared" si="49"/>
        <v>12.456907176093763</v>
      </c>
    </row>
    <row r="1031" spans="1:7" x14ac:dyDescent="0.25">
      <c r="A1031" s="24">
        <v>51.162109000000001</v>
      </c>
      <c r="B1031" s="23">
        <v>-22.718145</v>
      </c>
      <c r="C1031" s="25">
        <v>0.73994618999999995</v>
      </c>
      <c r="D1031" s="26">
        <v>-2.4154722000000002E-3</v>
      </c>
      <c r="E1031" s="28">
        <f t="shared" si="50"/>
        <v>4.1452446416666674E-4</v>
      </c>
      <c r="F1031" s="18">
        <f t="shared" si="48"/>
        <v>1.8078525373142134</v>
      </c>
      <c r="G1031" s="12">
        <f t="shared" si="49"/>
        <v>12.464643896833474</v>
      </c>
    </row>
    <row r="1032" spans="1:7" x14ac:dyDescent="0.25">
      <c r="A1032" s="24">
        <v>51.211914</v>
      </c>
      <c r="B1032" s="23">
        <v>-22.753418</v>
      </c>
      <c r="C1032" s="25">
        <v>0.73992902000000005</v>
      </c>
      <c r="D1032" s="26">
        <v>-2.4183572E-3</v>
      </c>
      <c r="E1032" s="28">
        <f t="shared" si="50"/>
        <v>4.1500529750000003E-4</v>
      </c>
      <c r="F1032" s="18">
        <f t="shared" si="48"/>
        <v>1.8106594734680534</v>
      </c>
      <c r="G1032" s="12">
        <f t="shared" si="49"/>
        <v>12.483996946308816</v>
      </c>
    </row>
    <row r="1033" spans="1:7" x14ac:dyDescent="0.25">
      <c r="A1033" s="24">
        <v>51.261718999999999</v>
      </c>
      <c r="B1033" s="23">
        <v>-22.753820000000001</v>
      </c>
      <c r="C1033" s="25">
        <v>0.73990160000000005</v>
      </c>
      <c r="D1033" s="26">
        <v>-2.4240849999999999E-3</v>
      </c>
      <c r="E1033" s="28">
        <f t="shared" si="50"/>
        <v>4.1595993083333335E-4</v>
      </c>
      <c r="F1033" s="18">
        <f t="shared" si="48"/>
        <v>1.8106914636116151</v>
      </c>
      <c r="G1033" s="12">
        <f t="shared" si="49"/>
        <v>12.484217509512659</v>
      </c>
    </row>
    <row r="1034" spans="1:7" x14ac:dyDescent="0.25">
      <c r="A1034" s="24">
        <v>51.311523000000001</v>
      </c>
      <c r="B1034" s="23">
        <v>-22.768305000000002</v>
      </c>
      <c r="C1034" s="25">
        <v>0.73993372999999996</v>
      </c>
      <c r="D1034" s="26">
        <v>-2.4215161999999999E-3</v>
      </c>
      <c r="E1034" s="28">
        <f t="shared" si="50"/>
        <v>4.1553179750000003E-4</v>
      </c>
      <c r="F1034" s="18">
        <f t="shared" si="48"/>
        <v>1.8118441432869583</v>
      </c>
      <c r="G1034" s="12">
        <f t="shared" si="49"/>
        <v>12.492164917491859</v>
      </c>
    </row>
    <row r="1035" spans="1:7" x14ac:dyDescent="0.25">
      <c r="A1035" s="24">
        <v>51.361328</v>
      </c>
      <c r="B1035" s="23">
        <v>-22.801376000000001</v>
      </c>
      <c r="C1035" s="25">
        <v>0.7398901</v>
      </c>
      <c r="D1035" s="26">
        <v>-2.4266181999999998E-3</v>
      </c>
      <c r="E1035" s="28">
        <f t="shared" si="50"/>
        <v>4.1638213083333334E-4</v>
      </c>
      <c r="F1035" s="18">
        <f t="shared" si="48"/>
        <v>1.8144758498484541</v>
      </c>
      <c r="G1035" s="12">
        <f t="shared" si="49"/>
        <v>12.510309807328252</v>
      </c>
    </row>
    <row r="1036" spans="1:7" x14ac:dyDescent="0.25">
      <c r="A1036" s="24">
        <v>51.411133</v>
      </c>
      <c r="B1036" s="23">
        <v>-22.836946000000001</v>
      </c>
      <c r="C1036" s="25">
        <v>0.73983169000000004</v>
      </c>
      <c r="D1036" s="26">
        <v>-2.4295865999999998E-3</v>
      </c>
      <c r="E1036" s="28">
        <f t="shared" si="50"/>
        <v>4.1687686416666666E-4</v>
      </c>
      <c r="F1036" s="18">
        <f t="shared" si="48"/>
        <v>1.8173064205113436</v>
      </c>
      <c r="G1036" s="12">
        <f t="shared" si="49"/>
        <v>12.529825810215387</v>
      </c>
    </row>
    <row r="1037" spans="1:7" x14ac:dyDescent="0.25">
      <c r="A1037" s="24">
        <v>51.460937999999999</v>
      </c>
      <c r="B1037" s="23">
        <v>-22.847742</v>
      </c>
      <c r="C1037" s="25">
        <v>0.73995966000000002</v>
      </c>
      <c r="D1037" s="26">
        <v>-2.4286568999999998E-3</v>
      </c>
      <c r="E1037" s="28">
        <f t="shared" si="50"/>
        <v>4.1672191416666668E-4</v>
      </c>
      <c r="F1037" s="18">
        <f t="shared" si="48"/>
        <v>1.8181655388941536</v>
      </c>
      <c r="G1037" s="12">
        <f t="shared" si="49"/>
        <v>12.535749194167298</v>
      </c>
    </row>
    <row r="1038" spans="1:7" x14ac:dyDescent="0.25">
      <c r="A1038" s="24">
        <v>51.510742</v>
      </c>
      <c r="B1038" s="23">
        <v>-22.869820000000001</v>
      </c>
      <c r="C1038" s="25">
        <v>0.73985051999999996</v>
      </c>
      <c r="D1038" s="26">
        <v>-2.4333834E-3</v>
      </c>
      <c r="E1038" s="28">
        <f t="shared" si="50"/>
        <v>4.175096641666667E-4</v>
      </c>
      <c r="F1038" s="18">
        <f t="shared" si="48"/>
        <v>1.819922450310945</v>
      </c>
      <c r="G1038" s="12">
        <f t="shared" si="49"/>
        <v>12.547862613108602</v>
      </c>
    </row>
    <row r="1039" spans="1:7" x14ac:dyDescent="0.25">
      <c r="A1039" s="24">
        <v>51.560547</v>
      </c>
      <c r="B1039" s="23">
        <v>-22.89134</v>
      </c>
      <c r="C1039" s="25">
        <v>0.73982870999999994</v>
      </c>
      <c r="D1039" s="26">
        <v>-2.4358450999999999E-3</v>
      </c>
      <c r="E1039" s="28">
        <f t="shared" si="50"/>
        <v>4.179199475E-4</v>
      </c>
      <c r="F1039" s="18">
        <f t="shared" si="48"/>
        <v>1.8216349574986137</v>
      </c>
      <c r="G1039" s="12">
        <f t="shared" si="49"/>
        <v>12.559669877155022</v>
      </c>
    </row>
    <row r="1040" spans="1:7" x14ac:dyDescent="0.25">
      <c r="A1040" s="24">
        <v>51.610351999999999</v>
      </c>
      <c r="B1040" s="23">
        <v>-22.903335999999999</v>
      </c>
      <c r="C1040" s="25">
        <v>0.73975508999999995</v>
      </c>
      <c r="D1040" s="26">
        <v>-2.4389444999999999E-3</v>
      </c>
      <c r="E1040" s="28">
        <f t="shared" si="50"/>
        <v>4.1843651416666666E-4</v>
      </c>
      <c r="F1040" s="18">
        <f t="shared" si="48"/>
        <v>1.8225895688472789</v>
      </c>
      <c r="G1040" s="12">
        <f t="shared" si="49"/>
        <v>12.566251658730341</v>
      </c>
    </row>
    <row r="1041" spans="1:7" x14ac:dyDescent="0.25">
      <c r="A1041" s="24">
        <v>51.660156000000001</v>
      </c>
      <c r="B1041" s="23">
        <v>-22.941776000000001</v>
      </c>
      <c r="C1041" s="25">
        <v>0.73974143999999997</v>
      </c>
      <c r="D1041" s="26">
        <v>-2.4417458999999998E-3</v>
      </c>
      <c r="E1041" s="28">
        <f t="shared" si="50"/>
        <v>4.1890341416666666E-4</v>
      </c>
      <c r="F1041" s="18">
        <f t="shared" si="48"/>
        <v>1.8256485268535052</v>
      </c>
      <c r="G1041" s="12">
        <f t="shared" si="49"/>
        <v>12.587342329266791</v>
      </c>
    </row>
    <row r="1042" spans="1:7" x14ac:dyDescent="0.25">
      <c r="A1042" s="24">
        <v>51.709961</v>
      </c>
      <c r="B1042" s="23">
        <v>-22.954654999999999</v>
      </c>
      <c r="C1042" s="25">
        <v>0.73969923999999998</v>
      </c>
      <c r="D1042" s="26">
        <v>-2.4445951E-3</v>
      </c>
      <c r="E1042" s="28">
        <f t="shared" si="50"/>
        <v>4.1937828083333335E-4</v>
      </c>
      <c r="F1042" s="18">
        <f t="shared" si="48"/>
        <v>1.8266734051095455</v>
      </c>
      <c r="G1042" s="12">
        <f t="shared" si="49"/>
        <v>12.594408581759998</v>
      </c>
    </row>
    <row r="1043" spans="1:7" x14ac:dyDescent="0.25">
      <c r="A1043" s="24">
        <v>51.759765999999999</v>
      </c>
      <c r="B1043" s="23">
        <v>-22.985064000000001</v>
      </c>
      <c r="C1043" s="25">
        <v>0.73971659000000001</v>
      </c>
      <c r="D1043" s="26">
        <v>-2.4496675000000002E-3</v>
      </c>
      <c r="E1043" s="28">
        <f t="shared" si="50"/>
        <v>4.202236808333334E-4</v>
      </c>
      <c r="F1043" s="18">
        <f t="shared" si="48"/>
        <v>1.8290932764417862</v>
      </c>
      <c r="G1043" s="12">
        <f t="shared" si="49"/>
        <v>12.611092926201801</v>
      </c>
    </row>
    <row r="1044" spans="1:7" x14ac:dyDescent="0.25">
      <c r="A1044" s="24">
        <v>51.809570000000001</v>
      </c>
      <c r="B1044" s="23">
        <v>-23.015045000000001</v>
      </c>
      <c r="C1044" s="25">
        <v>0.73965119999999995</v>
      </c>
      <c r="D1044" s="26">
        <v>-2.4505375999999998E-3</v>
      </c>
      <c r="E1044" s="28">
        <f t="shared" si="50"/>
        <v>4.2036869749999999E-4</v>
      </c>
      <c r="F1044" s="18">
        <f t="shared" si="48"/>
        <v>1.8314790886162053</v>
      </c>
      <c r="G1044" s="12">
        <f t="shared" si="49"/>
        <v>12.627542442157921</v>
      </c>
    </row>
    <row r="1045" spans="1:7" x14ac:dyDescent="0.25">
      <c r="A1045" s="24">
        <v>51.859375</v>
      </c>
      <c r="B1045" s="23">
        <v>-23.023481</v>
      </c>
      <c r="C1045" s="25">
        <v>0.73968089000000004</v>
      </c>
      <c r="D1045" s="26">
        <v>-2.4532377999999999E-3</v>
      </c>
      <c r="E1045" s="28">
        <f t="shared" si="50"/>
        <v>4.2081873083333335E-4</v>
      </c>
      <c r="F1045" s="18">
        <f t="shared" si="48"/>
        <v>1.8321504041661669</v>
      </c>
      <c r="G1045" s="12">
        <f t="shared" si="49"/>
        <v>12.632170977450468</v>
      </c>
    </row>
    <row r="1046" spans="1:7" x14ac:dyDescent="0.25">
      <c r="A1046" s="24">
        <v>51.909179999999999</v>
      </c>
      <c r="B1046" s="23">
        <v>-23.047190000000001</v>
      </c>
      <c r="C1046" s="25">
        <v>0.73966609999999999</v>
      </c>
      <c r="D1046" s="26">
        <v>-2.4530887999999998E-3</v>
      </c>
      <c r="E1046" s="28">
        <f t="shared" si="50"/>
        <v>4.2079389749999997E-4</v>
      </c>
      <c r="F1046" s="18">
        <f t="shared" si="48"/>
        <v>1.8340371064390497</v>
      </c>
      <c r="G1046" s="12">
        <f t="shared" si="49"/>
        <v>12.645179268494918</v>
      </c>
    </row>
    <row r="1047" spans="1:7" x14ac:dyDescent="0.25">
      <c r="A1047" s="24">
        <v>51.958984000000001</v>
      </c>
      <c r="B1047" s="23">
        <v>-23.069859000000001</v>
      </c>
      <c r="C1047" s="25">
        <v>0.73967492999999995</v>
      </c>
      <c r="D1047" s="26">
        <v>-2.4571836000000001E-3</v>
      </c>
      <c r="E1047" s="28">
        <f t="shared" si="50"/>
        <v>4.2147636416666671E-4</v>
      </c>
      <c r="F1047" s="18">
        <f t="shared" si="48"/>
        <v>1.8358410481415248</v>
      </c>
      <c r="G1047" s="12">
        <f t="shared" si="49"/>
        <v>12.657616948265749</v>
      </c>
    </row>
    <row r="1048" spans="1:7" x14ac:dyDescent="0.25">
      <c r="A1048" s="24">
        <v>52.008789</v>
      </c>
      <c r="B1048" s="23">
        <v>-23.100933000000001</v>
      </c>
      <c r="C1048" s="25">
        <v>0.73963487000000006</v>
      </c>
      <c r="D1048" s="26">
        <v>-2.4636864999999998E-3</v>
      </c>
      <c r="E1048" s="28">
        <f t="shared" si="50"/>
        <v>4.2256018083333333E-4</v>
      </c>
      <c r="F1048" s="18">
        <f t="shared" si="48"/>
        <v>1.8383138384923436</v>
      </c>
      <c r="G1048" s="12">
        <f t="shared" si="49"/>
        <v>12.674666154723855</v>
      </c>
    </row>
    <row r="1049" spans="1:7" x14ac:dyDescent="0.25">
      <c r="A1049" s="24">
        <v>52.058593999999999</v>
      </c>
      <c r="B1049" s="23">
        <v>-23.10998</v>
      </c>
      <c r="C1049" s="25">
        <v>0.73956317000000005</v>
      </c>
      <c r="D1049" s="26">
        <v>-2.4624527000000002E-3</v>
      </c>
      <c r="E1049" s="28">
        <f t="shared" si="50"/>
        <v>4.2235454750000004E-4</v>
      </c>
      <c r="F1049" s="18">
        <f t="shared" si="48"/>
        <v>1.8390337758774198</v>
      </c>
      <c r="G1049" s="12">
        <f t="shared" si="49"/>
        <v>12.679629924139652</v>
      </c>
    </row>
    <row r="1050" spans="1:7" x14ac:dyDescent="0.25">
      <c r="A1050" s="24">
        <v>52.108398000000001</v>
      </c>
      <c r="B1050" s="23">
        <v>-23.136503000000001</v>
      </c>
      <c r="C1050" s="25">
        <v>0.73959184</v>
      </c>
      <c r="D1050" s="26">
        <v>-2.4675371000000001E-3</v>
      </c>
      <c r="E1050" s="28">
        <f t="shared" si="50"/>
        <v>4.2320194750000007E-4</v>
      </c>
      <c r="F1050" s="18">
        <f t="shared" si="48"/>
        <v>1.8411444091552329</v>
      </c>
      <c r="G1050" s="12">
        <f t="shared" si="49"/>
        <v>12.694182157610992</v>
      </c>
    </row>
    <row r="1051" spans="1:7" x14ac:dyDescent="0.25">
      <c r="A1051" s="24">
        <v>52.158203</v>
      </c>
      <c r="B1051" s="23">
        <v>-23.161943000000001</v>
      </c>
      <c r="C1051" s="25">
        <v>0.73951769000000001</v>
      </c>
      <c r="D1051" s="26">
        <v>-2.4706004E-3</v>
      </c>
      <c r="E1051" s="28">
        <f t="shared" si="50"/>
        <v>4.2371249750000004E-4</v>
      </c>
      <c r="F1051" s="18">
        <f t="shared" si="48"/>
        <v>1.8431688600313618</v>
      </c>
      <c r="G1051" s="12">
        <f t="shared" si="49"/>
        <v>12.708140187227206</v>
      </c>
    </row>
    <row r="1052" spans="1:7" x14ac:dyDescent="0.25">
      <c r="A1052" s="24">
        <v>52.208008</v>
      </c>
      <c r="B1052" s="23">
        <v>-23.176808999999999</v>
      </c>
      <c r="C1052" s="25">
        <v>0.73954808999999999</v>
      </c>
      <c r="D1052" s="26">
        <v>-2.4707315000000001E-3</v>
      </c>
      <c r="E1052" s="28">
        <f t="shared" si="50"/>
        <v>4.2373434750000001E-4</v>
      </c>
      <c r="F1052" s="18">
        <f t="shared" si="48"/>
        <v>1.8443518587233638</v>
      </c>
      <c r="G1052" s="12">
        <f t="shared" si="49"/>
        <v>12.716296636451837</v>
      </c>
    </row>
    <row r="1053" spans="1:7" x14ac:dyDescent="0.25">
      <c r="A1053" s="24">
        <v>52.257812999999999</v>
      </c>
      <c r="B1053" s="23">
        <v>-23.217366999999999</v>
      </c>
      <c r="C1053" s="25">
        <v>0.73953331</v>
      </c>
      <c r="D1053" s="26">
        <v>-2.4752615E-3</v>
      </c>
      <c r="E1053" s="28">
        <f t="shared" si="50"/>
        <v>4.2448934750000003E-4</v>
      </c>
      <c r="F1053" s="18">
        <f t="shared" si="48"/>
        <v>1.8475793618143244</v>
      </c>
      <c r="G1053" s="12">
        <f t="shared" si="49"/>
        <v>12.7385493787936</v>
      </c>
    </row>
    <row r="1054" spans="1:7" x14ac:dyDescent="0.25">
      <c r="A1054" s="24">
        <v>52.307617</v>
      </c>
      <c r="B1054" s="23">
        <v>-23.212</v>
      </c>
      <c r="C1054" s="25">
        <v>0.73949920999999996</v>
      </c>
      <c r="D1054" s="26">
        <v>-2.4768888999999999E-3</v>
      </c>
      <c r="E1054" s="28">
        <f t="shared" si="50"/>
        <v>4.2476058083333335E-4</v>
      </c>
      <c r="F1054" s="18">
        <f t="shared" si="48"/>
        <v>1.8471522695245373</v>
      </c>
      <c r="G1054" s="12">
        <f t="shared" si="49"/>
        <v>12.735604695422914</v>
      </c>
    </row>
    <row r="1055" spans="1:7" x14ac:dyDescent="0.25">
      <c r="A1055" s="24">
        <v>52.357422</v>
      </c>
      <c r="B1055" s="23">
        <v>-23.241517999999999</v>
      </c>
      <c r="C1055" s="25">
        <v>0.73952936999999996</v>
      </c>
      <c r="D1055" s="26">
        <v>-2.4798391000000002E-3</v>
      </c>
      <c r="E1055" s="28">
        <f t="shared" si="50"/>
        <v>4.2525228083333341E-4</v>
      </c>
      <c r="F1055" s="18">
        <f t="shared" si="48"/>
        <v>1.8495012373296305</v>
      </c>
      <c r="G1055" s="12">
        <f t="shared" si="49"/>
        <v>12.751800179629337</v>
      </c>
    </row>
    <row r="1056" spans="1:7" x14ac:dyDescent="0.25">
      <c r="A1056" s="24">
        <v>52.407226999999999</v>
      </c>
      <c r="B1056" s="23">
        <v>-23.266033</v>
      </c>
      <c r="C1056" s="25">
        <v>0.73940969000000001</v>
      </c>
      <c r="D1056" s="26">
        <v>-2.4831591E-3</v>
      </c>
      <c r="E1056" s="28">
        <f t="shared" si="50"/>
        <v>4.2580561416666671E-4</v>
      </c>
      <c r="F1056" s="18">
        <f t="shared" si="48"/>
        <v>1.8514520790445796</v>
      </c>
      <c r="G1056" s="12">
        <f t="shared" si="49"/>
        <v>12.765250694410842</v>
      </c>
    </row>
    <row r="1057" spans="1:7" x14ac:dyDescent="0.25">
      <c r="A1057" s="24">
        <v>52.457031000000001</v>
      </c>
      <c r="B1057" s="23">
        <v>-23.284761</v>
      </c>
      <c r="C1057" s="25">
        <v>0.73943537000000004</v>
      </c>
      <c r="D1057" s="26">
        <v>-2.4878203000000001E-3</v>
      </c>
      <c r="E1057" s="28">
        <f t="shared" si="50"/>
        <v>4.2658248083333338E-4</v>
      </c>
      <c r="F1057" s="18">
        <f t="shared" si="48"/>
        <v>1.8529424059316919</v>
      </c>
      <c r="G1057" s="12">
        <f t="shared" si="49"/>
        <v>12.775526086653469</v>
      </c>
    </row>
    <row r="1058" spans="1:7" x14ac:dyDescent="0.25">
      <c r="A1058" s="24">
        <v>52.506836</v>
      </c>
      <c r="B1058" s="23">
        <v>-23.305047999999999</v>
      </c>
      <c r="C1058" s="25">
        <v>0.73943519999999996</v>
      </c>
      <c r="D1058" s="26">
        <v>-2.4838508E-3</v>
      </c>
      <c r="E1058" s="28">
        <f t="shared" si="50"/>
        <v>4.2592089750000003E-4</v>
      </c>
      <c r="F1058" s="18">
        <f t="shared" si="48"/>
        <v>1.8545567940969445</v>
      </c>
      <c r="G1058" s="12">
        <f t="shared" si="49"/>
        <v>12.78665684714184</v>
      </c>
    </row>
    <row r="1059" spans="1:7" x14ac:dyDescent="0.25">
      <c r="A1059" s="24">
        <v>52.556640999999999</v>
      </c>
      <c r="B1059" s="23">
        <v>-23.340236999999998</v>
      </c>
      <c r="C1059" s="25">
        <v>0.73942512000000005</v>
      </c>
      <c r="D1059" s="26">
        <v>-2.4896681E-3</v>
      </c>
      <c r="E1059" s="28">
        <f t="shared" si="50"/>
        <v>4.2689044750000003E-4</v>
      </c>
      <c r="F1059" s="18">
        <f t="shared" si="48"/>
        <v>1.857357045743175</v>
      </c>
      <c r="G1059" s="12">
        <f t="shared" si="49"/>
        <v>12.805963808783543</v>
      </c>
    </row>
    <row r="1060" spans="1:7" x14ac:dyDescent="0.25">
      <c r="A1060" s="24">
        <v>52.606445000000001</v>
      </c>
      <c r="B1060" s="23">
        <v>-23.353505999999999</v>
      </c>
      <c r="C1060" s="25">
        <v>0.73933433999999998</v>
      </c>
      <c r="D1060" s="26">
        <v>-2.4927736E-3</v>
      </c>
      <c r="E1060" s="28">
        <f t="shared" si="50"/>
        <v>4.2740803083333333E-4</v>
      </c>
      <c r="F1060" s="18">
        <f t="shared" si="48"/>
        <v>1.8584129592131182</v>
      </c>
      <c r="G1060" s="12">
        <f t="shared" si="49"/>
        <v>12.81324404050436</v>
      </c>
    </row>
    <row r="1061" spans="1:7" x14ac:dyDescent="0.25">
      <c r="A1061" s="24">
        <v>52.65625</v>
      </c>
      <c r="B1061" s="23">
        <v>-23.380243</v>
      </c>
      <c r="C1061" s="25">
        <v>0.73935395000000004</v>
      </c>
      <c r="D1061" s="26">
        <v>-2.4965764000000001E-3</v>
      </c>
      <c r="E1061" s="28">
        <f t="shared" si="50"/>
        <v>4.2804183083333338E-4</v>
      </c>
      <c r="F1061" s="18">
        <f t="shared" si="48"/>
        <v>1.8605406220698422</v>
      </c>
      <c r="G1061" s="12">
        <f t="shared" si="49"/>
        <v>12.827913688218539</v>
      </c>
    </row>
    <row r="1062" spans="1:7" x14ac:dyDescent="0.25">
      <c r="A1062" s="24">
        <v>52.706054999999999</v>
      </c>
      <c r="B1062" s="23">
        <v>-23.402863</v>
      </c>
      <c r="C1062" s="25">
        <v>0.73930346999999996</v>
      </c>
      <c r="D1062" s="26">
        <v>-2.4981975999999999E-3</v>
      </c>
      <c r="E1062" s="28">
        <f t="shared" si="50"/>
        <v>4.2831203083333337E-4</v>
      </c>
      <c r="F1062" s="18">
        <f t="shared" si="48"/>
        <v>1.8623406644762115</v>
      </c>
      <c r="G1062" s="12">
        <f t="shared" si="49"/>
        <v>12.840324483419748</v>
      </c>
    </row>
    <row r="1063" spans="1:7" x14ac:dyDescent="0.25">
      <c r="A1063" s="24">
        <v>52.755859000000001</v>
      </c>
      <c r="B1063" s="23">
        <v>-23.43317</v>
      </c>
      <c r="C1063" s="25">
        <v>0.73932445000000002</v>
      </c>
      <c r="D1063" s="26">
        <v>-2.5018749000000002E-3</v>
      </c>
      <c r="E1063" s="28">
        <f t="shared" si="50"/>
        <v>4.289249141666667E-4</v>
      </c>
      <c r="F1063" s="18">
        <f t="shared" si="48"/>
        <v>1.8647524189063547</v>
      </c>
      <c r="G1063" s="12">
        <f t="shared" si="49"/>
        <v>12.856952864063562</v>
      </c>
    </row>
    <row r="1064" spans="1:7" x14ac:dyDescent="0.25">
      <c r="A1064" s="24">
        <v>52.805664</v>
      </c>
      <c r="B1064" s="23">
        <v>-23.456980000000001</v>
      </c>
      <c r="C1064" s="25">
        <v>0.73929666999999999</v>
      </c>
      <c r="D1064" s="26">
        <v>-2.5024354E-3</v>
      </c>
      <c r="E1064" s="28">
        <f t="shared" si="50"/>
        <v>4.2901833083333336E-4</v>
      </c>
      <c r="F1064" s="18">
        <f t="shared" si="48"/>
        <v>1.8666471585038638</v>
      </c>
      <c r="G1064" s="12">
        <f t="shared" si="49"/>
        <v>12.870016570241315</v>
      </c>
    </row>
    <row r="1065" spans="1:7" x14ac:dyDescent="0.25">
      <c r="A1065" s="24">
        <v>52.855468999999999</v>
      </c>
      <c r="B1065" s="23">
        <v>-23.46744</v>
      </c>
      <c r="C1065" s="25">
        <v>0.73929703000000002</v>
      </c>
      <c r="D1065" s="26">
        <v>-2.5059758E-3</v>
      </c>
      <c r="E1065" s="28">
        <f t="shared" si="50"/>
        <v>4.2960839750000004E-4</v>
      </c>
      <c r="F1065" s="18">
        <f t="shared" si="48"/>
        <v>1.8674795388562342</v>
      </c>
      <c r="G1065" s="12">
        <f t="shared" si="49"/>
        <v>12.875755602858673</v>
      </c>
    </row>
    <row r="1066" spans="1:7" x14ac:dyDescent="0.25">
      <c r="A1066" s="24">
        <v>52.905273000000001</v>
      </c>
      <c r="B1066" s="23">
        <v>-23.487017000000002</v>
      </c>
      <c r="C1066" s="25">
        <v>0.73931789000000003</v>
      </c>
      <c r="D1066" s="26">
        <v>-2.5095641999999998E-3</v>
      </c>
      <c r="E1066" s="28">
        <f t="shared" si="50"/>
        <v>4.3020646416666667E-4</v>
      </c>
      <c r="F1066" s="18">
        <f t="shared" si="48"/>
        <v>1.8690374270166894</v>
      </c>
      <c r="G1066" s="12">
        <f t="shared" si="49"/>
        <v>12.886496811419862</v>
      </c>
    </row>
    <row r="1067" spans="1:7" x14ac:dyDescent="0.25">
      <c r="A1067" s="24">
        <v>52.955078</v>
      </c>
      <c r="B1067" s="23">
        <v>-23.51755</v>
      </c>
      <c r="C1067" s="25">
        <v>0.73928313999999995</v>
      </c>
      <c r="D1067" s="26">
        <v>-2.5137365000000001E-3</v>
      </c>
      <c r="E1067" s="28">
        <f t="shared" si="50"/>
        <v>4.3090184750000006E-4</v>
      </c>
      <c r="F1067" s="18">
        <f t="shared" si="48"/>
        <v>1.8714671659554016</v>
      </c>
      <c r="G1067" s="12">
        <f t="shared" si="49"/>
        <v>12.903249190282748</v>
      </c>
    </row>
    <row r="1068" spans="1:7" x14ac:dyDescent="0.25">
      <c r="A1068" s="24">
        <v>53.004883</v>
      </c>
      <c r="B1068" s="23">
        <v>-23.543682</v>
      </c>
      <c r="C1068" s="25">
        <v>0.73921685999999998</v>
      </c>
      <c r="D1068" s="26">
        <v>-2.5161505000000002E-3</v>
      </c>
      <c r="E1068" s="28">
        <f t="shared" si="50"/>
        <v>4.3130418083333336E-4</v>
      </c>
      <c r="F1068" s="18">
        <f t="shared" si="48"/>
        <v>1.8735466844418405</v>
      </c>
      <c r="G1068" s="12">
        <f t="shared" si="49"/>
        <v>12.917586895861794</v>
      </c>
    </row>
    <row r="1069" spans="1:7" x14ac:dyDescent="0.25">
      <c r="A1069" s="24">
        <v>53.054687999999999</v>
      </c>
      <c r="B1069" s="23">
        <v>-23.562248</v>
      </c>
      <c r="C1069" s="25">
        <v>0.73922688000000003</v>
      </c>
      <c r="D1069" s="26">
        <v>-2.5186301E-3</v>
      </c>
      <c r="E1069" s="28">
        <f t="shared" si="50"/>
        <v>4.3171744750000003E-4</v>
      </c>
      <c r="F1069" s="18">
        <f t="shared" si="48"/>
        <v>1.8750241197785624</v>
      </c>
      <c r="G1069" s="12">
        <f t="shared" si="49"/>
        <v>12.927773404425261</v>
      </c>
    </row>
    <row r="1070" spans="1:7" x14ac:dyDescent="0.25">
      <c r="A1070" s="24">
        <v>53.104492</v>
      </c>
      <c r="B1070" s="23">
        <v>-23.580701999999999</v>
      </c>
      <c r="C1070" s="25">
        <v>0.73920255999999995</v>
      </c>
      <c r="D1070" s="26">
        <v>-2.5207580000000001E-3</v>
      </c>
      <c r="E1070" s="28">
        <f t="shared" si="50"/>
        <v>4.3207209750000002E-4</v>
      </c>
      <c r="F1070" s="18">
        <f t="shared" si="48"/>
        <v>1.8764926424384711</v>
      </c>
      <c r="G1070" s="12">
        <f t="shared" si="49"/>
        <v>12.937898462543878</v>
      </c>
    </row>
    <row r="1071" spans="1:7" x14ac:dyDescent="0.25">
      <c r="A1071" s="24">
        <v>53.154297</v>
      </c>
      <c r="B1071" s="23">
        <v>-23.600186999999998</v>
      </c>
      <c r="C1071" s="25">
        <v>0.73923307999999999</v>
      </c>
      <c r="D1071" s="26">
        <v>-2.5240660000000002E-3</v>
      </c>
      <c r="E1071" s="28">
        <f t="shared" si="50"/>
        <v>4.326234308333334E-4</v>
      </c>
      <c r="F1071" s="18">
        <f t="shared" si="48"/>
        <v>1.878043209471544</v>
      </c>
      <c r="G1071" s="12">
        <f t="shared" si="49"/>
        <v>12.948589193953937</v>
      </c>
    </row>
    <row r="1072" spans="1:7" x14ac:dyDescent="0.25">
      <c r="A1072" s="24">
        <v>53.204101999999999</v>
      </c>
      <c r="B1072" s="23">
        <v>-23.620501999999998</v>
      </c>
      <c r="C1072" s="25">
        <v>0.73916875999999998</v>
      </c>
      <c r="D1072" s="26">
        <v>-2.5249716999999998E-3</v>
      </c>
      <c r="E1072" s="28">
        <f t="shared" si="50"/>
        <v>4.3277438083333332E-4</v>
      </c>
      <c r="F1072" s="18">
        <f t="shared" si="48"/>
        <v>1.879659825806</v>
      </c>
      <c r="G1072" s="12">
        <f t="shared" si="49"/>
        <v>12.959735317053521</v>
      </c>
    </row>
    <row r="1073" spans="1:7" x14ac:dyDescent="0.25">
      <c r="A1073" s="24">
        <v>53.253906000000001</v>
      </c>
      <c r="B1073" s="23">
        <v>-23.637297</v>
      </c>
      <c r="C1073" s="25">
        <v>0.73915982000000002</v>
      </c>
      <c r="D1073" s="26">
        <v>-2.5276244000000002E-3</v>
      </c>
      <c r="E1073" s="28">
        <f t="shared" si="50"/>
        <v>4.3321649750000007E-4</v>
      </c>
      <c r="F1073" s="18">
        <f t="shared" ref="F1073:F1136" si="51" xml:space="preserve"> -B1073 / A_4x8_in2</f>
        <v>1.8809963294406142</v>
      </c>
      <c r="G1073" s="12">
        <f t="shared" ref="G1073:G1136" si="52" xml:space="preserve"> -B1073 * kip_to_N / A_4x8_mm2</f>
        <v>12.968950140457778</v>
      </c>
    </row>
    <row r="1074" spans="1:7" x14ac:dyDescent="0.25">
      <c r="A1074" s="24">
        <v>53.303711</v>
      </c>
      <c r="B1074" s="23">
        <v>-23.666668000000001</v>
      </c>
      <c r="C1074" s="25">
        <v>0.73911864000000005</v>
      </c>
      <c r="D1074" s="26">
        <v>-2.5298118000000001E-3</v>
      </c>
      <c r="E1074" s="28">
        <f t="shared" si="50"/>
        <v>4.3358106416666671E-4</v>
      </c>
      <c r="F1074" s="18">
        <f t="shared" si="51"/>
        <v>1.8833335993573903</v>
      </c>
      <c r="G1074" s="12">
        <f t="shared" si="52"/>
        <v>12.985064970955335</v>
      </c>
    </row>
    <row r="1075" spans="1:7" x14ac:dyDescent="0.25">
      <c r="A1075" s="24">
        <v>53.353515999999999</v>
      </c>
      <c r="B1075" s="23">
        <v>-23.689139999999998</v>
      </c>
      <c r="C1075" s="25">
        <v>0.73909782999999996</v>
      </c>
      <c r="D1075" s="26">
        <v>-2.5326192999999999E-3</v>
      </c>
      <c r="E1075" s="28">
        <f t="shared" si="50"/>
        <v>4.3404898083333336E-4</v>
      </c>
      <c r="F1075" s="18">
        <f t="shared" si="51"/>
        <v>1.8851218642979706</v>
      </c>
      <c r="G1075" s="12">
        <f t="shared" si="52"/>
        <v>12.99739456378299</v>
      </c>
    </row>
    <row r="1076" spans="1:7" x14ac:dyDescent="0.25">
      <c r="A1076" s="24">
        <v>53.403320000000001</v>
      </c>
      <c r="B1076" s="23">
        <v>-23.712494</v>
      </c>
      <c r="C1076" s="25">
        <v>0.73907511999999997</v>
      </c>
      <c r="D1076" s="26">
        <v>-2.5362251000000001E-3</v>
      </c>
      <c r="E1076" s="28">
        <f t="shared" si="50"/>
        <v>4.3464994750000001E-4</v>
      </c>
      <c r="F1076" s="18">
        <f t="shared" si="51"/>
        <v>1.8869803165684549</v>
      </c>
      <c r="G1076" s="12">
        <f t="shared" si="52"/>
        <v>13.010208078863849</v>
      </c>
    </row>
    <row r="1077" spans="1:7" x14ac:dyDescent="0.25">
      <c r="A1077" s="24">
        <v>53.453125</v>
      </c>
      <c r="B1077" s="23">
        <v>-23.739782000000002</v>
      </c>
      <c r="C1077" s="25">
        <v>0.73906726</v>
      </c>
      <c r="D1077" s="26">
        <v>-2.5389729999999999E-3</v>
      </c>
      <c r="E1077" s="28">
        <f t="shared" si="50"/>
        <v>4.3510793083333333E-4</v>
      </c>
      <c r="F1077" s="18">
        <f t="shared" si="51"/>
        <v>1.8891518266120009</v>
      </c>
      <c r="G1077" s="12">
        <f t="shared" si="52"/>
        <v>13.025180040820111</v>
      </c>
    </row>
    <row r="1078" spans="1:7" x14ac:dyDescent="0.25">
      <c r="A1078" s="24">
        <v>53.502929999999999</v>
      </c>
      <c r="B1078" s="23">
        <v>-23.752106000000001</v>
      </c>
      <c r="C1078" s="25">
        <v>0.73906839000000002</v>
      </c>
      <c r="D1078" s="26">
        <v>-2.5411188E-3</v>
      </c>
      <c r="E1078" s="28">
        <f t="shared" si="50"/>
        <v>4.3546556416666668E-4</v>
      </c>
      <c r="F1078" s="18">
        <f t="shared" si="51"/>
        <v>1.8901325393713331</v>
      </c>
      <c r="G1078" s="12">
        <f t="shared" si="52"/>
        <v>13.031941784412492</v>
      </c>
    </row>
    <row r="1079" spans="1:7" x14ac:dyDescent="0.25">
      <c r="A1079" s="24">
        <v>53.552734000000001</v>
      </c>
      <c r="B1079" s="23">
        <v>-23.774419999999999</v>
      </c>
      <c r="C1079" s="25">
        <v>0.73897301999999998</v>
      </c>
      <c r="D1079" s="26">
        <v>-2.5428414999999998E-3</v>
      </c>
      <c r="E1079" s="28">
        <f t="shared" si="50"/>
        <v>4.3575268083333331E-4</v>
      </c>
      <c r="F1079" s="18">
        <f t="shared" si="51"/>
        <v>1.8919082310714093</v>
      </c>
      <c r="G1079" s="12">
        <f t="shared" si="52"/>
        <v>13.044184688219731</v>
      </c>
    </row>
    <row r="1080" spans="1:7" x14ac:dyDescent="0.25">
      <c r="A1080" s="24">
        <v>53.602539</v>
      </c>
      <c r="B1080" s="23">
        <v>-23.802610000000001</v>
      </c>
      <c r="C1080" s="25">
        <v>0.73898059000000005</v>
      </c>
      <c r="D1080" s="26">
        <v>-2.5483369999999999E-3</v>
      </c>
      <c r="E1080" s="28">
        <f t="shared" si="50"/>
        <v>4.3666859750000003E-4</v>
      </c>
      <c r="F1080" s="18">
        <f t="shared" si="51"/>
        <v>1.8941515199942895</v>
      </c>
      <c r="G1080" s="12">
        <f t="shared" si="52"/>
        <v>13.05965154572292</v>
      </c>
    </row>
    <row r="1081" spans="1:7" x14ac:dyDescent="0.25">
      <c r="A1081" s="24">
        <v>53.652343999999999</v>
      </c>
      <c r="B1081" s="23">
        <v>-23.850657000000002</v>
      </c>
      <c r="C1081" s="25">
        <v>0.73889768</v>
      </c>
      <c r="D1081" s="26">
        <v>-2.5481818999999999E-3</v>
      </c>
      <c r="E1081" s="28">
        <f t="shared" si="50"/>
        <v>4.3664274749999999E-4</v>
      </c>
      <c r="F1081" s="18">
        <f t="shared" si="51"/>
        <v>1.8979749787696578</v>
      </c>
      <c r="G1081" s="12">
        <f t="shared" si="52"/>
        <v>13.086013237899424</v>
      </c>
    </row>
    <row r="1082" spans="1:7" x14ac:dyDescent="0.25">
      <c r="A1082" s="24">
        <v>53.702148000000001</v>
      </c>
      <c r="B1082" s="23">
        <v>-23.845897999999998</v>
      </c>
      <c r="C1082" s="25">
        <v>0.73894733000000001</v>
      </c>
      <c r="D1082" s="26">
        <v>-2.5522766999999998E-3</v>
      </c>
      <c r="E1082" s="28">
        <f t="shared" si="50"/>
        <v>4.3732521416666668E-4</v>
      </c>
      <c r="F1082" s="18">
        <f t="shared" si="51"/>
        <v>1.8975962695825703</v>
      </c>
      <c r="G1082" s="12">
        <f t="shared" si="52"/>
        <v>13.083402142657929</v>
      </c>
    </row>
    <row r="1083" spans="1:7" x14ac:dyDescent="0.25">
      <c r="A1083" s="24">
        <v>53.751953</v>
      </c>
      <c r="B1083" s="23">
        <v>-23.877821000000001</v>
      </c>
      <c r="C1083" s="25">
        <v>0.73890889000000004</v>
      </c>
      <c r="D1083" s="26">
        <v>-2.5579032999999999E-3</v>
      </c>
      <c r="E1083" s="28">
        <f t="shared" si="50"/>
        <v>4.3826298083333336E-4</v>
      </c>
      <c r="F1083" s="18">
        <f t="shared" si="51"/>
        <v>1.9001366212067319</v>
      </c>
      <c r="G1083" s="12">
        <f t="shared" si="52"/>
        <v>13.100917165434597</v>
      </c>
    </row>
    <row r="1084" spans="1:7" x14ac:dyDescent="0.25">
      <c r="A1084" s="24">
        <v>53.801758</v>
      </c>
      <c r="B1084" s="23">
        <v>-23.88917</v>
      </c>
      <c r="C1084" s="25">
        <v>0.73889320999999997</v>
      </c>
      <c r="D1084" s="26">
        <v>-2.5596913999999999E-3</v>
      </c>
      <c r="E1084" s="28">
        <f t="shared" si="50"/>
        <v>4.3856099750000003E-4</v>
      </c>
      <c r="F1084" s="18">
        <f t="shared" si="51"/>
        <v>1.9010397459313066</v>
      </c>
      <c r="G1084" s="12">
        <f t="shared" si="52"/>
        <v>13.107143960957963</v>
      </c>
    </row>
    <row r="1085" spans="1:7" x14ac:dyDescent="0.25">
      <c r="A1085" s="24">
        <v>53.851562999999999</v>
      </c>
      <c r="B1085" s="23">
        <v>-23.908048999999998</v>
      </c>
      <c r="C1085" s="25">
        <v>0.73892217999999998</v>
      </c>
      <c r="D1085" s="26">
        <v>-2.5596557999999999E-3</v>
      </c>
      <c r="E1085" s="28">
        <f t="shared" si="50"/>
        <v>4.385550641666667E-4</v>
      </c>
      <c r="F1085" s="18">
        <f t="shared" si="51"/>
        <v>1.9025420890166225</v>
      </c>
      <c r="G1085" s="12">
        <f t="shared" si="52"/>
        <v>13.117502201568202</v>
      </c>
    </row>
    <row r="1086" spans="1:7" x14ac:dyDescent="0.25">
      <c r="A1086" s="24">
        <v>53.901367</v>
      </c>
      <c r="B1086" s="23">
        <v>-23.934011000000002</v>
      </c>
      <c r="C1086" s="25">
        <v>0.73885685000000001</v>
      </c>
      <c r="D1086" s="26">
        <v>-2.5624691E-3</v>
      </c>
      <c r="E1086" s="28">
        <f t="shared" si="50"/>
        <v>4.3902394750000004E-4</v>
      </c>
      <c r="F1086" s="18">
        <f t="shared" si="51"/>
        <v>1.9046080793328988</v>
      </c>
      <c r="G1086" s="12">
        <f t="shared" si="52"/>
        <v>13.1317466341506</v>
      </c>
    </row>
    <row r="1087" spans="1:7" x14ac:dyDescent="0.25">
      <c r="A1087" s="24">
        <v>53.951172</v>
      </c>
      <c r="B1087" s="23">
        <v>-23.948156000000001</v>
      </c>
      <c r="C1087" s="25">
        <v>0.73886204</v>
      </c>
      <c r="D1087" s="26">
        <v>-2.5657951000000001E-3</v>
      </c>
      <c r="E1087" s="28">
        <f t="shared" si="50"/>
        <v>4.3957828083333335E-4</v>
      </c>
      <c r="F1087" s="18">
        <f t="shared" si="51"/>
        <v>1.905733702667916</v>
      </c>
      <c r="G1087" s="12">
        <f t="shared" si="52"/>
        <v>13.139507496136501</v>
      </c>
    </row>
    <row r="1088" spans="1:7" x14ac:dyDescent="0.25">
      <c r="A1088" s="24">
        <v>54.000976999999999</v>
      </c>
      <c r="B1088" s="23">
        <v>-23.966622999999998</v>
      </c>
      <c r="C1088" s="25">
        <v>0.73883414000000003</v>
      </c>
      <c r="D1088" s="26">
        <v>-2.5679646E-3</v>
      </c>
      <c r="E1088" s="28">
        <f t="shared" si="50"/>
        <v>4.399398641666667E-4</v>
      </c>
      <c r="F1088" s="18">
        <f t="shared" si="51"/>
        <v>1.9072032598349549</v>
      </c>
      <c r="G1088" s="12">
        <f t="shared" si="52"/>
        <v>13.149639686896036</v>
      </c>
    </row>
    <row r="1089" spans="1:7" x14ac:dyDescent="0.25">
      <c r="A1089" s="24">
        <v>54.050781000000001</v>
      </c>
      <c r="B1089" s="23">
        <v>-23.984957000000001</v>
      </c>
      <c r="C1089" s="25">
        <v>0.73878138999999998</v>
      </c>
      <c r="D1089" s="26">
        <v>-2.5707541000000002E-3</v>
      </c>
      <c r="E1089" s="28">
        <f t="shared" si="50"/>
        <v>4.4040478083333341E-4</v>
      </c>
      <c r="F1089" s="18">
        <f t="shared" si="51"/>
        <v>1.9086622331982785</v>
      </c>
      <c r="G1089" s="12">
        <f t="shared" si="52"/>
        <v>13.159698905252315</v>
      </c>
    </row>
    <row r="1090" spans="1:7" x14ac:dyDescent="0.25">
      <c r="A1090" s="24">
        <v>54.100586</v>
      </c>
      <c r="B1090" s="23">
        <v>-24.018588999999999</v>
      </c>
      <c r="C1090" s="25">
        <v>0.73874503000000002</v>
      </c>
      <c r="D1090" s="26">
        <v>-2.5719282999999999E-3</v>
      </c>
      <c r="E1090" s="28">
        <f t="shared" si="50"/>
        <v>4.4060048083333336E-4</v>
      </c>
      <c r="F1090" s="18">
        <f t="shared" si="51"/>
        <v>1.9113385827213116</v>
      </c>
      <c r="G1090" s="12">
        <f t="shared" si="52"/>
        <v>13.178151595977647</v>
      </c>
    </row>
    <row r="1091" spans="1:7" x14ac:dyDescent="0.25">
      <c r="A1091" s="24">
        <v>54.150390999999999</v>
      </c>
      <c r="B1091" s="23">
        <v>-24.043645999999999</v>
      </c>
      <c r="C1091" s="25">
        <v>0.73875897999999995</v>
      </c>
      <c r="D1091" s="26">
        <v>-2.5756478000000002E-3</v>
      </c>
      <c r="E1091" s="28">
        <f t="shared" si="50"/>
        <v>4.4122039750000007E-4</v>
      </c>
      <c r="F1091" s="18">
        <f t="shared" si="51"/>
        <v>1.9133325554258385</v>
      </c>
      <c r="G1091" s="12">
        <f t="shared" si="52"/>
        <v>13.191899487019057</v>
      </c>
    </row>
    <row r="1092" spans="1:7" x14ac:dyDescent="0.25">
      <c r="A1092" s="24">
        <v>54.200195000000001</v>
      </c>
      <c r="B1092" s="23">
        <v>-24.062511000000001</v>
      </c>
      <c r="C1092" s="25">
        <v>0.73876463999999997</v>
      </c>
      <c r="D1092" s="26">
        <v>-2.5780973999999998E-3</v>
      </c>
      <c r="E1092" s="28">
        <f t="shared" si="50"/>
        <v>4.4162866416666666E-4</v>
      </c>
      <c r="F1092" s="18">
        <f t="shared" si="51"/>
        <v>1.9148337844265528</v>
      </c>
      <c r="G1092" s="12">
        <f t="shared" si="52"/>
        <v>13.202250046323691</v>
      </c>
    </row>
    <row r="1093" spans="1:7" x14ac:dyDescent="0.25">
      <c r="A1093" s="24">
        <v>54.25</v>
      </c>
      <c r="B1093" s="23">
        <v>-24.073124</v>
      </c>
      <c r="C1093" s="25">
        <v>0.73867159999999998</v>
      </c>
      <c r="D1093" s="26">
        <v>-2.5772032999999998E-3</v>
      </c>
      <c r="E1093" s="28">
        <f t="shared" ref="E1093:E1156" si="53" xml:space="preserve"> (delta_0 - D1093) / L</f>
        <v>4.4147964750000001E-4</v>
      </c>
      <c r="F1093" s="18">
        <f t="shared" si="51"/>
        <v>1.9156783401320701</v>
      </c>
      <c r="G1093" s="12">
        <f t="shared" si="52"/>
        <v>13.208073024638034</v>
      </c>
    </row>
    <row r="1094" spans="1:7" x14ac:dyDescent="0.25">
      <c r="A1094" s="24">
        <v>54.299804999999999</v>
      </c>
      <c r="B1094" s="23">
        <v>-24.116773999999999</v>
      </c>
      <c r="C1094" s="25">
        <v>0.73872274000000004</v>
      </c>
      <c r="D1094" s="26">
        <v>-2.5851310000000001E-3</v>
      </c>
      <c r="E1094" s="28">
        <f t="shared" si="53"/>
        <v>4.4280093083333335E-4</v>
      </c>
      <c r="F1094" s="18">
        <f t="shared" si="51"/>
        <v>1.9191518967650505</v>
      </c>
      <c r="G1094" s="12">
        <f t="shared" si="52"/>
        <v>13.232022238189439</v>
      </c>
    </row>
    <row r="1095" spans="1:7" x14ac:dyDescent="0.25">
      <c r="A1095" s="24">
        <v>54.349609000000001</v>
      </c>
      <c r="B1095" s="23">
        <v>-24.133461</v>
      </c>
      <c r="C1095" s="25">
        <v>0.73864657</v>
      </c>
      <c r="D1095" s="26">
        <v>-2.5888204000000001E-3</v>
      </c>
      <c r="E1095" s="28">
        <f t="shared" si="53"/>
        <v>4.4341583083333335E-4</v>
      </c>
      <c r="F1095" s="18">
        <f t="shared" si="51"/>
        <v>1.9204798060327379</v>
      </c>
      <c r="G1095" s="12">
        <f t="shared" si="52"/>
        <v>13.24117780580759</v>
      </c>
    </row>
    <row r="1096" spans="1:7" x14ac:dyDescent="0.25">
      <c r="A1096" s="24">
        <v>54.399414</v>
      </c>
      <c r="B1096" s="23">
        <v>-24.16086</v>
      </c>
      <c r="C1096" s="25">
        <v>0.73869943999999998</v>
      </c>
      <c r="D1096" s="26">
        <v>-2.5866983999999998E-3</v>
      </c>
      <c r="E1096" s="28">
        <f t="shared" si="53"/>
        <v>4.4306216416666668E-4</v>
      </c>
      <c r="F1096" s="18">
        <f t="shared" si="51"/>
        <v>1.9226601491756252</v>
      </c>
      <c r="G1096" s="12">
        <f t="shared" si="52"/>
        <v>13.256210669544014</v>
      </c>
    </row>
    <row r="1097" spans="1:7" x14ac:dyDescent="0.25">
      <c r="A1097" s="24">
        <v>54.449218999999999</v>
      </c>
      <c r="B1097" s="23">
        <v>-24.170254</v>
      </c>
      <c r="C1097" s="25">
        <v>0.73867254999999998</v>
      </c>
      <c r="D1097" s="26">
        <v>-2.5948225999999999E-3</v>
      </c>
      <c r="E1097" s="28">
        <f t="shared" si="53"/>
        <v>4.4441619750000002E-4</v>
      </c>
      <c r="F1097" s="18">
        <f t="shared" si="51"/>
        <v>1.9234076999433278</v>
      </c>
      <c r="G1097" s="12">
        <f t="shared" si="52"/>
        <v>13.261364825605913</v>
      </c>
    </row>
    <row r="1098" spans="1:7" x14ac:dyDescent="0.25">
      <c r="A1098" s="24">
        <v>54.499023000000001</v>
      </c>
      <c r="B1098" s="23">
        <v>-24.207048</v>
      </c>
      <c r="C1098" s="25">
        <v>0.73859291999999999</v>
      </c>
      <c r="D1098" s="26">
        <v>-2.5947392000000001E-3</v>
      </c>
      <c r="E1098" s="28">
        <f t="shared" si="53"/>
        <v>4.4440229750000005E-4</v>
      </c>
      <c r="F1098" s="18">
        <f t="shared" si="51"/>
        <v>1.9263356734313895</v>
      </c>
      <c r="G1098" s="12">
        <f t="shared" si="52"/>
        <v>13.281552394068923</v>
      </c>
    </row>
    <row r="1099" spans="1:7" x14ac:dyDescent="0.25">
      <c r="A1099" s="24">
        <v>54.548828</v>
      </c>
      <c r="B1099" s="23">
        <v>-24.227888</v>
      </c>
      <c r="C1099" s="25">
        <v>0.73860806000000001</v>
      </c>
      <c r="D1099" s="26">
        <v>-2.5956807999999998E-3</v>
      </c>
      <c r="E1099" s="28">
        <f t="shared" si="53"/>
        <v>4.4455923083333332E-4</v>
      </c>
      <c r="F1099" s="18">
        <f t="shared" si="51"/>
        <v>1.9279940679384071</v>
      </c>
      <c r="G1099" s="12">
        <f t="shared" si="52"/>
        <v>13.292986566128747</v>
      </c>
    </row>
    <row r="1100" spans="1:7" x14ac:dyDescent="0.25">
      <c r="A1100" s="24">
        <v>54.598633</v>
      </c>
      <c r="B1100" s="23">
        <v>-24.240955</v>
      </c>
      <c r="C1100" s="25">
        <v>0.73856390000000005</v>
      </c>
      <c r="D1100" s="26">
        <v>-2.6005029000000001E-3</v>
      </c>
      <c r="E1100" s="28">
        <f t="shared" si="53"/>
        <v>4.4536291416666672E-4</v>
      </c>
      <c r="F1100" s="18">
        <f t="shared" si="51"/>
        <v>1.9290339067590978</v>
      </c>
      <c r="G1100" s="12">
        <f t="shared" si="52"/>
        <v>13.300155967582956</v>
      </c>
    </row>
    <row r="1101" spans="1:7" x14ac:dyDescent="0.25">
      <c r="A1101" s="24">
        <v>54.648437999999999</v>
      </c>
      <c r="B1101" s="23">
        <v>-24.265658999999999</v>
      </c>
      <c r="C1101" s="25">
        <v>0.73861182000000003</v>
      </c>
      <c r="D1101" s="26">
        <v>-2.6006102999999998E-3</v>
      </c>
      <c r="E1101" s="28">
        <f t="shared" si="53"/>
        <v>4.4538081416666664E-4</v>
      </c>
      <c r="F1101" s="18">
        <f t="shared" si="51"/>
        <v>1.9309997886161689</v>
      </c>
      <c r="G1101" s="12">
        <f t="shared" si="52"/>
        <v>13.313710179990146</v>
      </c>
    </row>
    <row r="1102" spans="1:7" x14ac:dyDescent="0.25">
      <c r="A1102" s="24">
        <v>54.698242</v>
      </c>
      <c r="B1102" s="23">
        <v>-24.272655</v>
      </c>
      <c r="C1102" s="25">
        <v>0.73857026999999997</v>
      </c>
      <c r="D1102" s="26">
        <v>-2.6026131000000002E-3</v>
      </c>
      <c r="E1102" s="28">
        <f t="shared" si="53"/>
        <v>4.4571461416666674E-4</v>
      </c>
      <c r="F1102" s="18">
        <f t="shared" si="51"/>
        <v>1.9315565126071046</v>
      </c>
      <c r="G1102" s="12">
        <f t="shared" si="52"/>
        <v>13.317548638134605</v>
      </c>
    </row>
    <row r="1103" spans="1:7" x14ac:dyDescent="0.25">
      <c r="A1103" s="24">
        <v>54.748047</v>
      </c>
      <c r="B1103" s="23">
        <v>-24.312531</v>
      </c>
      <c r="C1103" s="25">
        <v>0.73849695999999998</v>
      </c>
      <c r="D1103" s="26">
        <v>-2.6098189000000002E-3</v>
      </c>
      <c r="E1103" s="28">
        <f t="shared" si="53"/>
        <v>4.469155808333334E-4</v>
      </c>
      <c r="F1103" s="18">
        <f t="shared" si="51"/>
        <v>1.9347297438624707</v>
      </c>
      <c r="G1103" s="12">
        <f t="shared" si="52"/>
        <v>13.339427191160397</v>
      </c>
    </row>
    <row r="1104" spans="1:7" x14ac:dyDescent="0.25">
      <c r="A1104" s="24">
        <v>54.797851999999999</v>
      </c>
      <c r="B1104" s="23">
        <v>-24.339216</v>
      </c>
      <c r="C1104" s="25">
        <v>0.73851007000000002</v>
      </c>
      <c r="D1104" s="26">
        <v>-2.6119469999999999E-3</v>
      </c>
      <c r="E1104" s="28">
        <f t="shared" si="53"/>
        <v>4.4727026416666667E-4</v>
      </c>
      <c r="F1104" s="18">
        <f t="shared" si="51"/>
        <v>1.9368532686906743</v>
      </c>
      <c r="G1104" s="12">
        <f t="shared" si="52"/>
        <v>13.354068308310897</v>
      </c>
    </row>
    <row r="1105" spans="1:7" x14ac:dyDescent="0.25">
      <c r="A1105" s="24">
        <v>54.847656000000001</v>
      </c>
      <c r="B1105" s="23">
        <v>-24.358601</v>
      </c>
      <c r="C1105" s="25">
        <v>0.73844933999999995</v>
      </c>
      <c r="D1105" s="26">
        <v>-2.6089249000000002E-3</v>
      </c>
      <c r="E1105" s="28">
        <f t="shared" si="53"/>
        <v>4.4676658083333339E-4</v>
      </c>
      <c r="F1105" s="18">
        <f t="shared" si="51"/>
        <v>1.9383958779765924</v>
      </c>
      <c r="G1105" s="12">
        <f t="shared" si="52"/>
        <v>13.364704173252338</v>
      </c>
    </row>
    <row r="1106" spans="1:7" x14ac:dyDescent="0.25">
      <c r="A1106" s="24">
        <v>54.897461</v>
      </c>
      <c r="B1106" s="23">
        <v>-24.372391</v>
      </c>
      <c r="C1106" s="25">
        <v>0.73850512999999995</v>
      </c>
      <c r="D1106" s="26">
        <v>-2.615249E-3</v>
      </c>
      <c r="E1106" s="28">
        <f t="shared" si="53"/>
        <v>4.4782059750000003E-4</v>
      </c>
      <c r="F1106" s="18">
        <f t="shared" si="51"/>
        <v>1.9394932513092111</v>
      </c>
      <c r="G1106" s="12">
        <f t="shared" si="52"/>
        <v>13.37227025927465</v>
      </c>
    </row>
    <row r="1107" spans="1:7" x14ac:dyDescent="0.25">
      <c r="A1107" s="24">
        <v>54.947265999999999</v>
      </c>
      <c r="B1107" s="23">
        <v>-24.397987000000001</v>
      </c>
      <c r="C1107" s="25">
        <v>0.73840338000000005</v>
      </c>
      <c r="D1107" s="26">
        <v>-2.6179971E-3</v>
      </c>
      <c r="E1107" s="28">
        <f t="shared" si="53"/>
        <v>4.4827861416666667E-4</v>
      </c>
      <c r="F1107" s="18">
        <f t="shared" si="51"/>
        <v>1.9415301162709013</v>
      </c>
      <c r="G1107" s="12">
        <f t="shared" si="52"/>
        <v>13.386313880581907</v>
      </c>
    </row>
    <row r="1108" spans="1:7" x14ac:dyDescent="0.25">
      <c r="A1108" s="24">
        <v>54.997070000000001</v>
      </c>
      <c r="B1108" s="23">
        <v>-24.409578</v>
      </c>
      <c r="C1108" s="25">
        <v>0.73841232000000001</v>
      </c>
      <c r="D1108" s="26">
        <v>-2.6211501000000001E-3</v>
      </c>
      <c r="E1108" s="28">
        <f t="shared" si="53"/>
        <v>4.488041141666667E-4</v>
      </c>
      <c r="F1108" s="18">
        <f t="shared" si="51"/>
        <v>1.9424524987435903</v>
      </c>
      <c r="G1108" s="12">
        <f t="shared" si="52"/>
        <v>13.392673452959325</v>
      </c>
    </row>
    <row r="1109" spans="1:7" x14ac:dyDescent="0.25">
      <c r="A1109" s="24">
        <v>55.046875</v>
      </c>
      <c r="B1109" s="23">
        <v>-24.430316999999999</v>
      </c>
      <c r="C1109" s="25">
        <v>0.73844885999999998</v>
      </c>
      <c r="D1109" s="26">
        <v>-2.6255486999999999E-3</v>
      </c>
      <c r="E1109" s="28">
        <f t="shared" si="53"/>
        <v>4.4953721416666668E-4</v>
      </c>
      <c r="F1109" s="18">
        <f t="shared" si="51"/>
        <v>1.9441028559259816</v>
      </c>
      <c r="G1109" s="12">
        <f t="shared" si="52"/>
        <v>13.404052209885846</v>
      </c>
    </row>
    <row r="1110" spans="1:7" x14ac:dyDescent="0.25">
      <c r="A1110" s="24">
        <v>55.096679999999999</v>
      </c>
      <c r="B1110" s="23">
        <v>-24.457149999999999</v>
      </c>
      <c r="C1110" s="25">
        <v>0.73841440999999997</v>
      </c>
      <c r="D1110" s="26">
        <v>-2.6248336999999998E-3</v>
      </c>
      <c r="E1110" s="28">
        <f t="shared" si="53"/>
        <v>4.4941804750000001E-4</v>
      </c>
      <c r="F1110" s="18">
        <f t="shared" si="51"/>
        <v>1.9462381582199739</v>
      </c>
      <c r="G1110" s="12">
        <f t="shared" si="52"/>
        <v>13.418774529409896</v>
      </c>
    </row>
    <row r="1111" spans="1:7" x14ac:dyDescent="0.25">
      <c r="A1111" s="24">
        <v>55.146484000000001</v>
      </c>
      <c r="B1111" s="23">
        <v>-24.466681999999999</v>
      </c>
      <c r="C1111" s="25">
        <v>0.73841380999999995</v>
      </c>
      <c r="D1111" s="26">
        <v>-2.6275692999999998E-3</v>
      </c>
      <c r="E1111" s="28">
        <f t="shared" si="53"/>
        <v>4.4987398083333333E-4</v>
      </c>
      <c r="F1111" s="18">
        <f t="shared" si="51"/>
        <v>1.9469966906787499</v>
      </c>
      <c r="G1111" s="12">
        <f t="shared" si="52"/>
        <v>13.424004401198488</v>
      </c>
    </row>
    <row r="1112" spans="1:7" x14ac:dyDescent="0.25">
      <c r="A1112" s="24">
        <v>55.196289</v>
      </c>
      <c r="B1112" s="23">
        <v>-24.485409000000001</v>
      </c>
      <c r="C1112" s="25">
        <v>0.73831581999999996</v>
      </c>
      <c r="D1112" s="26">
        <v>-2.6321411000000002E-3</v>
      </c>
      <c r="E1112" s="28">
        <f t="shared" si="53"/>
        <v>4.5063594750000007E-4</v>
      </c>
      <c r="F1112" s="18">
        <f t="shared" si="51"/>
        <v>1.9484869379883911</v>
      </c>
      <c r="G1112" s="12">
        <f t="shared" si="52"/>
        <v>13.43427924477643</v>
      </c>
    </row>
    <row r="1113" spans="1:7" x14ac:dyDescent="0.25">
      <c r="A1113" s="24">
        <v>55.246093999999999</v>
      </c>
      <c r="B1113" s="23">
        <v>-24.511066</v>
      </c>
      <c r="C1113" s="25">
        <v>0.73828649999999996</v>
      </c>
      <c r="D1113" s="26">
        <v>-2.6339889000000002E-3</v>
      </c>
      <c r="E1113" s="28">
        <f t="shared" si="53"/>
        <v>4.5094391416666672E-4</v>
      </c>
      <c r="F1113" s="18">
        <f t="shared" si="51"/>
        <v>1.9505286571758453</v>
      </c>
      <c r="G1113" s="12">
        <f t="shared" si="52"/>
        <v>13.448356334629542</v>
      </c>
    </row>
    <row r="1114" spans="1:7" x14ac:dyDescent="0.25">
      <c r="A1114" s="24">
        <v>55.295898000000001</v>
      </c>
      <c r="B1114" s="23">
        <v>-24.540073</v>
      </c>
      <c r="C1114" s="25">
        <v>0.73825377000000003</v>
      </c>
      <c r="D1114" s="26">
        <v>-2.6376008000000002E-3</v>
      </c>
      <c r="E1114" s="28">
        <f t="shared" si="53"/>
        <v>4.5154589750000007E-4</v>
      </c>
      <c r="F1114" s="18">
        <f t="shared" si="51"/>
        <v>1.9528369608929788</v>
      </c>
      <c r="G1114" s="12">
        <f t="shared" si="52"/>
        <v>13.464271451181331</v>
      </c>
    </row>
    <row r="1115" spans="1:7" x14ac:dyDescent="0.25">
      <c r="A1115" s="24">
        <v>55.345703</v>
      </c>
      <c r="B1115" s="23">
        <v>-24.560912999999999</v>
      </c>
      <c r="C1115" s="25">
        <v>0.73836321000000005</v>
      </c>
      <c r="D1115" s="26">
        <v>-2.6407958999999999E-3</v>
      </c>
      <c r="E1115" s="28">
        <f t="shared" si="53"/>
        <v>4.5207841416666669E-4</v>
      </c>
      <c r="F1115" s="18">
        <f t="shared" si="51"/>
        <v>1.9544953553999962</v>
      </c>
      <c r="G1115" s="12">
        <f t="shared" si="52"/>
        <v>13.475705623241154</v>
      </c>
    </row>
    <row r="1116" spans="1:7" x14ac:dyDescent="0.25">
      <c r="A1116" s="24">
        <v>55.395508</v>
      </c>
      <c r="B1116" s="23">
        <v>-24.578182000000002</v>
      </c>
      <c r="C1116" s="25">
        <v>0.73833649999999995</v>
      </c>
      <c r="D1116" s="26">
        <v>-2.6423572999999998E-3</v>
      </c>
      <c r="E1116" s="28">
        <f t="shared" si="53"/>
        <v>4.5233864750000001E-4</v>
      </c>
      <c r="F1116" s="18">
        <f t="shared" si="51"/>
        <v>1.9558695787561233</v>
      </c>
      <c r="G1116" s="12">
        <f t="shared" si="52"/>
        <v>13.485180513706659</v>
      </c>
    </row>
    <row r="1117" spans="1:7" x14ac:dyDescent="0.25">
      <c r="A1117" s="24">
        <v>55.445312999999999</v>
      </c>
      <c r="B1117" s="23">
        <v>-24.601262999999999</v>
      </c>
      <c r="C1117" s="25">
        <v>0.73821466999999996</v>
      </c>
      <c r="D1117" s="26">
        <v>-2.6440082999999999E-3</v>
      </c>
      <c r="E1117" s="28">
        <f t="shared" si="53"/>
        <v>4.5261381416666669E-4</v>
      </c>
      <c r="F1117" s="18">
        <f t="shared" si="51"/>
        <v>1.9577063063768751</v>
      </c>
      <c r="G1117" s="12">
        <f t="shared" si="52"/>
        <v>13.497844243328192</v>
      </c>
    </row>
    <row r="1118" spans="1:7" x14ac:dyDescent="0.25">
      <c r="A1118" s="24">
        <v>55.495117</v>
      </c>
      <c r="B1118" s="23">
        <v>-24.635930999999999</v>
      </c>
      <c r="C1118" s="25">
        <v>0.73820817000000005</v>
      </c>
      <c r="D1118" s="26">
        <v>-2.6474476E-3</v>
      </c>
      <c r="E1118" s="28">
        <f t="shared" si="53"/>
        <v>4.5318703083333336E-4</v>
      </c>
      <c r="F1118" s="18">
        <f t="shared" si="51"/>
        <v>1.9604650981604301</v>
      </c>
      <c r="G1118" s="12">
        <f t="shared" si="52"/>
        <v>13.5168653506684</v>
      </c>
    </row>
    <row r="1119" spans="1:7" x14ac:dyDescent="0.25">
      <c r="A1119" s="24">
        <v>55.544922</v>
      </c>
      <c r="B1119" s="23">
        <v>-24.633253</v>
      </c>
      <c r="C1119" s="25">
        <v>0.73824297999999999</v>
      </c>
      <c r="D1119" s="26">
        <v>-2.6484667000000002E-3</v>
      </c>
      <c r="E1119" s="28">
        <f t="shared" si="53"/>
        <v>4.5335688083333338E-4</v>
      </c>
      <c r="F1119" s="18">
        <f t="shared" si="51"/>
        <v>1.9602519896916302</v>
      </c>
      <c r="G1119" s="12">
        <f t="shared" si="52"/>
        <v>13.515396026638834</v>
      </c>
    </row>
    <row r="1120" spans="1:7" x14ac:dyDescent="0.25">
      <c r="A1120" s="24">
        <v>55.594726999999999</v>
      </c>
      <c r="B1120" s="23">
        <v>-24.661749</v>
      </c>
      <c r="C1120" s="25">
        <v>0.73823380000000005</v>
      </c>
      <c r="D1120" s="26">
        <v>-2.6511967E-3</v>
      </c>
      <c r="E1120" s="28">
        <f t="shared" si="53"/>
        <v>4.5381188083333334E-4</v>
      </c>
      <c r="F1120" s="18">
        <f t="shared" si="51"/>
        <v>1.9625196293208034</v>
      </c>
      <c r="G1120" s="12">
        <f t="shared" si="52"/>
        <v>13.531030775535989</v>
      </c>
    </row>
    <row r="1121" spans="1:7" x14ac:dyDescent="0.25">
      <c r="A1121" s="24">
        <v>55.644531000000001</v>
      </c>
      <c r="B1121" s="23">
        <v>-24.676590000000001</v>
      </c>
      <c r="C1121" s="25">
        <v>0.73820167999999997</v>
      </c>
      <c r="D1121" s="26">
        <v>-2.6547313000000001E-3</v>
      </c>
      <c r="E1121" s="28">
        <f t="shared" si="53"/>
        <v>4.5440098083333338E-4</v>
      </c>
      <c r="F1121" s="18">
        <f t="shared" si="51"/>
        <v>1.963700638576017</v>
      </c>
      <c r="G1121" s="12">
        <f t="shared" si="52"/>
        <v>13.539173508143467</v>
      </c>
    </row>
    <row r="1122" spans="1:7" x14ac:dyDescent="0.25">
      <c r="A1122" s="24">
        <v>55.694336</v>
      </c>
      <c r="B1122" s="23">
        <v>-24.700167</v>
      </c>
      <c r="C1122" s="25">
        <v>0.73817027000000002</v>
      </c>
      <c r="D1122" s="26">
        <v>-2.6567042999999999E-3</v>
      </c>
      <c r="E1122" s="28">
        <f t="shared" si="53"/>
        <v>4.5472981416666666E-4</v>
      </c>
      <c r="F1122" s="18">
        <f t="shared" si="51"/>
        <v>1.9655768366226556</v>
      </c>
      <c r="G1122" s="12">
        <f t="shared" si="52"/>
        <v>13.552109375449342</v>
      </c>
    </row>
    <row r="1123" spans="1:7" x14ac:dyDescent="0.25">
      <c r="A1123" s="24">
        <v>55.744140999999999</v>
      </c>
      <c r="B1123" s="23">
        <v>-24.730356</v>
      </c>
      <c r="C1123" s="25">
        <v>0.73809617999999999</v>
      </c>
      <c r="D1123" s="26">
        <v>-2.6608703000000002E-3</v>
      </c>
      <c r="E1123" s="28">
        <f t="shared" si="53"/>
        <v>4.5542414750000007E-4</v>
      </c>
      <c r="F1123" s="18">
        <f t="shared" si="51"/>
        <v>1.9679792009111563</v>
      </c>
      <c r="G1123" s="12">
        <f t="shared" si="52"/>
        <v>13.568673013660186</v>
      </c>
    </row>
    <row r="1124" spans="1:7" x14ac:dyDescent="0.25">
      <c r="A1124" s="24">
        <v>55.793945000000001</v>
      </c>
      <c r="B1124" s="23">
        <v>-24.758638000000001</v>
      </c>
      <c r="C1124" s="25">
        <v>0.73811512999999995</v>
      </c>
      <c r="D1124" s="26">
        <v>-2.6623724999999998E-3</v>
      </c>
      <c r="E1124" s="28">
        <f t="shared" si="53"/>
        <v>4.5567451416666664E-4</v>
      </c>
      <c r="F1124" s="18">
        <f t="shared" si="51"/>
        <v>1.9702298109614189</v>
      </c>
      <c r="G1124" s="12">
        <f t="shared" si="52"/>
        <v>13.584190348314502</v>
      </c>
    </row>
    <row r="1125" spans="1:7" x14ac:dyDescent="0.25">
      <c r="A1125" s="24">
        <v>55.84375</v>
      </c>
      <c r="B1125" s="23">
        <v>-24.772407999999999</v>
      </c>
      <c r="C1125" s="25">
        <v>0.73807423999999999</v>
      </c>
      <c r="D1125" s="26">
        <v>-2.6639581000000002E-3</v>
      </c>
      <c r="E1125" s="28">
        <f t="shared" si="53"/>
        <v>4.559387808333334E-4</v>
      </c>
      <c r="F1125" s="18">
        <f t="shared" si="51"/>
        <v>1.9713255927446063</v>
      </c>
      <c r="G1125" s="12">
        <f t="shared" si="52"/>
        <v>13.591745461043086</v>
      </c>
    </row>
    <row r="1126" spans="1:7" x14ac:dyDescent="0.25">
      <c r="A1126" s="24">
        <v>55.893554999999999</v>
      </c>
      <c r="B1126" s="23">
        <v>-24.799284</v>
      </c>
      <c r="C1126" s="25">
        <v>0.73805063999999998</v>
      </c>
      <c r="D1126" s="26">
        <v>-2.6655435E-3</v>
      </c>
      <c r="E1126" s="28">
        <f t="shared" si="53"/>
        <v>4.5620301416666667E-4</v>
      </c>
      <c r="F1126" s="18">
        <f t="shared" si="51"/>
        <v>1.9734643168698753</v>
      </c>
      <c r="G1126" s="12">
        <f t="shared" si="52"/>
        <v>13.606491373148645</v>
      </c>
    </row>
    <row r="1127" spans="1:7" x14ac:dyDescent="0.25">
      <c r="A1127" s="24">
        <v>55.943359000000001</v>
      </c>
      <c r="B1127" s="23">
        <v>-24.819624000000001</v>
      </c>
      <c r="C1127" s="25">
        <v>0.73804360999999996</v>
      </c>
      <c r="D1127" s="26">
        <v>-2.6684285000000002E-3</v>
      </c>
      <c r="E1127" s="28">
        <f t="shared" si="53"/>
        <v>4.5668384750000007E-4</v>
      </c>
      <c r="F1127" s="18">
        <f t="shared" si="51"/>
        <v>1.97508292264112</v>
      </c>
      <c r="G1127" s="12">
        <f t="shared" si="52"/>
        <v>13.617651212865383</v>
      </c>
    </row>
    <row r="1128" spans="1:7" x14ac:dyDescent="0.25">
      <c r="A1128" s="24">
        <v>55.993164</v>
      </c>
      <c r="B1128" s="23">
        <v>-24.847909999999999</v>
      </c>
      <c r="C1128" s="25">
        <v>0.73798794000000001</v>
      </c>
      <c r="D1128" s="26">
        <v>-2.6712952999999998E-3</v>
      </c>
      <c r="E1128" s="28">
        <f t="shared" si="53"/>
        <v>4.571616475E-4</v>
      </c>
      <c r="F1128" s="18">
        <f t="shared" si="51"/>
        <v>1.9773338510012686</v>
      </c>
      <c r="G1128" s="12">
        <f t="shared" si="52"/>
        <v>13.633170742178439</v>
      </c>
    </row>
    <row r="1129" spans="1:7" x14ac:dyDescent="0.25">
      <c r="A1129" s="24">
        <v>56.042968999999999</v>
      </c>
      <c r="B1129" s="23">
        <v>-24.859719999999999</v>
      </c>
      <c r="C1129" s="25">
        <v>0.73795443999999999</v>
      </c>
      <c r="D1129" s="26">
        <v>-2.6717544999999999E-3</v>
      </c>
      <c r="E1129" s="28">
        <f t="shared" si="53"/>
        <v>4.5723818083333334E-4</v>
      </c>
      <c r="F1129" s="18">
        <f t="shared" si="51"/>
        <v>1.9782736609402263</v>
      </c>
      <c r="G1129" s="12">
        <f t="shared" si="52"/>
        <v>13.639650472122131</v>
      </c>
    </row>
    <row r="1130" spans="1:7" x14ac:dyDescent="0.25">
      <c r="A1130" s="24">
        <v>56.092773000000001</v>
      </c>
      <c r="B1130" s="23">
        <v>-24.881419999999999</v>
      </c>
      <c r="C1130" s="25">
        <v>0.73790025999999997</v>
      </c>
      <c r="D1130" s="26">
        <v>-2.6770115000000001E-3</v>
      </c>
      <c r="E1130" s="28">
        <f t="shared" si="53"/>
        <v>4.5811434750000005E-4</v>
      </c>
      <c r="F1130" s="18">
        <f t="shared" si="51"/>
        <v>1.9800004920727732</v>
      </c>
      <c r="G1130" s="12">
        <f t="shared" si="52"/>
        <v>13.651556495812061</v>
      </c>
    </row>
    <row r="1131" spans="1:7" x14ac:dyDescent="0.25">
      <c r="A1131" s="24">
        <v>56.142578</v>
      </c>
      <c r="B1131" s="23">
        <v>-24.910107</v>
      </c>
      <c r="C1131" s="25">
        <v>0.73796253999999994</v>
      </c>
      <c r="D1131" s="26">
        <v>-2.6790201999999999E-3</v>
      </c>
      <c r="E1131" s="28">
        <f t="shared" si="53"/>
        <v>4.5844913083333336E-4</v>
      </c>
      <c r="F1131" s="18">
        <f t="shared" si="51"/>
        <v>1.982283330999012</v>
      </c>
      <c r="G1131" s="12">
        <f t="shared" si="52"/>
        <v>13.667296039664278</v>
      </c>
    </row>
    <row r="1132" spans="1:7" x14ac:dyDescent="0.25">
      <c r="A1132" s="24">
        <v>56.192383</v>
      </c>
      <c r="B1132" s="23">
        <v>-24.932736999999999</v>
      </c>
      <c r="C1132" s="25">
        <v>0.73789143999999995</v>
      </c>
      <c r="D1132" s="26">
        <v>-2.6815891999999999E-3</v>
      </c>
      <c r="E1132" s="28">
        <f t="shared" si="53"/>
        <v>4.5887729750000001E-4</v>
      </c>
      <c r="F1132" s="18">
        <f t="shared" si="51"/>
        <v>1.9840841691800966</v>
      </c>
      <c r="G1132" s="12">
        <f t="shared" si="52"/>
        <v>13.679712321512348</v>
      </c>
    </row>
    <row r="1133" spans="1:7" x14ac:dyDescent="0.25">
      <c r="A1133" s="24">
        <v>56.242187999999999</v>
      </c>
      <c r="B1133" s="23">
        <v>-24.936350000000001</v>
      </c>
      <c r="C1133" s="25">
        <v>0.73798185999999999</v>
      </c>
      <c r="D1133" s="26">
        <v>-2.6828287999999998E-3</v>
      </c>
      <c r="E1133" s="28">
        <f t="shared" si="53"/>
        <v>4.5908389749999999E-4</v>
      </c>
      <c r="F1133" s="18">
        <f t="shared" si="51"/>
        <v>1.9843716825847924</v>
      </c>
      <c r="G1133" s="12">
        <f t="shared" si="52"/>
        <v>13.681694647023487</v>
      </c>
    </row>
    <row r="1134" spans="1:7" x14ac:dyDescent="0.25">
      <c r="A1134" s="24">
        <v>56.291992</v>
      </c>
      <c r="B1134" s="23">
        <v>-24.988254999999999</v>
      </c>
      <c r="C1134" s="25">
        <v>0.73789048000000002</v>
      </c>
      <c r="D1134" s="26">
        <v>-2.6875433999999998E-3</v>
      </c>
      <c r="E1134" s="28">
        <f t="shared" si="53"/>
        <v>4.5986966416666666E-4</v>
      </c>
      <c r="F1134" s="18">
        <f t="shared" si="51"/>
        <v>1.9885021512453844</v>
      </c>
      <c r="G1134" s="12">
        <f t="shared" si="52"/>
        <v>13.710173087559241</v>
      </c>
    </row>
    <row r="1135" spans="1:7" x14ac:dyDescent="0.25">
      <c r="A1135" s="24">
        <v>56.341797</v>
      </c>
      <c r="B1135" s="23">
        <v>-25.009616999999999</v>
      </c>
      <c r="C1135" s="25">
        <v>0.73781359000000002</v>
      </c>
      <c r="D1135" s="26">
        <v>-2.6908217000000002E-3</v>
      </c>
      <c r="E1135" s="28">
        <f t="shared" si="53"/>
        <v>4.6041604750000003E-4</v>
      </c>
      <c r="F1135" s="18">
        <f t="shared" si="51"/>
        <v>1.990202085192549</v>
      </c>
      <c r="G1135" s="12">
        <f t="shared" si="52"/>
        <v>13.721893662585245</v>
      </c>
    </row>
    <row r="1136" spans="1:7" x14ac:dyDescent="0.25">
      <c r="A1136" s="24">
        <v>56.391601999999999</v>
      </c>
      <c r="B1136" s="23">
        <v>-25.025604000000001</v>
      </c>
      <c r="C1136" s="25">
        <v>0.73790526000000001</v>
      </c>
      <c r="D1136" s="26">
        <v>-2.6934623999999999E-3</v>
      </c>
      <c r="E1136" s="28">
        <f t="shared" si="53"/>
        <v>4.6085616416666669E-4</v>
      </c>
      <c r="F1136" s="18">
        <f t="shared" si="51"/>
        <v>1.9914742902301543</v>
      </c>
      <c r="G1136" s="12">
        <f t="shared" si="52"/>
        <v>13.730665164923078</v>
      </c>
    </row>
    <row r="1137" spans="1:7" x14ac:dyDescent="0.25">
      <c r="A1137" s="24">
        <v>56.441406000000001</v>
      </c>
      <c r="B1137" s="23">
        <v>-25.050101999999999</v>
      </c>
      <c r="C1137" s="25">
        <v>0.73782479999999995</v>
      </c>
      <c r="D1137" s="26">
        <v>-2.6951672000000001E-3</v>
      </c>
      <c r="E1137" s="28">
        <f t="shared" si="53"/>
        <v>4.6114029750000002E-4</v>
      </c>
      <c r="F1137" s="18">
        <f t="shared" ref="F1137:F1200" si="54" xml:space="preserve"> -B1137 / A_4x8_in2</f>
        <v>1.9934237791280867</v>
      </c>
      <c r="G1137" s="12">
        <f t="shared" ref="G1137:G1200" si="55" xml:space="preserve"> -B1137 * kip_to_N / A_4x8_mm2</f>
        <v>13.744106352404916</v>
      </c>
    </row>
    <row r="1138" spans="1:7" x14ac:dyDescent="0.25">
      <c r="A1138" s="24">
        <v>56.491211</v>
      </c>
      <c r="B1138" s="23">
        <v>-25.066821999999998</v>
      </c>
      <c r="C1138" s="25">
        <v>0.73781854000000002</v>
      </c>
      <c r="D1138" s="26">
        <v>-2.6973604999999999E-3</v>
      </c>
      <c r="E1138" s="28">
        <f t="shared" si="53"/>
        <v>4.615058475E-4</v>
      </c>
      <c r="F1138" s="18">
        <f t="shared" si="54"/>
        <v>1.994754314452335</v>
      </c>
      <c r="G1138" s="12">
        <f t="shared" si="55"/>
        <v>13.753280025957711</v>
      </c>
    </row>
    <row r="1139" spans="1:7" x14ac:dyDescent="0.25">
      <c r="A1139" s="24">
        <v>56.541015999999999</v>
      </c>
      <c r="B1139" s="23">
        <v>-25.064806000000001</v>
      </c>
      <c r="C1139" s="25">
        <v>0.73773551000000004</v>
      </c>
      <c r="D1139" s="26">
        <v>-2.7006089E-3</v>
      </c>
      <c r="E1139" s="28">
        <f t="shared" si="53"/>
        <v>4.6204724750000003E-4</v>
      </c>
      <c r="F1139" s="18">
        <f t="shared" si="54"/>
        <v>1.9945938862696986</v>
      </c>
      <c r="G1139" s="12">
        <f t="shared" si="55"/>
        <v>13.75217391795039</v>
      </c>
    </row>
    <row r="1140" spans="1:7" x14ac:dyDescent="0.25">
      <c r="A1140" s="24">
        <v>56.590820000000001</v>
      </c>
      <c r="B1140" s="23">
        <v>-25.126204999999999</v>
      </c>
      <c r="C1140" s="25">
        <v>0.73782669999999995</v>
      </c>
      <c r="D1140" s="26">
        <v>-2.7052700000000001E-3</v>
      </c>
      <c r="E1140" s="28">
        <f t="shared" si="53"/>
        <v>4.6282409750000002E-4</v>
      </c>
      <c r="F1140" s="18">
        <f t="shared" si="54"/>
        <v>1.9994798634451481</v>
      </c>
      <c r="G1140" s="12">
        <f t="shared" si="55"/>
        <v>13.785861381016659</v>
      </c>
    </row>
    <row r="1141" spans="1:7" x14ac:dyDescent="0.25">
      <c r="A1141" s="24">
        <v>56.640625</v>
      </c>
      <c r="B1141" s="23">
        <v>-25.135895000000001</v>
      </c>
      <c r="C1141" s="25">
        <v>0.73773025999999997</v>
      </c>
      <c r="D1141" s="26">
        <v>-2.7078211E-3</v>
      </c>
      <c r="E1141" s="28">
        <f t="shared" si="53"/>
        <v>4.6324928083333336E-4</v>
      </c>
      <c r="F1141" s="18">
        <f t="shared" si="54"/>
        <v>2.0002509691444286</v>
      </c>
      <c r="G1141" s="12">
        <f t="shared" si="55"/>
        <v>13.791177941825667</v>
      </c>
    </row>
    <row r="1142" spans="1:7" x14ac:dyDescent="0.25">
      <c r="A1142" s="24">
        <v>56.690429999999999</v>
      </c>
      <c r="B1142" s="23">
        <v>-25.145237000000002</v>
      </c>
      <c r="C1142" s="25">
        <v>0.73774313999999996</v>
      </c>
      <c r="D1142" s="26">
        <v>-2.7082623E-3</v>
      </c>
      <c r="E1142" s="28">
        <f t="shared" si="53"/>
        <v>4.6332281416666671E-4</v>
      </c>
      <c r="F1142" s="18">
        <f t="shared" si="54"/>
        <v>2.0009943818836109</v>
      </c>
      <c r="G1142" s="12">
        <f t="shared" si="55"/>
        <v>13.796303567323884</v>
      </c>
    </row>
    <row r="1143" spans="1:7" x14ac:dyDescent="0.25">
      <c r="A1143" s="24">
        <v>56.740234000000001</v>
      </c>
      <c r="B1143" s="23">
        <v>-25.175735</v>
      </c>
      <c r="C1143" s="25">
        <v>0.73773359999999999</v>
      </c>
      <c r="D1143" s="26">
        <v>-2.7113557000000002E-3</v>
      </c>
      <c r="E1143" s="28">
        <f t="shared" si="53"/>
        <v>4.638383808333334E-4</v>
      </c>
      <c r="F1143" s="18">
        <f t="shared" si="54"/>
        <v>2.003421335610819</v>
      </c>
      <c r="G1143" s="12">
        <f t="shared" si="55"/>
        <v>13.813036742922755</v>
      </c>
    </row>
    <row r="1144" spans="1:7" x14ac:dyDescent="0.25">
      <c r="A1144" s="24">
        <v>56.790039</v>
      </c>
      <c r="B1144" s="23">
        <v>-25.196729999999999</v>
      </c>
      <c r="C1144" s="25">
        <v>0.73768824</v>
      </c>
      <c r="D1144" s="26">
        <v>-2.7149916000000001E-3</v>
      </c>
      <c r="E1144" s="28">
        <f t="shared" si="53"/>
        <v>4.6444436416666671E-4</v>
      </c>
      <c r="F1144" s="18">
        <f t="shared" si="54"/>
        <v>2.0050920646259258</v>
      </c>
      <c r="G1144" s="12">
        <f t="shared" si="55"/>
        <v>13.824555958008935</v>
      </c>
    </row>
    <row r="1145" spans="1:7" x14ac:dyDescent="0.25">
      <c r="A1145" s="24">
        <v>56.839843999999999</v>
      </c>
      <c r="B1145" s="23">
        <v>-25.213395999999999</v>
      </c>
      <c r="C1145" s="25">
        <v>0.73771005999999995</v>
      </c>
      <c r="D1145" s="26">
        <v>-2.7178107E-3</v>
      </c>
      <c r="E1145" s="28">
        <f t="shared" si="53"/>
        <v>4.6491421416666669E-4</v>
      </c>
      <c r="F1145" s="18">
        <f t="shared" si="54"/>
        <v>2.0064183027667108</v>
      </c>
      <c r="G1145" s="12">
        <f t="shared" si="55"/>
        <v>13.833700003668676</v>
      </c>
    </row>
    <row r="1146" spans="1:7" x14ac:dyDescent="0.25">
      <c r="A1146" s="24">
        <v>56.889648000000001</v>
      </c>
      <c r="B1146" s="23">
        <v>-25.232374</v>
      </c>
      <c r="C1146" s="25">
        <v>0.73764985999999999</v>
      </c>
      <c r="D1146" s="26">
        <v>-2.7182519E-3</v>
      </c>
      <c r="E1146" s="28">
        <f t="shared" si="53"/>
        <v>4.6498774750000003E-4</v>
      </c>
      <c r="F1146" s="18">
        <f t="shared" si="54"/>
        <v>2.0079285240217097</v>
      </c>
      <c r="G1146" s="12">
        <f t="shared" si="55"/>
        <v>13.844112562082847</v>
      </c>
    </row>
    <row r="1147" spans="1:7" x14ac:dyDescent="0.25">
      <c r="A1147" s="24">
        <v>56.939453</v>
      </c>
      <c r="B1147" s="23">
        <v>-25.244582999999999</v>
      </c>
      <c r="C1147" s="25">
        <v>0.73762768999999995</v>
      </c>
      <c r="D1147" s="26">
        <v>-2.7205287000000001E-3</v>
      </c>
      <c r="E1147" s="28">
        <f t="shared" si="53"/>
        <v>4.6536721416666672E-4</v>
      </c>
      <c r="F1147" s="18">
        <f t="shared" si="54"/>
        <v>2.0089000853718142</v>
      </c>
      <c r="G1147" s="12">
        <f t="shared" si="55"/>
        <v>13.850811209236321</v>
      </c>
    </row>
    <row r="1148" spans="1:7" x14ac:dyDescent="0.25">
      <c r="A1148" s="24">
        <v>56.989258</v>
      </c>
      <c r="B1148" s="23">
        <v>-25.290628000000002</v>
      </c>
      <c r="C1148" s="25">
        <v>0.73769277</v>
      </c>
      <c r="D1148" s="26">
        <v>-2.7250228E-3</v>
      </c>
      <c r="E1148" s="28">
        <f t="shared" si="53"/>
        <v>4.6611623083333333E-4</v>
      </c>
      <c r="F1148" s="18">
        <f t="shared" si="54"/>
        <v>2.0125642300491475</v>
      </c>
      <c r="G1148" s="12">
        <f t="shared" si="55"/>
        <v>13.876074474711109</v>
      </c>
    </row>
    <row r="1149" spans="1:7" x14ac:dyDescent="0.25">
      <c r="A1149" s="24">
        <v>57.039062999999999</v>
      </c>
      <c r="B1149" s="23">
        <v>-25.293291</v>
      </c>
      <c r="C1149" s="25">
        <v>0.73760038999999999</v>
      </c>
      <c r="D1149" s="26">
        <v>-2.7241707E-3</v>
      </c>
      <c r="E1149" s="28">
        <f t="shared" si="53"/>
        <v>4.6597421416666668E-4</v>
      </c>
      <c r="F1149" s="18">
        <f t="shared" si="54"/>
        <v>2.0127761448558745</v>
      </c>
      <c r="G1149" s="12">
        <f t="shared" si="55"/>
        <v>13.877535568770384</v>
      </c>
    </row>
    <row r="1150" spans="1:7" x14ac:dyDescent="0.25">
      <c r="A1150" s="24">
        <v>57.088867</v>
      </c>
      <c r="B1150" s="23">
        <v>-25.325963999999999</v>
      </c>
      <c r="C1150" s="25">
        <v>0.73750609</v>
      </c>
      <c r="D1150" s="26">
        <v>-2.7292191999999998E-3</v>
      </c>
      <c r="E1150" s="28">
        <f t="shared" si="53"/>
        <v>4.6681563083333331E-4</v>
      </c>
      <c r="F1150" s="18">
        <f t="shared" si="54"/>
        <v>2.0153761795836949</v>
      </c>
      <c r="G1150" s="12">
        <f t="shared" si="55"/>
        <v>13.895462090061679</v>
      </c>
    </row>
    <row r="1151" spans="1:7" x14ac:dyDescent="0.25">
      <c r="A1151" s="24">
        <v>57.138672</v>
      </c>
      <c r="B1151" s="23">
        <v>-25.341276000000001</v>
      </c>
      <c r="C1151" s="25">
        <v>0.73753654999999996</v>
      </c>
      <c r="D1151" s="26">
        <v>-2.7344168999999998E-3</v>
      </c>
      <c r="E1151" s="28">
        <f t="shared" si="53"/>
        <v>4.6768191416666664E-4</v>
      </c>
      <c r="F1151" s="18">
        <f t="shared" si="54"/>
        <v>2.0165946698280068</v>
      </c>
      <c r="G1151" s="12">
        <f t="shared" si="55"/>
        <v>13.903863243736344</v>
      </c>
    </row>
    <row r="1152" spans="1:7" x14ac:dyDescent="0.25">
      <c r="A1152" s="24">
        <v>57.188476999999999</v>
      </c>
      <c r="B1152" s="23">
        <v>-25.365110000000001</v>
      </c>
      <c r="C1152" s="25">
        <v>0.73751478999999998</v>
      </c>
      <c r="D1152" s="26">
        <v>-2.7356385E-3</v>
      </c>
      <c r="E1152" s="28">
        <f t="shared" si="53"/>
        <v>4.6788551416666668E-4</v>
      </c>
      <c r="F1152" s="18">
        <f t="shared" si="54"/>
        <v>2.0184913192848328</v>
      </c>
      <c r="G1152" s="12">
        <f t="shared" si="55"/>
        <v>13.916940117866565</v>
      </c>
    </row>
    <row r="1153" spans="1:7" x14ac:dyDescent="0.25">
      <c r="A1153" s="24">
        <v>57.238281000000001</v>
      </c>
      <c r="B1153" s="23">
        <v>-25.389558999999998</v>
      </c>
      <c r="C1153" s="25">
        <v>0.73750937000000005</v>
      </c>
      <c r="D1153" s="26">
        <v>-2.7362108E-3</v>
      </c>
      <c r="E1153" s="28">
        <f t="shared" si="53"/>
        <v>4.6798089750000005E-4</v>
      </c>
      <c r="F1153" s="18">
        <f t="shared" si="54"/>
        <v>2.0204369088866594</v>
      </c>
      <c r="G1153" s="12">
        <f t="shared" si="55"/>
        <v>13.930354420778782</v>
      </c>
    </row>
    <row r="1154" spans="1:7" x14ac:dyDescent="0.25">
      <c r="A1154" s="24">
        <v>57.288086</v>
      </c>
      <c r="B1154" s="23">
        <v>-25.410727999999999</v>
      </c>
      <c r="C1154" s="25">
        <v>0.73750377</v>
      </c>
      <c r="D1154" s="26">
        <v>-2.7383564000000001E-3</v>
      </c>
      <c r="E1154" s="28">
        <f t="shared" si="53"/>
        <v>4.6833849750000002E-4</v>
      </c>
      <c r="F1154" s="18">
        <f t="shared" si="54"/>
        <v>2.0221214843818158</v>
      </c>
      <c r="G1154" s="12">
        <f t="shared" si="55"/>
        <v>13.941969103520357</v>
      </c>
    </row>
    <row r="1155" spans="1:7" x14ac:dyDescent="0.25">
      <c r="A1155" s="24">
        <v>57.337890999999999</v>
      </c>
      <c r="B1155" s="23">
        <v>-25.444599</v>
      </c>
      <c r="C1155" s="25">
        <v>0.73746418999999996</v>
      </c>
      <c r="D1155" s="26">
        <v>-2.7420042999999998E-3</v>
      </c>
      <c r="E1155" s="28">
        <f t="shared" si="53"/>
        <v>4.6894648083333331E-4</v>
      </c>
      <c r="F1155" s="18">
        <f t="shared" si="54"/>
        <v>2.0248168529205484</v>
      </c>
      <c r="G1155" s="12">
        <f t="shared" si="55"/>
        <v>13.960552925105686</v>
      </c>
    </row>
    <row r="1156" spans="1:7" x14ac:dyDescent="0.25">
      <c r="A1156" s="24">
        <v>57.387695000000001</v>
      </c>
      <c r="B1156" s="23">
        <v>-25.463979999999999</v>
      </c>
      <c r="C1156" s="25">
        <v>0.73744071</v>
      </c>
      <c r="D1156" s="26">
        <v>-2.7458131999999998E-3</v>
      </c>
      <c r="E1156" s="28">
        <f t="shared" si="53"/>
        <v>4.6958129750000001E-4</v>
      </c>
      <c r="F1156" s="18">
        <f t="shared" si="54"/>
        <v>2.0263591438965807</v>
      </c>
      <c r="G1156" s="12">
        <f t="shared" si="55"/>
        <v>13.971186595388383</v>
      </c>
    </row>
    <row r="1157" spans="1:7" x14ac:dyDescent="0.25">
      <c r="A1157" s="24">
        <v>57.4375</v>
      </c>
      <c r="B1157" s="23">
        <v>-25.4832</v>
      </c>
      <c r="C1157" s="25">
        <v>0.73751854999999999</v>
      </c>
      <c r="D1157" s="26">
        <v>-2.7493953000000001E-3</v>
      </c>
      <c r="E1157" s="28">
        <f t="shared" ref="E1157:E1220" si="56" xml:space="preserve"> (delta_0 - D1157) / L</f>
        <v>4.7017831416666672E-4</v>
      </c>
      <c r="F1157" s="18">
        <f t="shared" si="54"/>
        <v>2.0278886228996935</v>
      </c>
      <c r="G1157" s="12">
        <f t="shared" si="55"/>
        <v>13.981731930656608</v>
      </c>
    </row>
    <row r="1158" spans="1:7" x14ac:dyDescent="0.25">
      <c r="A1158" s="24">
        <v>57.487304999999999</v>
      </c>
      <c r="B1158" s="23">
        <v>-25.508133000000001</v>
      </c>
      <c r="C1158" s="25">
        <v>0.73744540999999997</v>
      </c>
      <c r="D1158" s="26">
        <v>-2.7503788000000002E-3</v>
      </c>
      <c r="E1158" s="28">
        <f t="shared" si="56"/>
        <v>4.7034223083333341E-4</v>
      </c>
      <c r="F1158" s="18">
        <f t="shared" si="54"/>
        <v>2.0298727279977489</v>
      </c>
      <c r="G1158" s="12">
        <f t="shared" si="55"/>
        <v>13.995411787276934</v>
      </c>
    </row>
    <row r="1159" spans="1:7" x14ac:dyDescent="0.25">
      <c r="A1159" s="24">
        <v>57.537109000000001</v>
      </c>
      <c r="B1159" s="23">
        <v>-25.527920000000002</v>
      </c>
      <c r="C1159" s="25">
        <v>0.73747832000000002</v>
      </c>
      <c r="D1159" s="26">
        <v>-2.755183E-3</v>
      </c>
      <c r="E1159" s="28">
        <f t="shared" si="56"/>
        <v>4.7114293083333334E-4</v>
      </c>
      <c r="F1159" s="18">
        <f t="shared" si="54"/>
        <v>2.0314473274272284</v>
      </c>
      <c r="G1159" s="12">
        <f t="shared" si="55"/>
        <v>14.006268215422219</v>
      </c>
    </row>
    <row r="1160" spans="1:7" x14ac:dyDescent="0.25">
      <c r="A1160" s="24">
        <v>57.586914</v>
      </c>
      <c r="B1160" s="23">
        <v>-25.545815999999999</v>
      </c>
      <c r="C1160" s="25">
        <v>0.73742788999999997</v>
      </c>
      <c r="D1160" s="26">
        <v>-2.7581633000000002E-3</v>
      </c>
      <c r="E1160" s="28">
        <f t="shared" si="56"/>
        <v>4.7163964750000006E-4</v>
      </c>
      <c r="F1160" s="18">
        <f t="shared" si="54"/>
        <v>2.0328714458580146</v>
      </c>
      <c r="G1160" s="12">
        <f t="shared" si="55"/>
        <v>14.016087118645951</v>
      </c>
    </row>
    <row r="1161" spans="1:7" x14ac:dyDescent="0.25">
      <c r="A1161" s="24">
        <v>57.636718999999999</v>
      </c>
      <c r="B1161" s="23">
        <v>-25.574884000000001</v>
      </c>
      <c r="C1161" s="25">
        <v>0.73734259999999996</v>
      </c>
      <c r="D1161" s="26">
        <v>-2.7563274E-3</v>
      </c>
      <c r="E1161" s="28">
        <f t="shared" si="56"/>
        <v>4.713336641666667E-4</v>
      </c>
      <c r="F1161" s="18">
        <f t="shared" si="54"/>
        <v>2.0351846038009125</v>
      </c>
      <c r="G1161" s="12">
        <f t="shared" si="55"/>
        <v>14.032035703743597</v>
      </c>
    </row>
    <row r="1162" spans="1:7" x14ac:dyDescent="0.25">
      <c r="A1162" s="24">
        <v>57.686523000000001</v>
      </c>
      <c r="B1162" s="23">
        <v>-25.596198999999999</v>
      </c>
      <c r="C1162" s="25">
        <v>0.73732430000000004</v>
      </c>
      <c r="D1162" s="26">
        <v>-2.7618171000000002E-3</v>
      </c>
      <c r="E1162" s="28">
        <f t="shared" si="56"/>
        <v>4.7224861416666672E-4</v>
      </c>
      <c r="F1162" s="18">
        <f t="shared" si="54"/>
        <v>2.0368807976069143</v>
      </c>
      <c r="G1162" s="12">
        <f t="shared" si="55"/>
        <v>14.043730491529351</v>
      </c>
    </row>
    <row r="1163" spans="1:7" x14ac:dyDescent="0.25">
      <c r="A1163" s="24">
        <v>57.736328</v>
      </c>
      <c r="B1163" s="23">
        <v>-25.616865000000001</v>
      </c>
      <c r="C1163" s="25">
        <v>0.73733479000000002</v>
      </c>
      <c r="D1163" s="26">
        <v>-2.7669191000000001E-3</v>
      </c>
      <c r="E1163" s="28">
        <f t="shared" si="56"/>
        <v>4.7309894750000004E-4</v>
      </c>
      <c r="F1163" s="18">
        <f t="shared" si="54"/>
        <v>2.0385253456338828</v>
      </c>
      <c r="G1163" s="12">
        <f t="shared" si="55"/>
        <v>14.055069195933781</v>
      </c>
    </row>
    <row r="1164" spans="1:7" x14ac:dyDescent="0.25">
      <c r="A1164" s="24">
        <v>57.786133</v>
      </c>
      <c r="B1164" s="23">
        <v>-25.630486999999999</v>
      </c>
      <c r="C1164" s="25">
        <v>0.73732971999999997</v>
      </c>
      <c r="D1164" s="26">
        <v>-2.7661858999999999E-3</v>
      </c>
      <c r="E1164" s="28">
        <f t="shared" si="56"/>
        <v>4.729767475E-4</v>
      </c>
      <c r="F1164" s="18">
        <f t="shared" si="54"/>
        <v>2.0396093499512817</v>
      </c>
      <c r="G1164" s="12">
        <f t="shared" si="55"/>
        <v>14.062543106288814</v>
      </c>
    </row>
    <row r="1165" spans="1:7" x14ac:dyDescent="0.25">
      <c r="A1165" s="24">
        <v>57.835937999999999</v>
      </c>
      <c r="B1165" s="23">
        <v>-25.665209000000001</v>
      </c>
      <c r="C1165" s="25">
        <v>0.73725098</v>
      </c>
      <c r="D1165" s="26">
        <v>-2.7688741999999998E-3</v>
      </c>
      <c r="E1165" s="28">
        <f t="shared" si="56"/>
        <v>4.7342479749999997E-4</v>
      </c>
      <c r="F1165" s="18">
        <f t="shared" si="54"/>
        <v>2.0423724389183002</v>
      </c>
      <c r="G1165" s="12">
        <f t="shared" si="55"/>
        <v>14.081593841522077</v>
      </c>
    </row>
    <row r="1166" spans="1:7" x14ac:dyDescent="0.25">
      <c r="A1166" s="24">
        <v>57.885742</v>
      </c>
      <c r="B1166" s="23">
        <v>-25.685396000000001</v>
      </c>
      <c r="C1166" s="25">
        <v>0.73731564999999999</v>
      </c>
      <c r="D1166" s="26">
        <v>-2.7725395999999999E-3</v>
      </c>
      <c r="E1166" s="28">
        <f t="shared" si="56"/>
        <v>4.7403569750000002E-4</v>
      </c>
      <c r="F1166" s="18">
        <f t="shared" si="54"/>
        <v>2.0439788693363981</v>
      </c>
      <c r="G1166" s="12">
        <f t="shared" si="55"/>
        <v>14.092669735541831</v>
      </c>
    </row>
    <row r="1167" spans="1:7" x14ac:dyDescent="0.25">
      <c r="A1167" s="24">
        <v>57.935547</v>
      </c>
      <c r="B1167" s="23">
        <v>-25.712381000000001</v>
      </c>
      <c r="C1167" s="25">
        <v>0.73727845999999997</v>
      </c>
      <c r="D1167" s="26">
        <v>-2.7757405999999998E-3</v>
      </c>
      <c r="E1167" s="28">
        <f t="shared" si="56"/>
        <v>4.7456919750000001E-4</v>
      </c>
      <c r="F1167" s="18">
        <f t="shared" si="54"/>
        <v>2.0461262674060654</v>
      </c>
      <c r="G1167" s="12">
        <f t="shared" si="55"/>
        <v>14.107475452098178</v>
      </c>
    </row>
    <row r="1168" spans="1:7" x14ac:dyDescent="0.25">
      <c r="A1168" s="24">
        <v>57.985351999999999</v>
      </c>
      <c r="B1168" s="23">
        <v>-25.737158000000001</v>
      </c>
      <c r="C1168" s="25">
        <v>0.73723167000000001</v>
      </c>
      <c r="D1168" s="26">
        <v>-2.7791081999999998E-3</v>
      </c>
      <c r="E1168" s="28">
        <f t="shared" si="56"/>
        <v>4.7513046416666668E-4</v>
      </c>
      <c r="F1168" s="18">
        <f t="shared" si="54"/>
        <v>2.0480979584185595</v>
      </c>
      <c r="G1168" s="12">
        <f t="shared" si="55"/>
        <v>14.12106971702746</v>
      </c>
    </row>
    <row r="1169" spans="1:7" x14ac:dyDescent="0.25">
      <c r="A1169" s="24">
        <v>58.035156000000001</v>
      </c>
      <c r="B1169" s="23">
        <v>-25.745947000000001</v>
      </c>
      <c r="C1169" s="25">
        <v>0.73724621999999995</v>
      </c>
      <c r="D1169" s="26">
        <v>-2.7802464999999998E-3</v>
      </c>
      <c r="E1169" s="28">
        <f t="shared" si="56"/>
        <v>4.7532018083333333E-4</v>
      </c>
      <c r="F1169" s="18">
        <f t="shared" si="54"/>
        <v>2.048797364815977</v>
      </c>
      <c r="G1169" s="12">
        <f t="shared" si="55"/>
        <v>14.125891930954227</v>
      </c>
    </row>
    <row r="1170" spans="1:7" x14ac:dyDescent="0.25">
      <c r="A1170" s="24">
        <v>58.084961</v>
      </c>
      <c r="B1170" s="23">
        <v>-25.773357000000001</v>
      </c>
      <c r="C1170" s="25">
        <v>0.73718786000000003</v>
      </c>
      <c r="D1170" s="26">
        <v>-2.7826427999999999E-3</v>
      </c>
      <c r="E1170" s="28">
        <f t="shared" si="56"/>
        <v>4.7571956416666666E-4</v>
      </c>
      <c r="F1170" s="18">
        <f t="shared" si="54"/>
        <v>2.0509785833110512</v>
      </c>
      <c r="G1170" s="12">
        <f t="shared" si="55"/>
        <v>14.140930830002199</v>
      </c>
    </row>
    <row r="1171" spans="1:7" x14ac:dyDescent="0.25">
      <c r="A1171" s="24">
        <v>58.134765999999999</v>
      </c>
      <c r="B1171" s="23">
        <v>-25.794203</v>
      </c>
      <c r="C1171" s="25">
        <v>0.73715472000000004</v>
      </c>
      <c r="D1171" s="26">
        <v>-2.7864870999999999E-3</v>
      </c>
      <c r="E1171" s="28">
        <f t="shared" si="56"/>
        <v>4.7636028083333331E-4</v>
      </c>
      <c r="F1171" s="18">
        <f t="shared" si="54"/>
        <v>2.0526374552828979</v>
      </c>
      <c r="G1171" s="12">
        <f t="shared" si="55"/>
        <v>14.152368294050138</v>
      </c>
    </row>
    <row r="1172" spans="1:7" x14ac:dyDescent="0.25">
      <c r="A1172" s="24">
        <v>58.184570000000001</v>
      </c>
      <c r="B1172" s="23">
        <v>-25.817202000000002</v>
      </c>
      <c r="C1172" s="25">
        <v>0.73720622000000002</v>
      </c>
      <c r="D1172" s="26">
        <v>-2.7890087000000002E-3</v>
      </c>
      <c r="E1172" s="28">
        <f t="shared" si="56"/>
        <v>4.7678054750000003E-4</v>
      </c>
      <c r="F1172" s="18">
        <f t="shared" si="54"/>
        <v>2.0544676575509833</v>
      </c>
      <c r="G1172" s="12">
        <f t="shared" si="55"/>
        <v>14.164987033167408</v>
      </c>
    </row>
    <row r="1173" spans="1:7" x14ac:dyDescent="0.25">
      <c r="A1173" s="24">
        <v>58.234375</v>
      </c>
      <c r="B1173" s="23">
        <v>-25.835063999999999</v>
      </c>
      <c r="C1173" s="25">
        <v>0.73709058999999999</v>
      </c>
      <c r="D1173" s="26">
        <v>-2.7906895E-3</v>
      </c>
      <c r="E1173" s="28">
        <f t="shared" si="56"/>
        <v>4.7706068083333336E-4</v>
      </c>
      <c r="F1173" s="18">
        <f t="shared" si="54"/>
        <v>2.055889070347737</v>
      </c>
      <c r="G1173" s="12">
        <f t="shared" si="55"/>
        <v>14.17478728179181</v>
      </c>
    </row>
    <row r="1174" spans="1:7" x14ac:dyDescent="0.25">
      <c r="A1174" s="24">
        <v>58.284179999999999</v>
      </c>
      <c r="B1174" s="23">
        <v>-25.869506999999999</v>
      </c>
      <c r="C1174" s="25">
        <v>0.73708832000000002</v>
      </c>
      <c r="D1174" s="26">
        <v>-2.7944088999999998E-3</v>
      </c>
      <c r="E1174" s="28">
        <f t="shared" si="56"/>
        <v>4.7768058083333333E-4</v>
      </c>
      <c r="F1174" s="18">
        <f t="shared" si="54"/>
        <v>2.058629957200194</v>
      </c>
      <c r="G1174" s="12">
        <f t="shared" si="55"/>
        <v>14.193684939577629</v>
      </c>
    </row>
    <row r="1175" spans="1:7" x14ac:dyDescent="0.25">
      <c r="A1175" s="24">
        <v>58.333984000000001</v>
      </c>
      <c r="B1175" s="23">
        <v>-25.888884000000001</v>
      </c>
      <c r="C1175" s="25">
        <v>0.73702866</v>
      </c>
      <c r="D1175" s="26">
        <v>-2.7977047000000001E-3</v>
      </c>
      <c r="E1175" s="28">
        <f t="shared" si="56"/>
        <v>4.7822988083333335E-4</v>
      </c>
      <c r="F1175" s="18">
        <f t="shared" si="54"/>
        <v>2.0601719298663399</v>
      </c>
      <c r="G1175" s="12">
        <f t="shared" si="55"/>
        <v>14.204316415201584</v>
      </c>
    </row>
    <row r="1176" spans="1:7" x14ac:dyDescent="0.25">
      <c r="A1176" s="24">
        <v>58.383789</v>
      </c>
      <c r="B1176" s="23">
        <v>-25.907791</v>
      </c>
      <c r="C1176" s="25">
        <v>0.7369926</v>
      </c>
      <c r="D1176" s="26">
        <v>-2.7979314000000002E-3</v>
      </c>
      <c r="E1176" s="28">
        <f t="shared" si="56"/>
        <v>4.782676641666667E-4</v>
      </c>
      <c r="F1176" s="18">
        <f t="shared" si="54"/>
        <v>2.0616765011208593</v>
      </c>
      <c r="G1176" s="12">
        <f t="shared" si="55"/>
        <v>14.214690018423036</v>
      </c>
    </row>
    <row r="1177" spans="1:7" x14ac:dyDescent="0.25">
      <c r="A1177" s="24">
        <v>58.433593999999999</v>
      </c>
      <c r="B1177" s="23">
        <v>-25.915409</v>
      </c>
      <c r="C1177" s="25">
        <v>0.73702668999999998</v>
      </c>
      <c r="D1177" s="26">
        <v>-2.799368E-3</v>
      </c>
      <c r="E1177" s="28">
        <f t="shared" si="56"/>
        <v>4.7850709750000002E-4</v>
      </c>
      <c r="F1177" s="18">
        <f t="shared" si="54"/>
        <v>2.0622827222990963</v>
      </c>
      <c r="G1177" s="12">
        <f t="shared" si="55"/>
        <v>14.218869746002294</v>
      </c>
    </row>
    <row r="1178" spans="1:7" x14ac:dyDescent="0.25">
      <c r="A1178" s="24">
        <v>58.483398000000001</v>
      </c>
      <c r="B1178" s="23">
        <v>-25.943279</v>
      </c>
      <c r="C1178" s="25">
        <v>0.73701059999999996</v>
      </c>
      <c r="D1178" s="26">
        <v>-2.8025566000000001E-3</v>
      </c>
      <c r="E1178" s="28">
        <f t="shared" si="56"/>
        <v>4.7903853083333339E-4</v>
      </c>
      <c r="F1178" s="18">
        <f t="shared" si="54"/>
        <v>2.0645005464310819</v>
      </c>
      <c r="G1178" s="12">
        <f t="shared" si="55"/>
        <v>14.234161030805906</v>
      </c>
    </row>
    <row r="1179" spans="1:7" x14ac:dyDescent="0.25">
      <c r="A1179" s="24">
        <v>58.533203</v>
      </c>
      <c r="B1179" s="23">
        <v>-25.96217</v>
      </c>
      <c r="C1179" s="25">
        <v>0.73702692999999997</v>
      </c>
      <c r="D1179" s="26">
        <v>-2.8060734999999998E-3</v>
      </c>
      <c r="E1179" s="28">
        <f t="shared" si="56"/>
        <v>4.7962468083333334E-4</v>
      </c>
      <c r="F1179" s="18">
        <f t="shared" si="54"/>
        <v>2.0660038444460564</v>
      </c>
      <c r="G1179" s="12">
        <f t="shared" si="55"/>
        <v>14.24452585539238</v>
      </c>
    </row>
    <row r="1180" spans="1:7" x14ac:dyDescent="0.25">
      <c r="A1180" s="24">
        <v>58.583008</v>
      </c>
      <c r="B1180" s="23">
        <v>-25.975382</v>
      </c>
      <c r="C1180" s="25">
        <v>0.73702484000000001</v>
      </c>
      <c r="D1180" s="26">
        <v>-2.8088747000000001E-3</v>
      </c>
      <c r="E1180" s="28">
        <f t="shared" si="56"/>
        <v>4.8009154750000002E-4</v>
      </c>
      <c r="F1180" s="18">
        <f t="shared" si="54"/>
        <v>2.0670552220001213</v>
      </c>
      <c r="G1180" s="12">
        <f t="shared" si="55"/>
        <v>14.251774813226083</v>
      </c>
    </row>
    <row r="1181" spans="1:7" x14ac:dyDescent="0.25">
      <c r="A1181" s="24">
        <v>58.632812999999999</v>
      </c>
      <c r="B1181" s="23">
        <v>-25.997183</v>
      </c>
      <c r="C1181" s="25">
        <v>0.73699044999999996</v>
      </c>
      <c r="D1181" s="26">
        <v>-2.8109966999999999E-3</v>
      </c>
      <c r="E1181" s="28">
        <f t="shared" si="56"/>
        <v>4.8044521416666669E-4</v>
      </c>
      <c r="F1181" s="18">
        <f t="shared" si="54"/>
        <v>2.0687900904572945</v>
      </c>
      <c r="G1181" s="12">
        <f t="shared" si="55"/>
        <v>14.263736252049318</v>
      </c>
    </row>
    <row r="1182" spans="1:7" x14ac:dyDescent="0.25">
      <c r="A1182" s="24">
        <v>58.682617</v>
      </c>
      <c r="B1182" s="23">
        <v>-26.025915000000001</v>
      </c>
      <c r="C1182" s="25">
        <v>0.73695034000000004</v>
      </c>
      <c r="D1182" s="26">
        <v>-2.8125403999999998E-3</v>
      </c>
      <c r="E1182" s="28">
        <f t="shared" si="56"/>
        <v>4.8070249749999997E-4</v>
      </c>
      <c r="F1182" s="18">
        <f t="shared" si="54"/>
        <v>2.0710765103697528</v>
      </c>
      <c r="G1182" s="12">
        <f t="shared" si="55"/>
        <v>14.279500485812411</v>
      </c>
    </row>
    <row r="1183" spans="1:7" x14ac:dyDescent="0.25">
      <c r="A1183" s="24">
        <v>58.732422</v>
      </c>
      <c r="B1183" s="23">
        <v>-26.056467000000001</v>
      </c>
      <c r="C1183" s="25">
        <v>0.73694402000000003</v>
      </c>
      <c r="D1183" s="26">
        <v>-2.817899E-3</v>
      </c>
      <c r="E1183" s="28">
        <f t="shared" si="56"/>
        <v>4.8159559750000002E-4</v>
      </c>
      <c r="F1183" s="18">
        <f t="shared" si="54"/>
        <v>2.0735077612804247</v>
      </c>
      <c r="G1183" s="12">
        <f t="shared" si="55"/>
        <v>14.296263289304335</v>
      </c>
    </row>
    <row r="1184" spans="1:7" x14ac:dyDescent="0.25">
      <c r="A1184" s="24">
        <v>58.782226999999999</v>
      </c>
      <c r="B1184" s="23">
        <v>-26.074421000000001</v>
      </c>
      <c r="C1184" s="25">
        <v>0.73695915999999995</v>
      </c>
      <c r="D1184" s="26">
        <v>-2.8188527E-3</v>
      </c>
      <c r="E1184" s="28">
        <f t="shared" si="56"/>
        <v>4.8175454750000002E-4</v>
      </c>
      <c r="F1184" s="18">
        <f t="shared" si="54"/>
        <v>2.0749364952045606</v>
      </c>
      <c r="G1184" s="12">
        <f t="shared" si="55"/>
        <v>14.306114015079865</v>
      </c>
    </row>
    <row r="1185" spans="1:7" x14ac:dyDescent="0.25">
      <c r="A1185" s="24">
        <v>58.832031000000001</v>
      </c>
      <c r="B1185" s="23">
        <v>-26.091018999999999</v>
      </c>
      <c r="C1185" s="25">
        <v>0.73694020999999998</v>
      </c>
      <c r="D1185" s="26">
        <v>-2.8203427999999998E-3</v>
      </c>
      <c r="E1185" s="28">
        <f t="shared" si="56"/>
        <v>4.8200289749999998E-4</v>
      </c>
      <c r="F1185" s="18">
        <f t="shared" si="54"/>
        <v>2.07625732207728</v>
      </c>
      <c r="G1185" s="12">
        <f t="shared" si="55"/>
        <v>14.315220751540945</v>
      </c>
    </row>
    <row r="1186" spans="1:7" x14ac:dyDescent="0.25">
      <c r="A1186" s="24">
        <v>58.881836</v>
      </c>
      <c r="B1186" s="23">
        <v>-26.101645000000001</v>
      </c>
      <c r="C1186" s="25">
        <v>0.73688883000000005</v>
      </c>
      <c r="D1186" s="26">
        <v>-2.8231263000000001E-3</v>
      </c>
      <c r="E1186" s="28">
        <f t="shared" si="56"/>
        <v>4.8246681416666673E-4</v>
      </c>
      <c r="F1186" s="18">
        <f t="shared" si="54"/>
        <v>2.0771029122899276</v>
      </c>
      <c r="G1186" s="12">
        <f t="shared" si="55"/>
        <v>14.321050862496211</v>
      </c>
    </row>
    <row r="1187" spans="1:7" x14ac:dyDescent="0.25">
      <c r="A1187" s="24">
        <v>58.931640999999999</v>
      </c>
      <c r="B1187" s="23">
        <v>-26.134176</v>
      </c>
      <c r="C1187" s="25">
        <v>0.73688412000000003</v>
      </c>
      <c r="D1187" s="26">
        <v>-2.8287349000000002E-3</v>
      </c>
      <c r="E1187" s="28">
        <f t="shared" si="56"/>
        <v>4.8340158083333336E-4</v>
      </c>
      <c r="F1187" s="18">
        <f t="shared" si="54"/>
        <v>2.0796916470167885</v>
      </c>
      <c r="G1187" s="12">
        <f t="shared" si="55"/>
        <v>14.338899473402069</v>
      </c>
    </row>
    <row r="1188" spans="1:7" x14ac:dyDescent="0.25">
      <c r="A1188" s="24">
        <v>58.981445000000001</v>
      </c>
      <c r="B1188" s="23">
        <v>-26.187875999999999</v>
      </c>
      <c r="C1188" s="25">
        <v>0.73687148000000002</v>
      </c>
      <c r="D1188" s="26">
        <v>-2.8307139999999998E-3</v>
      </c>
      <c r="E1188" s="28">
        <f t="shared" si="56"/>
        <v>4.837314308333333E-4</v>
      </c>
      <c r="F1188" s="18">
        <f t="shared" si="54"/>
        <v>2.0839649572388059</v>
      </c>
      <c r="G1188" s="12">
        <f t="shared" si="55"/>
        <v>14.368362767049501</v>
      </c>
    </row>
    <row r="1189" spans="1:7" x14ac:dyDescent="0.25">
      <c r="A1189" s="24">
        <v>59.03125</v>
      </c>
      <c r="B1189" s="23">
        <v>-26.195837000000001</v>
      </c>
      <c r="C1189" s="25">
        <v>0.73684137999999999</v>
      </c>
      <c r="D1189" s="26">
        <v>-2.8334437E-3</v>
      </c>
      <c r="E1189" s="28">
        <f t="shared" si="56"/>
        <v>4.8418638083333335E-4</v>
      </c>
      <c r="F1189" s="18">
        <f t="shared" si="54"/>
        <v>2.0845984734897831</v>
      </c>
      <c r="G1189" s="12">
        <f t="shared" si="55"/>
        <v>14.372730686616118</v>
      </c>
    </row>
    <row r="1190" spans="1:7" x14ac:dyDescent="0.25">
      <c r="A1190" s="24">
        <v>59.081054999999999</v>
      </c>
      <c r="B1190" s="23">
        <v>-26.200845999999999</v>
      </c>
      <c r="C1190" s="25">
        <v>0.73678045999999997</v>
      </c>
      <c r="D1190" s="26">
        <v>-2.8332353E-3</v>
      </c>
      <c r="E1190" s="28">
        <f t="shared" si="56"/>
        <v>4.8415164750000001E-4</v>
      </c>
      <c r="F1190" s="18">
        <f t="shared" si="54"/>
        <v>2.0849970770447568</v>
      </c>
      <c r="G1190" s="12">
        <f t="shared" si="55"/>
        <v>14.375478948029151</v>
      </c>
    </row>
    <row r="1191" spans="1:7" x14ac:dyDescent="0.25">
      <c r="A1191" s="24">
        <v>59.130859000000001</v>
      </c>
      <c r="B1191" s="23">
        <v>-26.236172</v>
      </c>
      <c r="C1191" s="25">
        <v>0.73688321999999995</v>
      </c>
      <c r="D1191" s="26">
        <v>-2.8365670999999999E-3</v>
      </c>
      <c r="E1191" s="28">
        <f t="shared" si="56"/>
        <v>4.8470694750000001E-4</v>
      </c>
      <c r="F1191" s="18">
        <f t="shared" si="54"/>
        <v>2.0878082308045891</v>
      </c>
      <c r="G1191" s="12">
        <f t="shared" si="55"/>
        <v>14.394861076732861</v>
      </c>
    </row>
    <row r="1192" spans="1:7" x14ac:dyDescent="0.25">
      <c r="A1192" s="24">
        <v>59.180664</v>
      </c>
      <c r="B1192" s="23">
        <v>-26.250015000000001</v>
      </c>
      <c r="C1192" s="25">
        <v>0.73677086999999997</v>
      </c>
      <c r="D1192" s="26">
        <v>-2.8395594999999999E-3</v>
      </c>
      <c r="E1192" s="28">
        <f t="shared" si="56"/>
        <v>4.8520568083333334E-4</v>
      </c>
      <c r="F1192" s="18">
        <f t="shared" si="54"/>
        <v>2.0889098217431998</v>
      </c>
      <c r="G1192" s="12">
        <f t="shared" si="55"/>
        <v>14.40245624198354</v>
      </c>
    </row>
    <row r="1193" spans="1:7" x14ac:dyDescent="0.25">
      <c r="A1193" s="24">
        <v>59.230468999999999</v>
      </c>
      <c r="B1193" s="23">
        <v>-26.277581999999999</v>
      </c>
      <c r="C1193" s="25">
        <v>0.73670351999999995</v>
      </c>
      <c r="D1193" s="26">
        <v>-2.8412819000000001E-3</v>
      </c>
      <c r="E1193" s="28">
        <f t="shared" si="56"/>
        <v>4.8549274750000001E-4</v>
      </c>
      <c r="F1193" s="18">
        <f t="shared" si="54"/>
        <v>2.0911035339013067</v>
      </c>
      <c r="G1193" s="12">
        <f t="shared" si="55"/>
        <v>14.417581281387241</v>
      </c>
    </row>
    <row r="1194" spans="1:7" x14ac:dyDescent="0.25">
      <c r="A1194" s="24">
        <v>59.280273000000001</v>
      </c>
      <c r="B1194" s="23">
        <v>-26.308219999999999</v>
      </c>
      <c r="C1194" s="25">
        <v>0.73676836000000001</v>
      </c>
      <c r="D1194" s="26">
        <v>-2.8434691E-3</v>
      </c>
      <c r="E1194" s="28">
        <f t="shared" si="56"/>
        <v>4.8585728083333333E-4</v>
      </c>
      <c r="F1194" s="18">
        <f t="shared" si="54"/>
        <v>2.0935416284745312</v>
      </c>
      <c r="G1194" s="12">
        <f t="shared" si="55"/>
        <v>14.434391270042175</v>
      </c>
    </row>
    <row r="1195" spans="1:7" x14ac:dyDescent="0.25">
      <c r="A1195" s="24">
        <v>59.330078</v>
      </c>
      <c r="B1195" s="23">
        <v>-26.324217000000001</v>
      </c>
      <c r="C1195" s="25">
        <v>0.73669147000000001</v>
      </c>
      <c r="D1195" s="26">
        <v>-2.8477967999999999E-3</v>
      </c>
      <c r="E1195" s="28">
        <f t="shared" si="56"/>
        <v>4.8657856416666666E-4</v>
      </c>
      <c r="F1195" s="18">
        <f t="shared" si="54"/>
        <v>2.0948146292868519</v>
      </c>
      <c r="G1195" s="12">
        <f t="shared" si="55"/>
        <v>14.443168259026869</v>
      </c>
    </row>
    <row r="1196" spans="1:7" x14ac:dyDescent="0.25">
      <c r="A1196" s="24">
        <v>59.379883</v>
      </c>
      <c r="B1196" s="23">
        <v>-26.358364000000002</v>
      </c>
      <c r="C1196" s="25">
        <v>0.73664110999999999</v>
      </c>
      <c r="D1196" s="26">
        <v>-2.8518675999999999E-3</v>
      </c>
      <c r="E1196" s="28">
        <f t="shared" si="56"/>
        <v>4.8725703083333334E-4</v>
      </c>
      <c r="F1196" s="18">
        <f t="shared" si="54"/>
        <v>2.0975319612077317</v>
      </c>
      <c r="G1196" s="12">
        <f t="shared" si="55"/>
        <v>14.461903512065584</v>
      </c>
    </row>
    <row r="1197" spans="1:7" x14ac:dyDescent="0.25">
      <c r="A1197" s="24">
        <v>59.429687999999999</v>
      </c>
      <c r="B1197" s="23">
        <v>-26.359428000000001</v>
      </c>
      <c r="C1197" s="25">
        <v>0.73665195999999999</v>
      </c>
      <c r="D1197" s="26">
        <v>-2.8530477999999999E-3</v>
      </c>
      <c r="E1197" s="28">
        <f t="shared" si="56"/>
        <v>4.8745373083333336E-4</v>
      </c>
      <c r="F1197" s="18">
        <f t="shared" si="54"/>
        <v>2.0976166316374565</v>
      </c>
      <c r="G1197" s="12">
        <f t="shared" si="55"/>
        <v>14.462487291291671</v>
      </c>
    </row>
    <row r="1198" spans="1:7" x14ac:dyDescent="0.25">
      <c r="A1198" s="24">
        <v>59.479492</v>
      </c>
      <c r="B1198" s="23">
        <v>-26.390855999999999</v>
      </c>
      <c r="C1198" s="25">
        <v>0.73665248999999999</v>
      </c>
      <c r="D1198" s="26">
        <v>-2.8546449999999998E-3</v>
      </c>
      <c r="E1198" s="28">
        <f t="shared" si="56"/>
        <v>4.8771993083333333E-4</v>
      </c>
      <c r="F1198" s="18">
        <f t="shared" si="54"/>
        <v>2.1001175924132025</v>
      </c>
      <c r="G1198" s="12">
        <f t="shared" si="55"/>
        <v>14.479730725048681</v>
      </c>
    </row>
    <row r="1199" spans="1:7" x14ac:dyDescent="0.25">
      <c r="A1199" s="24">
        <v>59.529297</v>
      </c>
      <c r="B1199" s="23">
        <v>-26.405283000000001</v>
      </c>
      <c r="C1199" s="25">
        <v>0.73666394000000002</v>
      </c>
      <c r="D1199" s="26">
        <v>-2.8588474E-3</v>
      </c>
      <c r="E1199" s="28">
        <f t="shared" si="56"/>
        <v>4.8842033083333332E-4</v>
      </c>
      <c r="F1199" s="18">
        <f t="shared" si="54"/>
        <v>2.1012656565951957</v>
      </c>
      <c r="G1199" s="12">
        <f t="shared" si="55"/>
        <v>14.487646310476086</v>
      </c>
    </row>
    <row r="1200" spans="1:7" x14ac:dyDescent="0.25">
      <c r="A1200" s="24">
        <v>59.579101999999999</v>
      </c>
      <c r="B1200" s="23">
        <v>-26.435027999999999</v>
      </c>
      <c r="C1200" s="25">
        <v>0.73667145000000001</v>
      </c>
      <c r="D1200" s="26">
        <v>-2.8582810999999999E-3</v>
      </c>
      <c r="E1200" s="28">
        <f t="shared" si="56"/>
        <v>4.8832594749999997E-4</v>
      </c>
      <c r="F1200" s="18">
        <f t="shared" si="54"/>
        <v>2.1036326884863299</v>
      </c>
      <c r="G1200" s="12">
        <f t="shared" si="55"/>
        <v>14.503966341566267</v>
      </c>
    </row>
    <row r="1201" spans="1:7" x14ac:dyDescent="0.25">
      <c r="A1201" s="24">
        <v>59.628906000000001</v>
      </c>
      <c r="B1201" s="23">
        <v>-26.451983999999999</v>
      </c>
      <c r="C1201" s="25">
        <v>0.73661231999999999</v>
      </c>
      <c r="D1201" s="26">
        <v>-2.8647361000000001E-3</v>
      </c>
      <c r="E1201" s="28">
        <f t="shared" si="56"/>
        <v>4.8940178083333342E-4</v>
      </c>
      <c r="F1201" s="18">
        <f t="shared" ref="F1201:F1264" si="57" xml:space="preserve"> -B1201 / A_4x8_in2</f>
        <v>2.1049820040938632</v>
      </c>
      <c r="G1201" s="12">
        <f t="shared" ref="G1201:G1264" si="58" xml:space="preserve"> -B1201 * kip_to_N / A_4x8_mm2</f>
        <v>14.513269499984998</v>
      </c>
    </row>
    <row r="1202" spans="1:7" x14ac:dyDescent="0.25">
      <c r="A1202" s="24">
        <v>59.678711</v>
      </c>
      <c r="B1202" s="23">
        <v>-26.465388999999998</v>
      </c>
      <c r="C1202" s="25">
        <v>0.73663562999999999</v>
      </c>
      <c r="D1202" s="26">
        <v>-2.8645515000000001E-3</v>
      </c>
      <c r="E1202" s="28">
        <f t="shared" si="56"/>
        <v>4.893710141666667E-4</v>
      </c>
      <c r="F1202" s="18">
        <f t="shared" si="57"/>
        <v>2.1060487400999364</v>
      </c>
      <c r="G1202" s="12">
        <f t="shared" si="58"/>
        <v>14.520624350103134</v>
      </c>
    </row>
    <row r="1203" spans="1:7" x14ac:dyDescent="0.25">
      <c r="A1203" s="24">
        <v>59.728515999999999</v>
      </c>
      <c r="B1203" s="23">
        <v>-26.483784</v>
      </c>
      <c r="C1203" s="25">
        <v>0.73660481</v>
      </c>
      <c r="D1203" s="26">
        <v>-2.8650758000000002E-3</v>
      </c>
      <c r="E1203" s="28">
        <f t="shared" si="56"/>
        <v>4.8945839750000005E-4</v>
      </c>
      <c r="F1203" s="18">
        <f t="shared" si="57"/>
        <v>2.1075125676890241</v>
      </c>
      <c r="G1203" s="12">
        <f t="shared" si="58"/>
        <v>14.530717037005266</v>
      </c>
    </row>
    <row r="1204" spans="1:7" x14ac:dyDescent="0.25">
      <c r="A1204" s="24">
        <v>59.778320000000001</v>
      </c>
      <c r="B1204" s="23">
        <v>-26.512815</v>
      </c>
      <c r="C1204" s="25">
        <v>0.73650705999999999</v>
      </c>
      <c r="D1204" s="26">
        <v>-2.8716861000000001E-3</v>
      </c>
      <c r="E1204" s="28">
        <f t="shared" si="56"/>
        <v>4.905601141666667E-4</v>
      </c>
      <c r="F1204" s="18">
        <f t="shared" si="57"/>
        <v>2.1098227812654744</v>
      </c>
      <c r="G1204" s="12">
        <f t="shared" si="58"/>
        <v>14.546645321509523</v>
      </c>
    </row>
    <row r="1205" spans="1:7" x14ac:dyDescent="0.25">
      <c r="A1205" s="24">
        <v>59.828125</v>
      </c>
      <c r="B1205" s="23">
        <v>-26.526052</v>
      </c>
      <c r="C1205" s="25">
        <v>0.73652004999999998</v>
      </c>
      <c r="D1205" s="26">
        <v>-2.8728960999999998E-3</v>
      </c>
      <c r="E1205" s="28">
        <f t="shared" si="56"/>
        <v>4.9076178083333336E-4</v>
      </c>
      <c r="F1205" s="18">
        <f t="shared" si="57"/>
        <v>2.1108761482563283</v>
      </c>
      <c r="G1205" s="12">
        <f t="shared" si="58"/>
        <v>14.553907995960381</v>
      </c>
    </row>
    <row r="1206" spans="1:7" x14ac:dyDescent="0.25">
      <c r="A1206" s="24">
        <v>59.877929999999999</v>
      </c>
      <c r="B1206" s="23">
        <v>-26.557734</v>
      </c>
      <c r="C1206" s="25">
        <v>0.73654090999999999</v>
      </c>
      <c r="D1206" s="26">
        <v>-2.8739810999999999E-3</v>
      </c>
      <c r="E1206" s="28">
        <f t="shared" si="56"/>
        <v>4.9094261416666671E-4</v>
      </c>
      <c r="F1206" s="18">
        <f t="shared" si="57"/>
        <v>2.1133973217098472</v>
      </c>
      <c r="G1206" s="12">
        <f t="shared" si="58"/>
        <v>14.571290790547682</v>
      </c>
    </row>
    <row r="1207" spans="1:7" x14ac:dyDescent="0.25">
      <c r="A1207" s="24">
        <v>59.927734000000001</v>
      </c>
      <c r="B1207" s="23">
        <v>-26.561727999999999</v>
      </c>
      <c r="C1207" s="25">
        <v>0.73650455000000004</v>
      </c>
      <c r="D1207" s="26">
        <v>-2.8782961999999999E-3</v>
      </c>
      <c r="E1207" s="28">
        <f t="shared" si="56"/>
        <v>4.9166179749999997E-4</v>
      </c>
      <c r="F1207" s="18">
        <f t="shared" si="57"/>
        <v>2.1137151541312016</v>
      </c>
      <c r="G1207" s="12">
        <f t="shared" si="58"/>
        <v>14.57348215730425</v>
      </c>
    </row>
    <row r="1208" spans="1:7" x14ac:dyDescent="0.25">
      <c r="A1208" s="24">
        <v>59.977539</v>
      </c>
      <c r="B1208" s="23">
        <v>-26.603214000000001</v>
      </c>
      <c r="C1208" s="25">
        <v>0.73640424000000004</v>
      </c>
      <c r="D1208" s="26">
        <v>-2.8816281999999999E-3</v>
      </c>
      <c r="E1208" s="28">
        <f t="shared" si="56"/>
        <v>4.922171308333333E-4</v>
      </c>
      <c r="F1208" s="18">
        <f t="shared" si="57"/>
        <v>2.1170165051157568</v>
      </c>
      <c r="G1208" s="12">
        <f t="shared" si="58"/>
        <v>14.596244060474781</v>
      </c>
    </row>
    <row r="1209" spans="1:7" x14ac:dyDescent="0.25">
      <c r="A1209" s="24">
        <v>60.027343999999999</v>
      </c>
      <c r="B1209" s="23">
        <v>-26.616060000000001</v>
      </c>
      <c r="C1209" s="25">
        <v>0.73641515000000002</v>
      </c>
      <c r="D1209" s="26">
        <v>-2.8821941999999999E-3</v>
      </c>
      <c r="E1209" s="28">
        <f t="shared" si="56"/>
        <v>4.9231146416666663E-4</v>
      </c>
      <c r="F1209" s="18">
        <f t="shared" si="57"/>
        <v>2.1180387573152362</v>
      </c>
      <c r="G1209" s="12">
        <f t="shared" si="58"/>
        <v>14.603292207033347</v>
      </c>
    </row>
    <row r="1210" spans="1:7" x14ac:dyDescent="0.25">
      <c r="A1210" s="24">
        <v>60.077148000000001</v>
      </c>
      <c r="B1210" s="23">
        <v>-26.632207999999999</v>
      </c>
      <c r="C1210" s="25">
        <v>0.73645245999999998</v>
      </c>
      <c r="D1210" s="26">
        <v>-2.8842507999999999E-3</v>
      </c>
      <c r="E1210" s="28">
        <f t="shared" si="56"/>
        <v>4.9265423083333338E-4</v>
      </c>
      <c r="F1210" s="18">
        <f t="shared" si="57"/>
        <v>2.11932377432576</v>
      </c>
      <c r="G1210" s="12">
        <f t="shared" si="58"/>
        <v>14.612152044385649</v>
      </c>
    </row>
    <row r="1211" spans="1:7" x14ac:dyDescent="0.25">
      <c r="A1211" s="24">
        <v>60.126953</v>
      </c>
      <c r="B1211" s="23">
        <v>-26.663124</v>
      </c>
      <c r="C1211" s="25">
        <v>0.73640351999999998</v>
      </c>
      <c r="D1211" s="26">
        <v>-2.8892335999999999E-3</v>
      </c>
      <c r="E1211" s="28">
        <f t="shared" si="56"/>
        <v>4.9348469750000001E-4</v>
      </c>
      <c r="F1211" s="18">
        <f t="shared" si="57"/>
        <v>2.1217839914360743</v>
      </c>
      <c r="G1211" s="12">
        <f t="shared" si="58"/>
        <v>14.629114561823339</v>
      </c>
    </row>
    <row r="1212" spans="1:7" x14ac:dyDescent="0.25">
      <c r="A1212" s="24">
        <v>60.176758</v>
      </c>
      <c r="B1212" s="23">
        <v>-26.703655000000001</v>
      </c>
      <c r="C1212" s="25">
        <v>0.73649644999999997</v>
      </c>
      <c r="D1212" s="26">
        <v>-2.8909028000000002E-3</v>
      </c>
      <c r="E1212" s="28">
        <f t="shared" si="56"/>
        <v>4.9376289750000001E-4</v>
      </c>
      <c r="F1212" s="18">
        <f t="shared" si="57"/>
        <v>2.1250093459353034</v>
      </c>
      <c r="G1212" s="12">
        <f t="shared" si="58"/>
        <v>14.651352490218576</v>
      </c>
    </row>
    <row r="1213" spans="1:7" x14ac:dyDescent="0.25">
      <c r="A1213" s="24">
        <v>60.226562999999999</v>
      </c>
      <c r="B1213" s="23">
        <v>-26.713766</v>
      </c>
      <c r="C1213" s="25">
        <v>0.73635762999999999</v>
      </c>
      <c r="D1213" s="26">
        <v>-2.8934417999999999E-3</v>
      </c>
      <c r="E1213" s="28">
        <f t="shared" si="56"/>
        <v>4.9418606416666664E-4</v>
      </c>
      <c r="F1213" s="18">
        <f t="shared" si="57"/>
        <v>2.1258139537501042</v>
      </c>
      <c r="G1213" s="12">
        <f t="shared" si="58"/>
        <v>14.65690003886046</v>
      </c>
    </row>
    <row r="1214" spans="1:7" x14ac:dyDescent="0.25">
      <c r="A1214" s="24">
        <v>60.276367</v>
      </c>
      <c r="B1214" s="23">
        <v>-26.725904</v>
      </c>
      <c r="C1214" s="25">
        <v>0.73640686</v>
      </c>
      <c r="D1214" s="26">
        <v>-2.8942346000000001E-3</v>
      </c>
      <c r="E1214" s="28">
        <f t="shared" si="56"/>
        <v>4.9431819750000007E-4</v>
      </c>
      <c r="F1214" s="18">
        <f t="shared" si="57"/>
        <v>2.1267798650997292</v>
      </c>
      <c r="G1214" s="12">
        <f t="shared" si="58"/>
        <v>14.663559730821214</v>
      </c>
    </row>
    <row r="1215" spans="1:7" x14ac:dyDescent="0.25">
      <c r="A1215" s="24">
        <v>60.326172</v>
      </c>
      <c r="B1215" s="23">
        <v>-26.762812</v>
      </c>
      <c r="C1215" s="25">
        <v>0.73629831999999995</v>
      </c>
      <c r="D1215" s="26">
        <v>-2.8998017999999999E-3</v>
      </c>
      <c r="E1215" s="28">
        <f t="shared" si="56"/>
        <v>4.9524606416666663E-4</v>
      </c>
      <c r="F1215" s="18">
        <f t="shared" si="57"/>
        <v>2.129716910419547</v>
      </c>
      <c r="G1215" s="12">
        <f t="shared" si="58"/>
        <v>14.683809847058448</v>
      </c>
    </row>
    <row r="1216" spans="1:7" x14ac:dyDescent="0.25">
      <c r="A1216" s="24">
        <v>60.375976999999999</v>
      </c>
      <c r="B1216" s="23">
        <v>-26.776956999999999</v>
      </c>
      <c r="C1216" s="25">
        <v>0.73624968999999996</v>
      </c>
      <c r="D1216" s="26">
        <v>-2.9033839000000001E-3</v>
      </c>
      <c r="E1216" s="28">
        <f t="shared" si="56"/>
        <v>4.9584308083333334E-4</v>
      </c>
      <c r="F1216" s="18">
        <f t="shared" si="57"/>
        <v>2.1308425337545644</v>
      </c>
      <c r="G1216" s="12">
        <f t="shared" si="58"/>
        <v>14.691570709044351</v>
      </c>
    </row>
    <row r="1217" spans="1:7" x14ac:dyDescent="0.25">
      <c r="A1217" s="24">
        <v>60.425781000000001</v>
      </c>
      <c r="B1217" s="23">
        <v>-26.796944</v>
      </c>
      <c r="C1217" s="25">
        <v>0.73627900999999996</v>
      </c>
      <c r="D1217" s="26">
        <v>-2.9021200999999998E-3</v>
      </c>
      <c r="E1217" s="28">
        <f t="shared" si="56"/>
        <v>4.9563244750000003E-4</v>
      </c>
      <c r="F1217" s="18">
        <f t="shared" si="57"/>
        <v>2.1324330486783531</v>
      </c>
      <c r="G1217" s="12">
        <f t="shared" si="58"/>
        <v>14.702536870126869</v>
      </c>
    </row>
    <row r="1218" spans="1:7" x14ac:dyDescent="0.25">
      <c r="A1218" s="24">
        <v>60.475586</v>
      </c>
      <c r="B1218" s="23">
        <v>-26.815639000000001</v>
      </c>
      <c r="C1218" s="25">
        <v>0.73632436999999995</v>
      </c>
      <c r="D1218" s="26">
        <v>-2.9068529E-3</v>
      </c>
      <c r="E1218" s="28">
        <f t="shared" si="56"/>
        <v>4.9642124750000002E-4</v>
      </c>
      <c r="F1218" s="18">
        <f t="shared" si="57"/>
        <v>2.1339207495089045</v>
      </c>
      <c r="G1218" s="12">
        <f t="shared" si="58"/>
        <v>14.712794156434853</v>
      </c>
    </row>
    <row r="1219" spans="1:7" x14ac:dyDescent="0.25">
      <c r="A1219" s="24">
        <v>60.525390999999999</v>
      </c>
      <c r="B1219" s="23">
        <v>-26.840126000000001</v>
      </c>
      <c r="C1219" s="25">
        <v>0.73622357999999999</v>
      </c>
      <c r="D1219" s="26">
        <v>-2.9095470000000002E-3</v>
      </c>
      <c r="E1219" s="28">
        <f t="shared" si="56"/>
        <v>4.9687026416666668E-4</v>
      </c>
      <c r="F1219" s="18">
        <f t="shared" si="57"/>
        <v>2.1358693630546504</v>
      </c>
      <c r="G1219" s="12">
        <f t="shared" si="58"/>
        <v>14.726229308605147</v>
      </c>
    </row>
    <row r="1220" spans="1:7" x14ac:dyDescent="0.25">
      <c r="A1220" s="24">
        <v>60.575195000000001</v>
      </c>
      <c r="B1220" s="23">
        <v>-26.860579999999999</v>
      </c>
      <c r="C1220" s="25">
        <v>0.73625081999999997</v>
      </c>
      <c r="D1220" s="26">
        <v>-2.9104827000000001E-3</v>
      </c>
      <c r="E1220" s="28">
        <f t="shared" si="56"/>
        <v>4.9702621416666674E-4</v>
      </c>
      <c r="F1220" s="18">
        <f t="shared" si="57"/>
        <v>2.1374970406576508</v>
      </c>
      <c r="G1220" s="12">
        <f t="shared" si="58"/>
        <v>14.737451696096105</v>
      </c>
    </row>
    <row r="1221" spans="1:7" x14ac:dyDescent="0.25">
      <c r="A1221" s="24">
        <v>60.625</v>
      </c>
      <c r="B1221" s="23">
        <v>-26.882926999999999</v>
      </c>
      <c r="C1221" s="25">
        <v>0.73622966000000001</v>
      </c>
      <c r="D1221" s="26">
        <v>-2.9107272000000002E-3</v>
      </c>
      <c r="E1221" s="28">
        <f t="shared" ref="E1221:E1284" si="59" xml:space="preserve"> (delta_0 - D1221) / L</f>
        <v>4.9706696416666675E-4</v>
      </c>
      <c r="F1221" s="18">
        <f t="shared" si="57"/>
        <v>2.1392753584142881</v>
      </c>
      <c r="G1221" s="12">
        <f t="shared" si="58"/>
        <v>14.74971270583799</v>
      </c>
    </row>
    <row r="1222" spans="1:7" x14ac:dyDescent="0.25">
      <c r="A1222" s="24">
        <v>60.674804999999999</v>
      </c>
      <c r="B1222" s="23">
        <v>-26.899162</v>
      </c>
      <c r="C1222" s="25">
        <v>0.73623543999999996</v>
      </c>
      <c r="D1222" s="26">
        <v>-2.9158471000000001E-3</v>
      </c>
      <c r="E1222" s="28">
        <f t="shared" si="59"/>
        <v>4.9792028083333337E-4</v>
      </c>
      <c r="F1222" s="18">
        <f t="shared" si="57"/>
        <v>2.1405672986648367</v>
      </c>
      <c r="G1222" s="12">
        <f t="shared" si="58"/>
        <v>14.758620277017991</v>
      </c>
    </row>
    <row r="1223" spans="1:7" x14ac:dyDescent="0.25">
      <c r="A1223" s="24">
        <v>60.724609000000001</v>
      </c>
      <c r="B1223" s="23">
        <v>-26.916992</v>
      </c>
      <c r="C1223" s="25">
        <v>0.73617524000000001</v>
      </c>
      <c r="D1223" s="26">
        <v>-2.9181239999999998E-3</v>
      </c>
      <c r="E1223" s="28">
        <f t="shared" si="59"/>
        <v>4.9829976416666669E-4</v>
      </c>
      <c r="F1223" s="18">
        <f t="shared" si="57"/>
        <v>2.1419861649825012</v>
      </c>
      <c r="G1223" s="12">
        <f t="shared" si="58"/>
        <v>14.768402968372438</v>
      </c>
    </row>
    <row r="1224" spans="1:7" x14ac:dyDescent="0.25">
      <c r="A1224" s="24">
        <v>60.774414</v>
      </c>
      <c r="B1224" s="23">
        <v>-26.953724000000001</v>
      </c>
      <c r="C1224" s="25">
        <v>0.73615998000000005</v>
      </c>
      <c r="D1224" s="26">
        <v>-2.9225051000000002E-3</v>
      </c>
      <c r="E1224" s="28">
        <f t="shared" si="59"/>
        <v>4.9902994750000002E-4</v>
      </c>
      <c r="F1224" s="18">
        <f t="shared" si="57"/>
        <v>2.1449092046673268</v>
      </c>
      <c r="G1224" s="12">
        <f t="shared" si="58"/>
        <v>14.788556519624906</v>
      </c>
    </row>
    <row r="1225" spans="1:7" x14ac:dyDescent="0.25">
      <c r="A1225" s="24">
        <v>60.824218999999999</v>
      </c>
      <c r="B1225" s="23">
        <v>-26.97794</v>
      </c>
      <c r="C1225" s="25">
        <v>0.73614787999999998</v>
      </c>
      <c r="D1225" s="26">
        <v>-2.9256760999999999E-3</v>
      </c>
      <c r="E1225" s="28">
        <f t="shared" si="59"/>
        <v>4.9955844750000004E-4</v>
      </c>
      <c r="F1225" s="18">
        <f t="shared" si="57"/>
        <v>2.1468362527182836</v>
      </c>
      <c r="G1225" s="12">
        <f t="shared" si="58"/>
        <v>14.801842983665244</v>
      </c>
    </row>
    <row r="1226" spans="1:7" x14ac:dyDescent="0.25">
      <c r="A1226" s="24">
        <v>60.874023000000001</v>
      </c>
      <c r="B1226" s="23">
        <v>-26.987015</v>
      </c>
      <c r="C1226" s="25">
        <v>0.73615187000000004</v>
      </c>
      <c r="D1226" s="26">
        <v>-2.9251575E-3</v>
      </c>
      <c r="E1226" s="28">
        <f t="shared" si="59"/>
        <v>4.9947201416666669E-4</v>
      </c>
      <c r="F1226" s="18">
        <f t="shared" si="57"/>
        <v>2.1475584182725629</v>
      </c>
      <c r="G1226" s="12">
        <f t="shared" si="58"/>
        <v>14.806822115692254</v>
      </c>
    </row>
    <row r="1227" spans="1:7" x14ac:dyDescent="0.25">
      <c r="A1227" s="24">
        <v>60.923828</v>
      </c>
      <c r="B1227" s="23">
        <v>-27.012689999999999</v>
      </c>
      <c r="C1227" s="25">
        <v>0.73610591999999997</v>
      </c>
      <c r="D1227" s="26">
        <v>-2.9310284000000002E-3</v>
      </c>
      <c r="E1227" s="28">
        <f t="shared" si="59"/>
        <v>5.0045049750000001E-4</v>
      </c>
      <c r="F1227" s="18">
        <f t="shared" si="57"/>
        <v>2.149601569854505</v>
      </c>
      <c r="G1227" s="12">
        <f t="shared" si="58"/>
        <v>14.82090908150972</v>
      </c>
    </row>
    <row r="1228" spans="1:7" x14ac:dyDescent="0.25">
      <c r="A1228" s="24">
        <v>60.973633</v>
      </c>
      <c r="B1228" s="23">
        <v>-27.043621000000002</v>
      </c>
      <c r="C1228" s="25">
        <v>0.73613863999999996</v>
      </c>
      <c r="D1228" s="26">
        <v>-2.9338121000000001E-3</v>
      </c>
      <c r="E1228" s="28">
        <f t="shared" si="59"/>
        <v>5.0091444750000004E-4</v>
      </c>
      <c r="F1228" s="18">
        <f t="shared" si="57"/>
        <v>2.1520629806268929</v>
      </c>
      <c r="G1228" s="12">
        <f t="shared" si="58"/>
        <v>14.837879828917703</v>
      </c>
    </row>
    <row r="1229" spans="1:7" x14ac:dyDescent="0.25">
      <c r="A1229" s="24">
        <v>61.023437999999999</v>
      </c>
      <c r="B1229" s="23">
        <v>-27.058647000000001</v>
      </c>
      <c r="C1229" s="25">
        <v>0.73610299999999995</v>
      </c>
      <c r="D1229" s="26">
        <v>-2.9350759E-3</v>
      </c>
      <c r="E1229" s="28">
        <f t="shared" si="59"/>
        <v>5.0112508083333335E-4</v>
      </c>
      <c r="F1229" s="18">
        <f t="shared" si="57"/>
        <v>2.1532587117143422</v>
      </c>
      <c r="G1229" s="12">
        <f t="shared" si="58"/>
        <v>14.846124064492122</v>
      </c>
    </row>
    <row r="1230" spans="1:7" x14ac:dyDescent="0.25">
      <c r="A1230" s="24">
        <v>61.073242</v>
      </c>
      <c r="B1230" s="23">
        <v>-27.077347</v>
      </c>
      <c r="C1230" s="25">
        <v>0.73605799999999999</v>
      </c>
      <c r="D1230" s="26">
        <v>-2.9347179999999998E-3</v>
      </c>
      <c r="E1230" s="28">
        <f t="shared" si="59"/>
        <v>5.0106543083333328E-4</v>
      </c>
      <c r="F1230" s="18">
        <f t="shared" si="57"/>
        <v>2.1547468104322514</v>
      </c>
      <c r="G1230" s="12">
        <f t="shared" si="58"/>
        <v>14.856384094123536</v>
      </c>
    </row>
    <row r="1231" spans="1:7" x14ac:dyDescent="0.25">
      <c r="A1231" s="24">
        <v>61.123047</v>
      </c>
      <c r="B1231" s="23">
        <v>-27.109659000000001</v>
      </c>
      <c r="C1231" s="25">
        <v>0.73605328999999997</v>
      </c>
      <c r="D1231" s="26">
        <v>-2.9419721000000002E-3</v>
      </c>
      <c r="E1231" s="28">
        <f t="shared" si="59"/>
        <v>5.0227444750000009E-4</v>
      </c>
      <c r="F1231" s="18">
        <f t="shared" si="57"/>
        <v>2.1573181176928444</v>
      </c>
      <c r="G1231" s="12">
        <f t="shared" si="58"/>
        <v>14.874112547463126</v>
      </c>
    </row>
    <row r="1232" spans="1:7" x14ac:dyDescent="0.25">
      <c r="A1232" s="24">
        <v>61.172851999999999</v>
      </c>
      <c r="B1232" s="23">
        <v>-27.117577000000001</v>
      </c>
      <c r="C1232" s="25">
        <v>0.73608147999999995</v>
      </c>
      <c r="D1232" s="26">
        <v>-2.9413460000000001E-3</v>
      </c>
      <c r="E1232" s="28">
        <f t="shared" si="59"/>
        <v>5.0217009750000007E-4</v>
      </c>
      <c r="F1232" s="18">
        <f t="shared" si="57"/>
        <v>2.1579482121125451</v>
      </c>
      <c r="G1232" s="12">
        <f t="shared" si="58"/>
        <v>14.878456874448235</v>
      </c>
    </row>
    <row r="1233" spans="1:7" x14ac:dyDescent="0.25">
      <c r="A1233" s="24">
        <v>61.222656000000001</v>
      </c>
      <c r="B1233" s="23">
        <v>-27.138736999999999</v>
      </c>
      <c r="C1233" s="25">
        <v>0.73600882000000001</v>
      </c>
      <c r="D1233" s="26">
        <v>-2.9440998999999998E-3</v>
      </c>
      <c r="E1233" s="28">
        <f t="shared" si="59"/>
        <v>5.0262908083333329E-4</v>
      </c>
      <c r="F1233" s="18">
        <f t="shared" si="57"/>
        <v>2.1596320714104573</v>
      </c>
      <c r="G1233" s="12">
        <f t="shared" si="58"/>
        <v>14.890066619207634</v>
      </c>
    </row>
    <row r="1234" spans="1:7" x14ac:dyDescent="0.25">
      <c r="A1234" s="24">
        <v>61.272461</v>
      </c>
      <c r="B1234" s="23">
        <v>-27.167389</v>
      </c>
      <c r="C1234" s="25">
        <v>0.73603737000000002</v>
      </c>
      <c r="D1234" s="26">
        <v>-2.9469847E-3</v>
      </c>
      <c r="E1234" s="28">
        <f t="shared" si="59"/>
        <v>5.0310988083333331E-4</v>
      </c>
      <c r="F1234" s="18">
        <f t="shared" si="57"/>
        <v>2.1619121251251916</v>
      </c>
      <c r="G1234" s="12">
        <f t="shared" si="58"/>
        <v>14.905786959795831</v>
      </c>
    </row>
    <row r="1235" spans="1:7" x14ac:dyDescent="0.25">
      <c r="A1235" s="24">
        <v>61.322265999999999</v>
      </c>
      <c r="B1235" s="23">
        <v>-27.205822000000001</v>
      </c>
      <c r="C1235" s="25">
        <v>0.73595548</v>
      </c>
      <c r="D1235" s="26">
        <v>-2.9550729999999999E-3</v>
      </c>
      <c r="E1235" s="28">
        <f t="shared" si="59"/>
        <v>5.044579308333333E-4</v>
      </c>
      <c r="F1235" s="18">
        <f t="shared" si="57"/>
        <v>2.1649705260891174</v>
      </c>
      <c r="G1235" s="12">
        <f t="shared" si="58"/>
        <v>14.926873789679478</v>
      </c>
    </row>
    <row r="1236" spans="1:7" x14ac:dyDescent="0.25">
      <c r="A1236" s="24">
        <v>61.372070000000001</v>
      </c>
      <c r="B1236" s="23">
        <v>-27.222313</v>
      </c>
      <c r="C1236" s="25">
        <v>0.73591470999999997</v>
      </c>
      <c r="D1236" s="26">
        <v>-2.9529748E-3</v>
      </c>
      <c r="E1236" s="28">
        <f t="shared" si="59"/>
        <v>5.0410823083333332E-4</v>
      </c>
      <c r="F1236" s="18">
        <f t="shared" si="57"/>
        <v>2.1662828381723815</v>
      </c>
      <c r="G1236" s="12">
        <f t="shared" si="58"/>
        <v>14.935921819019137</v>
      </c>
    </row>
    <row r="1237" spans="1:7" x14ac:dyDescent="0.25">
      <c r="A1237" s="24">
        <v>61.421875</v>
      </c>
      <c r="B1237" s="23">
        <v>-27.230544999999999</v>
      </c>
      <c r="C1237" s="25">
        <v>0.73593891</v>
      </c>
      <c r="D1237" s="26">
        <v>-2.9592395E-3</v>
      </c>
      <c r="E1237" s="28">
        <f t="shared" si="59"/>
        <v>5.0515234750000005E-4</v>
      </c>
      <c r="F1237" s="18">
        <f t="shared" si="57"/>
        <v>2.1669379199181478</v>
      </c>
      <c r="G1237" s="12">
        <f t="shared" si="58"/>
        <v>14.940438426715705</v>
      </c>
    </row>
    <row r="1238" spans="1:7" x14ac:dyDescent="0.25">
      <c r="A1238" s="24">
        <v>61.471679999999999</v>
      </c>
      <c r="B1238" s="23">
        <v>-27.252693000000001</v>
      </c>
      <c r="C1238" s="25">
        <v>0.73584508999999998</v>
      </c>
      <c r="D1238" s="26">
        <v>-2.9559491999999999E-3</v>
      </c>
      <c r="E1238" s="28">
        <f t="shared" si="59"/>
        <v>5.0460396416666671E-4</v>
      </c>
      <c r="F1238" s="18">
        <f t="shared" si="57"/>
        <v>2.1687004017579472</v>
      </c>
      <c r="G1238" s="12">
        <f t="shared" si="58"/>
        <v>14.952590252185042</v>
      </c>
    </row>
    <row r="1239" spans="1:7" x14ac:dyDescent="0.25">
      <c r="A1239" s="24">
        <v>61.521484000000001</v>
      </c>
      <c r="B1239" s="23">
        <v>-27.275245999999999</v>
      </c>
      <c r="C1239" s="25">
        <v>0.73588823999999997</v>
      </c>
      <c r="D1239" s="26">
        <v>-2.960664E-3</v>
      </c>
      <c r="E1239" s="28">
        <f t="shared" si="59"/>
        <v>5.0538976416666665E-4</v>
      </c>
      <c r="F1239" s="18">
        <f t="shared" si="57"/>
        <v>2.1704951124737231</v>
      </c>
      <c r="G1239" s="12">
        <f t="shared" si="58"/>
        <v>14.964964286852277</v>
      </c>
    </row>
    <row r="1240" spans="1:7" x14ac:dyDescent="0.25">
      <c r="A1240" s="24">
        <v>61.571289</v>
      </c>
      <c r="B1240" s="23">
        <v>-27.299327999999999</v>
      </c>
      <c r="C1240" s="25">
        <v>0.73590325999999995</v>
      </c>
      <c r="D1240" s="26">
        <v>-2.9681982000000001E-3</v>
      </c>
      <c r="E1240" s="28">
        <f t="shared" si="59"/>
        <v>5.066454641666667E-4</v>
      </c>
      <c r="F1240" s="18">
        <f t="shared" si="57"/>
        <v>2.1724114971434925</v>
      </c>
      <c r="G1240" s="12">
        <f t="shared" si="58"/>
        <v>14.978177229824668</v>
      </c>
    </row>
    <row r="1241" spans="1:7" x14ac:dyDescent="0.25">
      <c r="A1241" s="24">
        <v>61.621093999999999</v>
      </c>
      <c r="B1241" s="23">
        <v>-27.321918</v>
      </c>
      <c r="C1241" s="25">
        <v>0.73579443</v>
      </c>
      <c r="D1241" s="26">
        <v>-2.9650625999999999E-3</v>
      </c>
      <c r="E1241" s="28">
        <f t="shared" si="59"/>
        <v>5.0612286416666663E-4</v>
      </c>
      <c r="F1241" s="18">
        <f t="shared" si="57"/>
        <v>2.1742091522257154</v>
      </c>
      <c r="G1241" s="12">
        <f t="shared" si="58"/>
        <v>14.990571565085293</v>
      </c>
    </row>
    <row r="1242" spans="1:7" x14ac:dyDescent="0.25">
      <c r="A1242" s="24">
        <v>61.670898000000001</v>
      </c>
      <c r="B1242" s="23">
        <v>-27.340281999999998</v>
      </c>
      <c r="C1242" s="25">
        <v>0.73579561999999998</v>
      </c>
      <c r="D1242" s="26">
        <v>-2.9714521999999999E-3</v>
      </c>
      <c r="E1242" s="28">
        <f t="shared" si="59"/>
        <v>5.0718779750000005E-4</v>
      </c>
      <c r="F1242" s="18">
        <f t="shared" si="57"/>
        <v>2.175670512913185</v>
      </c>
      <c r="G1242" s="12">
        <f t="shared" si="58"/>
        <v>15.000647243382154</v>
      </c>
    </row>
    <row r="1243" spans="1:7" x14ac:dyDescent="0.25">
      <c r="A1243" s="24">
        <v>61.720703</v>
      </c>
      <c r="B1243" s="23">
        <v>-27.360686999999999</v>
      </c>
      <c r="C1243" s="25">
        <v>0.73579227999999997</v>
      </c>
      <c r="D1243" s="26">
        <v>-2.9744746000000002E-3</v>
      </c>
      <c r="E1243" s="28">
        <f t="shared" si="59"/>
        <v>5.0769153083333335E-4</v>
      </c>
      <c r="F1243" s="18">
        <f t="shared" si="57"/>
        <v>2.1772942912200803</v>
      </c>
      <c r="G1243" s="12">
        <f t="shared" si="58"/>
        <v>15.011842746303492</v>
      </c>
    </row>
    <row r="1244" spans="1:7" x14ac:dyDescent="0.25">
      <c r="A1244" s="24">
        <v>61.770508</v>
      </c>
      <c r="B1244" s="23">
        <v>-27.387640000000001</v>
      </c>
      <c r="C1244" s="25">
        <v>0.73577619000000005</v>
      </c>
      <c r="D1244" s="26">
        <v>-2.9755650999999999E-3</v>
      </c>
      <c r="E1244" s="28">
        <f t="shared" si="59"/>
        <v>5.0787328083333331E-4</v>
      </c>
      <c r="F1244" s="18">
        <f t="shared" si="57"/>
        <v>2.1794391428106583</v>
      </c>
      <c r="G1244" s="12">
        <f t="shared" si="58"/>
        <v>15.026630905589885</v>
      </c>
    </row>
    <row r="1245" spans="1:7" x14ac:dyDescent="0.25">
      <c r="A1245" s="24">
        <v>61.820312999999999</v>
      </c>
      <c r="B1245" s="23">
        <v>-27.405092</v>
      </c>
      <c r="C1245" s="25">
        <v>0.73579085</v>
      </c>
      <c r="D1245" s="26">
        <v>-2.9798448E-3</v>
      </c>
      <c r="E1245" s="28">
        <f t="shared" si="59"/>
        <v>5.0858656416666672E-4</v>
      </c>
      <c r="F1245" s="18">
        <f t="shared" si="57"/>
        <v>2.1808279288440779</v>
      </c>
      <c r="G1245" s="12">
        <f t="shared" si="58"/>
        <v>15.036206201692957</v>
      </c>
    </row>
    <row r="1246" spans="1:7" x14ac:dyDescent="0.25">
      <c r="A1246" s="24">
        <v>61.870117</v>
      </c>
      <c r="B1246" s="23">
        <v>-27.425681999999998</v>
      </c>
      <c r="C1246" s="25">
        <v>0.73580979999999996</v>
      </c>
      <c r="D1246" s="26">
        <v>-2.9842376E-3</v>
      </c>
      <c r="E1246" s="28">
        <f t="shared" si="59"/>
        <v>5.0931869750000006E-4</v>
      </c>
      <c r="F1246" s="18">
        <f t="shared" si="57"/>
        <v>2.1824664289832092</v>
      </c>
      <c r="G1246" s="12">
        <f t="shared" si="58"/>
        <v>15.047503207581236</v>
      </c>
    </row>
    <row r="1247" spans="1:7" x14ac:dyDescent="0.25">
      <c r="A1247" s="24">
        <v>61.919922</v>
      </c>
      <c r="B1247" s="23">
        <v>-27.465676999999999</v>
      </c>
      <c r="C1247" s="25">
        <v>0.73569298000000005</v>
      </c>
      <c r="D1247" s="26">
        <v>-2.9807865999999998E-3</v>
      </c>
      <c r="E1247" s="28">
        <f t="shared" si="59"/>
        <v>5.0874353083333332E-4</v>
      </c>
      <c r="F1247" s="18">
        <f t="shared" si="57"/>
        <v>2.1856491299576892</v>
      </c>
      <c r="G1247" s="12">
        <f t="shared" si="58"/>
        <v>15.069447051704683</v>
      </c>
    </row>
    <row r="1248" spans="1:7" x14ac:dyDescent="0.25">
      <c r="A1248" s="24">
        <v>61.969726999999999</v>
      </c>
      <c r="B1248" s="23">
        <v>-27.483834999999999</v>
      </c>
      <c r="C1248" s="25">
        <v>0.73572188999999999</v>
      </c>
      <c r="D1248" s="26">
        <v>-2.9887259000000001E-3</v>
      </c>
      <c r="E1248" s="28">
        <f t="shared" si="59"/>
        <v>5.1006674750000004E-4</v>
      </c>
      <c r="F1248" s="18">
        <f t="shared" si="57"/>
        <v>2.1870940976860207</v>
      </c>
      <c r="G1248" s="12">
        <f t="shared" si="58"/>
        <v>15.079409705076193</v>
      </c>
    </row>
    <row r="1249" spans="1:7" x14ac:dyDescent="0.25">
      <c r="A1249" s="24">
        <v>62.019531000000001</v>
      </c>
      <c r="B1249" s="23">
        <v>-27.498868999999999</v>
      </c>
      <c r="C1249" s="25">
        <v>0.73567658999999996</v>
      </c>
      <c r="D1249" s="26">
        <v>-2.9891788000000002E-3</v>
      </c>
      <c r="E1249" s="28">
        <f t="shared" si="59"/>
        <v>5.1014223083333335E-4</v>
      </c>
      <c r="F1249" s="18">
        <f t="shared" si="57"/>
        <v>2.1882904653932425</v>
      </c>
      <c r="G1249" s="12">
        <f t="shared" si="58"/>
        <v>15.087658329968104</v>
      </c>
    </row>
    <row r="1250" spans="1:7" x14ac:dyDescent="0.25">
      <c r="A1250" s="24">
        <v>62.069336</v>
      </c>
      <c r="B1250" s="23">
        <v>-27.528531999999998</v>
      </c>
      <c r="C1250" s="25">
        <v>0.73568493000000001</v>
      </c>
      <c r="D1250" s="26">
        <v>-2.9886365E-3</v>
      </c>
      <c r="E1250" s="28">
        <f t="shared" si="59"/>
        <v>5.1005184750000006E-4</v>
      </c>
      <c r="F1250" s="18">
        <f t="shared" si="57"/>
        <v>2.19065097193171</v>
      </c>
      <c r="G1250" s="12">
        <f t="shared" si="58"/>
        <v>15.103933370554021</v>
      </c>
    </row>
    <row r="1251" spans="1:7" x14ac:dyDescent="0.25">
      <c r="A1251" s="24">
        <v>62.119140999999999</v>
      </c>
      <c r="B1251" s="23">
        <v>-27.548007999999999</v>
      </c>
      <c r="C1251" s="25">
        <v>0.73567711999999996</v>
      </c>
      <c r="D1251" s="26">
        <v>-2.9949366999999999E-3</v>
      </c>
      <c r="E1251" s="28">
        <f t="shared" si="59"/>
        <v>5.1110188083333338E-4</v>
      </c>
      <c r="F1251" s="18">
        <f t="shared" si="57"/>
        <v>2.1922008227675387</v>
      </c>
      <c r="G1251" s="12">
        <f t="shared" si="58"/>
        <v>15.114619163981905</v>
      </c>
    </row>
    <row r="1252" spans="1:7" x14ac:dyDescent="0.25">
      <c r="A1252" s="24">
        <v>62.168945000000001</v>
      </c>
      <c r="B1252" s="23">
        <v>-27.566276999999999</v>
      </c>
      <c r="C1252" s="25">
        <v>0.73563146999999995</v>
      </c>
      <c r="D1252" s="26">
        <v>-2.9960569999999999E-3</v>
      </c>
      <c r="E1252" s="28">
        <f t="shared" si="59"/>
        <v>5.1128859750000004E-4</v>
      </c>
      <c r="F1252" s="18">
        <f t="shared" si="57"/>
        <v>2.1936546235952119</v>
      </c>
      <c r="G1252" s="12">
        <f t="shared" si="58"/>
        <v>15.124642719133581</v>
      </c>
    </row>
    <row r="1253" spans="1:7" x14ac:dyDescent="0.25">
      <c r="A1253" s="24">
        <v>62.21875</v>
      </c>
      <c r="B1253" s="23">
        <v>-27.582592000000002</v>
      </c>
      <c r="C1253" s="25">
        <v>0.73560166000000005</v>
      </c>
      <c r="D1253" s="26">
        <v>-2.9960871000000002E-3</v>
      </c>
      <c r="E1253" s="28">
        <f t="shared" si="59"/>
        <v>5.1129361416666675E-4</v>
      </c>
      <c r="F1253" s="18">
        <f t="shared" si="57"/>
        <v>2.1949529300434838</v>
      </c>
      <c r="G1253" s="12">
        <f t="shared" si="58"/>
        <v>15.133594183488476</v>
      </c>
    </row>
    <row r="1254" spans="1:7" x14ac:dyDescent="0.25">
      <c r="A1254" s="24">
        <v>62.268554999999999</v>
      </c>
      <c r="B1254" s="23">
        <v>-27.610040999999999</v>
      </c>
      <c r="C1254" s="25">
        <v>0.73561704000000006</v>
      </c>
      <c r="D1254" s="26">
        <v>-3.0021966000000001E-3</v>
      </c>
      <c r="E1254" s="28">
        <f t="shared" si="59"/>
        <v>5.1231186416666671E-4</v>
      </c>
      <c r="F1254" s="18">
        <f t="shared" si="57"/>
        <v>2.1971372520599486</v>
      </c>
      <c r="G1254" s="12">
        <f t="shared" si="58"/>
        <v>15.148654480459209</v>
      </c>
    </row>
    <row r="1255" spans="1:7" x14ac:dyDescent="0.25">
      <c r="A1255" s="24">
        <v>62.318359000000001</v>
      </c>
      <c r="B1255" s="23">
        <v>-27.640187999999998</v>
      </c>
      <c r="C1255" s="25">
        <v>0.73554122</v>
      </c>
      <c r="D1255" s="26">
        <v>-3.0081153000000001E-3</v>
      </c>
      <c r="E1255" s="28">
        <f t="shared" si="59"/>
        <v>5.1329831416666667E-4</v>
      </c>
      <c r="F1255" s="18">
        <f t="shared" si="57"/>
        <v>2.199536274094644</v>
      </c>
      <c r="G1255" s="12">
        <f t="shared" si="58"/>
        <v>15.165195074753234</v>
      </c>
    </row>
    <row r="1256" spans="1:7" x14ac:dyDescent="0.25">
      <c r="A1256" s="24">
        <v>62.368164</v>
      </c>
      <c r="B1256" s="23">
        <v>-27.658041000000001</v>
      </c>
      <c r="C1256" s="25">
        <v>0.73560285999999997</v>
      </c>
      <c r="D1256" s="26">
        <v>-3.0085503000000001E-3</v>
      </c>
      <c r="E1256" s="28">
        <f t="shared" si="59"/>
        <v>5.1337081416666667E-4</v>
      </c>
      <c r="F1256" s="18">
        <f t="shared" si="57"/>
        <v>2.2009569706941541</v>
      </c>
      <c r="G1256" s="12">
        <f t="shared" si="58"/>
        <v>15.174990385395462</v>
      </c>
    </row>
    <row r="1257" spans="1:7" x14ac:dyDescent="0.25">
      <c r="A1257" s="24">
        <v>62.417968999999999</v>
      </c>
      <c r="B1257" s="23">
        <v>-27.680102999999999</v>
      </c>
      <c r="C1257" s="25">
        <v>0.73555212999999997</v>
      </c>
      <c r="D1257" s="26">
        <v>-3.0095992E-3</v>
      </c>
      <c r="E1257" s="28">
        <f t="shared" si="59"/>
        <v>5.135456308333334E-4</v>
      </c>
      <c r="F1257" s="18">
        <f t="shared" si="57"/>
        <v>2.2027126088714009</v>
      </c>
      <c r="G1257" s="12">
        <f t="shared" si="58"/>
        <v>15.187095025701787</v>
      </c>
    </row>
    <row r="1258" spans="1:7" x14ac:dyDescent="0.25">
      <c r="A1258" s="24">
        <v>62.467773000000001</v>
      </c>
      <c r="B1258" s="23">
        <v>-27.708915999999999</v>
      </c>
      <c r="C1258" s="25">
        <v>0.73554772000000002</v>
      </c>
      <c r="D1258" s="26">
        <v>-3.0139326000000002E-3</v>
      </c>
      <c r="E1258" s="28">
        <f t="shared" si="59"/>
        <v>5.1426786416666672E-4</v>
      </c>
      <c r="F1258" s="18">
        <f t="shared" si="57"/>
        <v>2.2050054745590542</v>
      </c>
      <c r="G1258" s="12">
        <f t="shared" si="58"/>
        <v>15.202903701304459</v>
      </c>
    </row>
    <row r="1259" spans="1:7" x14ac:dyDescent="0.25">
      <c r="A1259" s="24">
        <v>62.517578</v>
      </c>
      <c r="B1259" s="23">
        <v>-27.717648000000001</v>
      </c>
      <c r="C1259" s="25">
        <v>0.73548221999999996</v>
      </c>
      <c r="D1259" s="26">
        <v>-3.0147193E-3</v>
      </c>
      <c r="E1259" s="28">
        <f t="shared" si="59"/>
        <v>5.1439898083333339E-4</v>
      </c>
      <c r="F1259" s="18">
        <f t="shared" si="57"/>
        <v>2.2057003450405932</v>
      </c>
      <c r="G1259" s="12">
        <f t="shared" si="58"/>
        <v>15.207694641344112</v>
      </c>
    </row>
    <row r="1260" spans="1:7" x14ac:dyDescent="0.25">
      <c r="A1260" s="24">
        <v>62.567383</v>
      </c>
      <c r="B1260" s="23">
        <v>-27.730978</v>
      </c>
      <c r="C1260" s="25">
        <v>0.73548709999999995</v>
      </c>
      <c r="D1260" s="26">
        <v>-3.0204595999999998E-3</v>
      </c>
      <c r="E1260" s="28">
        <f t="shared" si="59"/>
        <v>5.1535569750000003E-4</v>
      </c>
      <c r="F1260" s="18">
        <f t="shared" si="57"/>
        <v>2.2067611127363009</v>
      </c>
      <c r="G1260" s="12">
        <f t="shared" si="58"/>
        <v>15.215008341610785</v>
      </c>
    </row>
    <row r="1261" spans="1:7" x14ac:dyDescent="0.25">
      <c r="A1261" s="24">
        <v>62.617187999999999</v>
      </c>
      <c r="B1261" s="23">
        <v>-27.773852999999999</v>
      </c>
      <c r="C1261" s="25">
        <v>0.73539710000000003</v>
      </c>
      <c r="D1261" s="26">
        <v>-3.0236124999999999E-3</v>
      </c>
      <c r="E1261" s="28">
        <f t="shared" si="59"/>
        <v>5.1588118083333338E-4</v>
      </c>
      <c r="F1261" s="18">
        <f t="shared" si="57"/>
        <v>2.2101729968288333</v>
      </c>
      <c r="G1261" s="12">
        <f t="shared" si="58"/>
        <v>15.238532340030407</v>
      </c>
    </row>
    <row r="1262" spans="1:7" x14ac:dyDescent="0.25">
      <c r="A1262" s="24">
        <v>62.666992</v>
      </c>
      <c r="B1262" s="23">
        <v>-27.784666000000001</v>
      </c>
      <c r="C1262" s="25">
        <v>0.73542732</v>
      </c>
      <c r="D1262" s="26">
        <v>-3.0232369999999998E-3</v>
      </c>
      <c r="E1262" s="28">
        <f t="shared" si="59"/>
        <v>5.1581859750000003E-4</v>
      </c>
      <c r="F1262" s="18">
        <f t="shared" si="57"/>
        <v>2.2110334680286599</v>
      </c>
      <c r="G1262" s="12">
        <f t="shared" si="58"/>
        <v>15.244465051281983</v>
      </c>
    </row>
    <row r="1263" spans="1:7" x14ac:dyDescent="0.25">
      <c r="A1263" s="24">
        <v>62.716797</v>
      </c>
      <c r="B1263" s="23">
        <v>-27.796880999999999</v>
      </c>
      <c r="C1263" s="25">
        <v>0.73542165999999998</v>
      </c>
      <c r="D1263" s="26">
        <v>-3.0284462999999998E-3</v>
      </c>
      <c r="E1263" s="28">
        <f t="shared" si="59"/>
        <v>5.1668681416666663E-4</v>
      </c>
      <c r="F1263" s="18">
        <f t="shared" si="57"/>
        <v>2.2120055068435933</v>
      </c>
      <c r="G1263" s="12">
        <f t="shared" si="58"/>
        <v>15.251166990423572</v>
      </c>
    </row>
    <row r="1264" spans="1:7" x14ac:dyDescent="0.25">
      <c r="A1264" s="24">
        <v>62.766601999999999</v>
      </c>
      <c r="B1264" s="23">
        <v>-27.822953999999999</v>
      </c>
      <c r="C1264" s="25">
        <v>0.73536402000000001</v>
      </c>
      <c r="D1264" s="26">
        <v>-3.0291676999999999E-3</v>
      </c>
      <c r="E1264" s="28">
        <f t="shared" si="59"/>
        <v>5.1680704750000001E-4</v>
      </c>
      <c r="F1264" s="18">
        <f t="shared" si="57"/>
        <v>2.2140803302592107</v>
      </c>
      <c r="G1264" s="12">
        <f t="shared" si="58"/>
        <v>15.265472324786135</v>
      </c>
    </row>
    <row r="1265" spans="1:7" x14ac:dyDescent="0.25">
      <c r="A1265" s="24">
        <v>62.816406000000001</v>
      </c>
      <c r="B1265" s="23">
        <v>-27.857213999999999</v>
      </c>
      <c r="C1265" s="25">
        <v>0.73538928999999997</v>
      </c>
      <c r="D1265" s="26">
        <v>-3.0289589999999999E-3</v>
      </c>
      <c r="E1265" s="28">
        <f t="shared" si="59"/>
        <v>5.1677226416666671E-4</v>
      </c>
      <c r="F1265" s="18">
        <f t="shared" ref="F1265:F1328" si="60" xml:space="preserve"> -B1265 / A_4x8_in2</f>
        <v>2.2168066544343752</v>
      </c>
      <c r="G1265" s="12">
        <f t="shared" ref="G1265:G1328" si="61" xml:space="preserve"> -B1265 * kip_to_N / A_4x8_mm2</f>
        <v>15.284269576934383</v>
      </c>
    </row>
    <row r="1266" spans="1:7" x14ac:dyDescent="0.25">
      <c r="A1266" s="24">
        <v>62.866211</v>
      </c>
      <c r="B1266" s="23">
        <v>-27.860033000000001</v>
      </c>
      <c r="C1266" s="25">
        <v>0.73536204999999999</v>
      </c>
      <c r="D1266" s="26">
        <v>-3.0353902999999999E-3</v>
      </c>
      <c r="E1266" s="28">
        <f t="shared" si="59"/>
        <v>5.178441475E-4</v>
      </c>
      <c r="F1266" s="18">
        <f t="shared" si="60"/>
        <v>2.217030983326663</v>
      </c>
      <c r="G1266" s="12">
        <f t="shared" si="61"/>
        <v>15.285816262684705</v>
      </c>
    </row>
    <row r="1267" spans="1:7" x14ac:dyDescent="0.25">
      <c r="A1267" s="24">
        <v>62.916015999999999</v>
      </c>
      <c r="B1267" s="23">
        <v>-27.899515000000001</v>
      </c>
      <c r="C1267" s="25">
        <v>0.73526210000000003</v>
      </c>
      <c r="D1267" s="26">
        <v>-3.0377030000000001E-3</v>
      </c>
      <c r="E1267" s="28">
        <f t="shared" si="59"/>
        <v>5.1822959750000004E-4</v>
      </c>
      <c r="F1267" s="18">
        <f t="shared" si="60"/>
        <v>2.2201728610582405</v>
      </c>
      <c r="G1267" s="12">
        <f t="shared" si="61"/>
        <v>15.307478641824144</v>
      </c>
    </row>
    <row r="1268" spans="1:7" x14ac:dyDescent="0.25">
      <c r="A1268" s="24">
        <v>62.965820000000001</v>
      </c>
      <c r="B1268" s="23">
        <v>-27.914346999999999</v>
      </c>
      <c r="C1268" s="25">
        <v>0.73542112000000004</v>
      </c>
      <c r="D1268" s="26">
        <v>-3.0381560999999998E-3</v>
      </c>
      <c r="E1268" s="28">
        <f t="shared" si="59"/>
        <v>5.1830511416666662E-4</v>
      </c>
      <c r="F1268" s="18">
        <f t="shared" si="60"/>
        <v>2.2213531541162097</v>
      </c>
      <c r="G1268" s="12">
        <f t="shared" si="61"/>
        <v>15.315616436449444</v>
      </c>
    </row>
    <row r="1269" spans="1:7" x14ac:dyDescent="0.25">
      <c r="A1269" s="24">
        <v>63.015625</v>
      </c>
      <c r="B1269" s="23">
        <v>-27.959391</v>
      </c>
      <c r="C1269" s="25">
        <v>0.73529880999999997</v>
      </c>
      <c r="D1269" s="26">
        <v>-3.0440451E-3</v>
      </c>
      <c r="E1269" s="28">
        <f t="shared" si="59"/>
        <v>5.1928661416666673E-4</v>
      </c>
      <c r="F1269" s="18">
        <f t="shared" si="60"/>
        <v>2.2249376417445252</v>
      </c>
      <c r="G1269" s="12">
        <f t="shared" si="61"/>
        <v>15.340330488573374</v>
      </c>
    </row>
    <row r="1270" spans="1:7" x14ac:dyDescent="0.25">
      <c r="A1270" s="24">
        <v>63.065429999999999</v>
      </c>
      <c r="B1270" s="23">
        <v>-27.976431000000002</v>
      </c>
      <c r="C1270" s="25">
        <v>0.73534714999999995</v>
      </c>
      <c r="D1270" s="26">
        <v>-3.0458628000000001E-3</v>
      </c>
      <c r="E1270" s="28">
        <f t="shared" si="59"/>
        <v>5.1958956416666671E-4</v>
      </c>
      <c r="F1270" s="18">
        <f t="shared" si="60"/>
        <v>2.2262936418596686</v>
      </c>
      <c r="G1270" s="12">
        <f t="shared" si="61"/>
        <v>15.349679734825745</v>
      </c>
    </row>
    <row r="1271" spans="1:7" x14ac:dyDescent="0.25">
      <c r="A1271" s="24">
        <v>63.115234000000001</v>
      </c>
      <c r="B1271" s="23">
        <v>-27.981983</v>
      </c>
      <c r="C1271" s="25">
        <v>0.73527520999999996</v>
      </c>
      <c r="D1271" s="26">
        <v>-3.0490218000000001E-3</v>
      </c>
      <c r="E1271" s="28">
        <f t="shared" si="59"/>
        <v>5.2011606416666671E-4</v>
      </c>
      <c r="F1271" s="18">
        <f t="shared" si="60"/>
        <v>2.2267354559816912</v>
      </c>
      <c r="G1271" s="12">
        <f t="shared" si="61"/>
        <v>15.352725921163371</v>
      </c>
    </row>
    <row r="1272" spans="1:7" x14ac:dyDescent="0.25">
      <c r="A1272" s="24">
        <v>63.165039</v>
      </c>
      <c r="B1272" s="23">
        <v>-27.999146</v>
      </c>
      <c r="C1272" s="25">
        <v>0.73526382000000001</v>
      </c>
      <c r="D1272" s="26">
        <v>-3.0536055999999998E-3</v>
      </c>
      <c r="E1272" s="28">
        <f t="shared" si="59"/>
        <v>5.2088003083333332E-4</v>
      </c>
      <c r="F1272" s="18">
        <f t="shared" si="60"/>
        <v>2.2281012441258343</v>
      </c>
      <c r="G1272" s="12">
        <f t="shared" si="61"/>
        <v>15.362142653172139</v>
      </c>
    </row>
    <row r="1273" spans="1:7" x14ac:dyDescent="0.25">
      <c r="A1273" s="24">
        <v>63.214843999999999</v>
      </c>
      <c r="B1273" s="23">
        <v>-28.021509000000002</v>
      </c>
      <c r="C1273" s="25">
        <v>0.73523950999999999</v>
      </c>
      <c r="D1273" s="26">
        <v>-3.0495226E-3</v>
      </c>
      <c r="E1273" s="28">
        <f t="shared" si="59"/>
        <v>5.201995308333334E-4</v>
      </c>
      <c r="F1273" s="18">
        <f t="shared" si="60"/>
        <v>2.2298808351220165</v>
      </c>
      <c r="G1273" s="12">
        <f t="shared" si="61"/>
        <v>15.374412441549005</v>
      </c>
    </row>
    <row r="1274" spans="1:7" x14ac:dyDescent="0.25">
      <c r="A1274" s="24">
        <v>63.264648000000001</v>
      </c>
      <c r="B1274" s="23">
        <v>-28.046799</v>
      </c>
      <c r="C1274" s="25">
        <v>0.73517155999999995</v>
      </c>
      <c r="D1274" s="26">
        <v>-3.0538319000000002E-3</v>
      </c>
      <c r="E1274" s="28">
        <f t="shared" si="59"/>
        <v>5.2091774750000002E-4</v>
      </c>
      <c r="F1274" s="18">
        <f t="shared" si="60"/>
        <v>2.2318933493774136</v>
      </c>
      <c r="G1274" s="12">
        <f t="shared" si="61"/>
        <v>15.388288171462291</v>
      </c>
    </row>
    <row r="1275" spans="1:7" x14ac:dyDescent="0.25">
      <c r="A1275" s="24">
        <v>63.314453</v>
      </c>
      <c r="B1275" s="23">
        <v>-28.065308000000002</v>
      </c>
      <c r="C1275" s="25">
        <v>0.73523008999999995</v>
      </c>
      <c r="D1275" s="26">
        <v>-3.0593933000000002E-3</v>
      </c>
      <c r="E1275" s="28">
        <f t="shared" si="59"/>
        <v>5.2184464750000006E-4</v>
      </c>
      <c r="F1275" s="18">
        <f t="shared" si="60"/>
        <v>2.2333662487982577</v>
      </c>
      <c r="G1275" s="12">
        <f t="shared" si="61"/>
        <v>15.398443406138648</v>
      </c>
    </row>
    <row r="1276" spans="1:7" x14ac:dyDescent="0.25">
      <c r="A1276" s="24">
        <v>63.364258</v>
      </c>
      <c r="B1276" s="23">
        <v>-28.098894000000001</v>
      </c>
      <c r="C1276" s="25">
        <v>0.73514223000000001</v>
      </c>
      <c r="D1276" s="26">
        <v>-3.0621111000000002E-3</v>
      </c>
      <c r="E1276" s="28">
        <f t="shared" si="59"/>
        <v>5.2229761416666676E-4</v>
      </c>
      <c r="F1276" s="18">
        <f t="shared" si="60"/>
        <v>2.2360389377575998</v>
      </c>
      <c r="G1276" s="12">
        <f t="shared" si="61"/>
        <v>15.416870858288419</v>
      </c>
    </row>
    <row r="1277" spans="1:7" x14ac:dyDescent="0.25">
      <c r="A1277" s="24">
        <v>63.414062999999999</v>
      </c>
      <c r="B1277" s="23">
        <v>-28.119192000000002</v>
      </c>
      <c r="C1277" s="25">
        <v>0.73510872999999999</v>
      </c>
      <c r="D1277" s="26">
        <v>-3.0651984E-3</v>
      </c>
      <c r="E1277" s="28">
        <f t="shared" si="59"/>
        <v>5.2281216416666669E-4</v>
      </c>
      <c r="F1277" s="18">
        <f t="shared" si="60"/>
        <v>2.2376542012750393</v>
      </c>
      <c r="G1277" s="12">
        <f t="shared" si="61"/>
        <v>15.428007654088336</v>
      </c>
    </row>
    <row r="1278" spans="1:7" x14ac:dyDescent="0.25">
      <c r="A1278" s="24">
        <v>63.463867</v>
      </c>
      <c r="B1278" s="23">
        <v>-28.137726000000001</v>
      </c>
      <c r="C1278" s="25">
        <v>0.73514884999999996</v>
      </c>
      <c r="D1278" s="26">
        <v>-3.0699250999999999E-3</v>
      </c>
      <c r="E1278" s="28">
        <f t="shared" si="59"/>
        <v>5.2359994750000003E-4</v>
      </c>
      <c r="F1278" s="18">
        <f t="shared" si="60"/>
        <v>2.2391290901326721</v>
      </c>
      <c r="G1278" s="12">
        <f t="shared" si="61"/>
        <v>15.438176605381846</v>
      </c>
    </row>
    <row r="1279" spans="1:7" x14ac:dyDescent="0.25">
      <c r="A1279" s="24">
        <v>63.513672</v>
      </c>
      <c r="B1279" s="23">
        <v>-28.163712</v>
      </c>
      <c r="C1279" s="25">
        <v>0.73514252999999996</v>
      </c>
      <c r="D1279" s="26">
        <v>-3.0682443E-3</v>
      </c>
      <c r="E1279" s="28">
        <f t="shared" si="59"/>
        <v>5.2331981416666666E-4</v>
      </c>
      <c r="F1279" s="18">
        <f t="shared" si="60"/>
        <v>2.2411969903082651</v>
      </c>
      <c r="G1279" s="12">
        <f t="shared" si="61"/>
        <v>15.452434205916711</v>
      </c>
    </row>
    <row r="1280" spans="1:7" x14ac:dyDescent="0.25">
      <c r="A1280" s="24">
        <v>63.563476999999999</v>
      </c>
      <c r="B1280" s="23">
        <v>-28.182337</v>
      </c>
      <c r="C1280" s="25">
        <v>0.73507743999999997</v>
      </c>
      <c r="D1280" s="26">
        <v>-3.0708492000000001E-3</v>
      </c>
      <c r="E1280" s="28">
        <f t="shared" si="59"/>
        <v>5.2375396416666671E-4</v>
      </c>
      <c r="F1280" s="18">
        <f t="shared" si="60"/>
        <v>2.2426791207158083</v>
      </c>
      <c r="G1280" s="12">
        <f t="shared" si="61"/>
        <v>15.462653085696664</v>
      </c>
    </row>
    <row r="1281" spans="1:7" x14ac:dyDescent="0.25">
      <c r="A1281" s="24">
        <v>63.613281000000001</v>
      </c>
      <c r="B1281" s="23">
        <v>-28.212437000000001</v>
      </c>
      <c r="C1281" s="25">
        <v>0.73508125999999996</v>
      </c>
      <c r="D1281" s="26">
        <v>-3.0777691999999998E-3</v>
      </c>
      <c r="E1281" s="28">
        <f t="shared" si="59"/>
        <v>5.2490729750000003E-4</v>
      </c>
      <c r="F1281" s="18">
        <f t="shared" si="60"/>
        <v>2.2450744026093412</v>
      </c>
      <c r="G1281" s="12">
        <f t="shared" si="61"/>
        <v>15.479167892750437</v>
      </c>
    </row>
    <row r="1282" spans="1:7" x14ac:dyDescent="0.25">
      <c r="A1282" s="24">
        <v>63.663086</v>
      </c>
      <c r="B1282" s="23">
        <v>-28.232927</v>
      </c>
      <c r="C1282" s="25">
        <v>0.73503602000000001</v>
      </c>
      <c r="D1282" s="26">
        <v>-3.0782518E-3</v>
      </c>
      <c r="E1282" s="28">
        <f t="shared" si="59"/>
        <v>5.2498773083333339E-4</v>
      </c>
      <c r="F1282" s="18">
        <f t="shared" si="60"/>
        <v>2.2467049450013179</v>
      </c>
      <c r="G1282" s="12">
        <f t="shared" si="61"/>
        <v>15.4904100321701</v>
      </c>
    </row>
    <row r="1283" spans="1:7" x14ac:dyDescent="0.25">
      <c r="A1283" s="24">
        <v>63.712890999999999</v>
      </c>
      <c r="B1283" s="23">
        <v>-28.249518999999999</v>
      </c>
      <c r="C1283" s="25">
        <v>0.73502648000000004</v>
      </c>
      <c r="D1283" s="26">
        <v>-3.0788478999999999E-3</v>
      </c>
      <c r="E1283" s="28">
        <f t="shared" si="59"/>
        <v>5.2508708083333334E-4</v>
      </c>
      <c r="F1283" s="18">
        <f t="shared" si="60"/>
        <v>2.2480252944092078</v>
      </c>
      <c r="G1283" s="12">
        <f t="shared" si="61"/>
        <v>15.499513476643065</v>
      </c>
    </row>
    <row r="1284" spans="1:7" x14ac:dyDescent="0.25">
      <c r="A1284" s="24">
        <v>63.762695000000001</v>
      </c>
      <c r="B1284" s="23">
        <v>-28.275933999999999</v>
      </c>
      <c r="C1284" s="25">
        <v>0.73503761999999995</v>
      </c>
      <c r="D1284" s="26">
        <v>-3.0834793999999998E-3</v>
      </c>
      <c r="E1284" s="28">
        <f t="shared" si="59"/>
        <v>5.2585899749999995E-4</v>
      </c>
      <c r="F1284" s="18">
        <f t="shared" si="60"/>
        <v>2.2501273333200942</v>
      </c>
      <c r="G1284" s="12">
        <f t="shared" si="61"/>
        <v>15.514006454328296</v>
      </c>
    </row>
    <row r="1285" spans="1:7" x14ac:dyDescent="0.25">
      <c r="A1285" s="24">
        <v>63.8125</v>
      </c>
      <c r="B1285" s="23">
        <v>-28.292121999999999</v>
      </c>
      <c r="C1285" s="25">
        <v>0.73497855999999995</v>
      </c>
      <c r="D1285" s="26">
        <v>-3.0830619000000001E-3</v>
      </c>
      <c r="E1285" s="28">
        <f t="shared" ref="E1285:E1348" si="62" xml:space="preserve"> (delta_0 - D1285) / L</f>
        <v>5.257894141666667E-4</v>
      </c>
      <c r="F1285" s="18">
        <f t="shared" si="60"/>
        <v>2.2514155334294799</v>
      </c>
      <c r="G1285" s="12">
        <f t="shared" si="61"/>
        <v>15.522888238268047</v>
      </c>
    </row>
    <row r="1286" spans="1:7" x14ac:dyDescent="0.25">
      <c r="A1286" s="24">
        <v>63.862304999999999</v>
      </c>
      <c r="B1286" s="23">
        <v>-28.317433999999999</v>
      </c>
      <c r="C1286" s="25">
        <v>0.73504787999999999</v>
      </c>
      <c r="D1286" s="26">
        <v>-3.0876875000000002E-3</v>
      </c>
      <c r="E1286" s="28">
        <f t="shared" si="62"/>
        <v>5.2656034750000005E-4</v>
      </c>
      <c r="F1286" s="18">
        <f t="shared" si="60"/>
        <v>2.2534297983892508</v>
      </c>
      <c r="G1286" s="12">
        <f t="shared" si="61"/>
        <v>15.536776038804431</v>
      </c>
    </row>
    <row r="1287" spans="1:7" x14ac:dyDescent="0.25">
      <c r="A1287" s="24">
        <v>63.912109000000001</v>
      </c>
      <c r="B1287" s="23">
        <v>-28.34347</v>
      </c>
      <c r="C1287" s="25">
        <v>0.73491996999999998</v>
      </c>
      <c r="D1287" s="26">
        <v>-3.0893863000000001E-3</v>
      </c>
      <c r="E1287" s="28">
        <f t="shared" si="62"/>
        <v>5.2684348083333337E-4</v>
      </c>
      <c r="F1287" s="18">
        <f t="shared" si="60"/>
        <v>2.2555016774384216</v>
      </c>
      <c r="G1287" s="12">
        <f t="shared" si="61"/>
        <v>15.551061072573605</v>
      </c>
    </row>
    <row r="1288" spans="1:7" x14ac:dyDescent="0.25">
      <c r="A1288" s="24">
        <v>63.961914</v>
      </c>
      <c r="B1288" s="23">
        <v>-28.372828999999999</v>
      </c>
      <c r="C1288" s="25">
        <v>0.73498242999999996</v>
      </c>
      <c r="D1288" s="26">
        <v>-3.0922832E-3</v>
      </c>
      <c r="E1288" s="28">
        <f t="shared" si="62"/>
        <v>5.2732629750000006E-4</v>
      </c>
      <c r="F1288" s="18">
        <f t="shared" si="60"/>
        <v>2.257837992425539</v>
      </c>
      <c r="G1288" s="12">
        <f t="shared" si="61"/>
        <v>15.567169319094926</v>
      </c>
    </row>
    <row r="1289" spans="1:7" x14ac:dyDescent="0.25">
      <c r="A1289" s="24">
        <v>64.011718999999999</v>
      </c>
      <c r="B1289" s="23">
        <v>-28.387630000000001</v>
      </c>
      <c r="C1289" s="25">
        <v>0.73489826999999996</v>
      </c>
      <c r="D1289" s="26">
        <v>-3.0962048999999998E-3</v>
      </c>
      <c r="E1289" s="28">
        <f t="shared" si="62"/>
        <v>5.2797991416666666E-4</v>
      </c>
      <c r="F1289" s="18">
        <f t="shared" si="60"/>
        <v>2.2590158185818905</v>
      </c>
      <c r="G1289" s="12">
        <f t="shared" si="61"/>
        <v>15.575290105114959</v>
      </c>
    </row>
    <row r="1290" spans="1:7" x14ac:dyDescent="0.25">
      <c r="A1290" s="24">
        <v>64.061522999999994</v>
      </c>
      <c r="B1290" s="23">
        <v>-28.411905000000001</v>
      </c>
      <c r="C1290" s="25">
        <v>0.73486209000000002</v>
      </c>
      <c r="D1290" s="26">
        <v>-3.0984043E-3</v>
      </c>
      <c r="E1290" s="28">
        <f t="shared" si="62"/>
        <v>5.2834648083333339E-4</v>
      </c>
      <c r="F1290" s="18">
        <f t="shared" si="60"/>
        <v>2.2609475617036683</v>
      </c>
      <c r="G1290" s="12">
        <f t="shared" si="61"/>
        <v>15.588608940371781</v>
      </c>
    </row>
    <row r="1291" spans="1:7" x14ac:dyDescent="0.25">
      <c r="A1291" s="24">
        <v>64.111328</v>
      </c>
      <c r="B1291" s="23">
        <v>-28.429409</v>
      </c>
      <c r="C1291" s="25">
        <v>0.73484187999999995</v>
      </c>
      <c r="D1291" s="26">
        <v>-3.1003652E-3</v>
      </c>
      <c r="E1291" s="28">
        <f t="shared" si="62"/>
        <v>5.2867329750000002E-4</v>
      </c>
      <c r="F1291" s="18">
        <f t="shared" si="60"/>
        <v>2.2623404857656086</v>
      </c>
      <c r="G1291" s="12">
        <f t="shared" si="61"/>
        <v>15.598212767038534</v>
      </c>
    </row>
    <row r="1292" spans="1:7" x14ac:dyDescent="0.25">
      <c r="A1292" s="24">
        <v>64.161133000000007</v>
      </c>
      <c r="B1292" s="23">
        <v>-28.451288000000002</v>
      </c>
      <c r="C1292" s="25">
        <v>0.73485637000000004</v>
      </c>
      <c r="D1292" s="26">
        <v>-3.1038818E-3</v>
      </c>
      <c r="E1292" s="28">
        <f t="shared" si="62"/>
        <v>5.2925939750000006E-4</v>
      </c>
      <c r="F1292" s="18">
        <f t="shared" si="60"/>
        <v>2.2640815612655625</v>
      </c>
      <c r="G1292" s="12">
        <f t="shared" si="61"/>
        <v>15.610217001707291</v>
      </c>
    </row>
    <row r="1293" spans="1:7" x14ac:dyDescent="0.25">
      <c r="A1293" s="24">
        <v>64.210937999999999</v>
      </c>
      <c r="B1293" s="23">
        <v>-28.460139999999999</v>
      </c>
      <c r="C1293" s="25">
        <v>0.73486012000000001</v>
      </c>
      <c r="D1293" s="26">
        <v>-3.1041442000000002E-3</v>
      </c>
      <c r="E1293" s="28">
        <f t="shared" si="62"/>
        <v>5.2930313083333338E-4</v>
      </c>
      <c r="F1293" s="18">
        <f t="shared" si="60"/>
        <v>2.264785981043687</v>
      </c>
      <c r="G1293" s="12">
        <f t="shared" si="61"/>
        <v>15.615073781509283</v>
      </c>
    </row>
    <row r="1294" spans="1:7" x14ac:dyDescent="0.25">
      <c r="A1294" s="24">
        <v>64.260741999999993</v>
      </c>
      <c r="B1294" s="23">
        <v>-28.487725999999999</v>
      </c>
      <c r="C1294" s="25">
        <v>0.73477590000000004</v>
      </c>
      <c r="D1294" s="26">
        <v>-3.1060933E-3</v>
      </c>
      <c r="E1294" s="28">
        <f t="shared" si="62"/>
        <v>5.2962798083333335E-4</v>
      </c>
      <c r="F1294" s="18">
        <f t="shared" si="60"/>
        <v>2.2669812051737535</v>
      </c>
      <c r="G1294" s="12">
        <f t="shared" si="61"/>
        <v>15.630209245542021</v>
      </c>
    </row>
    <row r="1295" spans="1:7" x14ac:dyDescent="0.25">
      <c r="A1295" s="24">
        <v>64.310547</v>
      </c>
      <c r="B1295" s="23">
        <v>-28.505997000000001</v>
      </c>
      <c r="C1295" s="25">
        <v>0.73476492999999998</v>
      </c>
      <c r="D1295" s="26">
        <v>-3.1123459000000002E-3</v>
      </c>
      <c r="E1295" s="28">
        <f t="shared" si="62"/>
        <v>5.3067008083333342E-4</v>
      </c>
      <c r="F1295" s="18">
        <f t="shared" si="60"/>
        <v>2.2684351651563697</v>
      </c>
      <c r="G1295" s="12">
        <f t="shared" si="61"/>
        <v>15.64023389802307</v>
      </c>
    </row>
    <row r="1296" spans="1:7" x14ac:dyDescent="0.25">
      <c r="A1296" s="24">
        <v>64.360352000000006</v>
      </c>
      <c r="B1296" s="23">
        <v>-28.524826000000001</v>
      </c>
      <c r="C1296" s="25">
        <v>0.73476302999999998</v>
      </c>
      <c r="D1296" s="26">
        <v>-3.1133291999999998E-3</v>
      </c>
      <c r="E1296" s="28">
        <f t="shared" si="62"/>
        <v>5.3083396416666662E-4</v>
      </c>
      <c r="F1296" s="18">
        <f t="shared" si="60"/>
        <v>2.2699335293681084</v>
      </c>
      <c r="G1296" s="12">
        <f t="shared" si="61"/>
        <v>15.650564705399001</v>
      </c>
    </row>
    <row r="1297" spans="1:7" x14ac:dyDescent="0.25">
      <c r="A1297" s="24">
        <v>64.410156000000001</v>
      </c>
      <c r="B1297" s="23">
        <v>-28.552994000000002</v>
      </c>
      <c r="C1297" s="25">
        <v>0.73474932000000004</v>
      </c>
      <c r="D1297" s="26">
        <v>-3.1165541000000001E-3</v>
      </c>
      <c r="E1297" s="28">
        <f t="shared" si="62"/>
        <v>5.3137144750000005E-4</v>
      </c>
      <c r="F1297" s="18">
        <f t="shared" si="60"/>
        <v>2.2721750675866148</v>
      </c>
      <c r="G1297" s="12">
        <f t="shared" si="61"/>
        <v>15.666019492279094</v>
      </c>
    </row>
    <row r="1298" spans="1:7" x14ac:dyDescent="0.25">
      <c r="A1298" s="24">
        <v>64.459961000000007</v>
      </c>
      <c r="B1298" s="23">
        <v>-28.560381</v>
      </c>
      <c r="C1298" s="25">
        <v>0.73478025000000002</v>
      </c>
      <c r="D1298" s="26">
        <v>-3.1182228000000002E-3</v>
      </c>
      <c r="E1298" s="28">
        <f t="shared" si="62"/>
        <v>5.3164956416666676E-4</v>
      </c>
      <c r="F1298" s="18">
        <f t="shared" si="60"/>
        <v>2.2727629063689245</v>
      </c>
      <c r="G1298" s="12">
        <f t="shared" si="61"/>
        <v>15.670072478315843</v>
      </c>
    </row>
    <row r="1299" spans="1:7" x14ac:dyDescent="0.25">
      <c r="A1299" s="24">
        <v>64.509765999999999</v>
      </c>
      <c r="B1299" s="23">
        <v>-28.595922000000002</v>
      </c>
      <c r="C1299" s="25">
        <v>0.73474901999999997</v>
      </c>
      <c r="D1299" s="26">
        <v>-3.1242191000000002E-3</v>
      </c>
      <c r="E1299" s="28">
        <f t="shared" si="62"/>
        <v>5.3264894750000005E-4</v>
      </c>
      <c r="F1299" s="18">
        <f t="shared" si="60"/>
        <v>2.2755911692851392</v>
      </c>
      <c r="G1299" s="12">
        <f t="shared" si="61"/>
        <v>15.689572569927082</v>
      </c>
    </row>
    <row r="1300" spans="1:7" x14ac:dyDescent="0.25">
      <c r="A1300" s="24">
        <v>64.559569999999994</v>
      </c>
      <c r="B1300" s="23">
        <v>-28.601058999999999</v>
      </c>
      <c r="C1300" s="25">
        <v>0.73478270000000001</v>
      </c>
      <c r="D1300" s="26">
        <v>-3.1244454000000001E-3</v>
      </c>
      <c r="E1300" s="28">
        <f t="shared" si="62"/>
        <v>5.3268666416666675E-4</v>
      </c>
      <c r="F1300" s="18">
        <f t="shared" si="60"/>
        <v>2.2759999587564703</v>
      </c>
      <c r="G1300" s="12">
        <f t="shared" si="61"/>
        <v>15.692391060419947</v>
      </c>
    </row>
    <row r="1301" spans="1:7" x14ac:dyDescent="0.25">
      <c r="A1301" s="24">
        <v>64.609375</v>
      </c>
      <c r="B1301" s="23">
        <v>-28.644497000000001</v>
      </c>
      <c r="C1301" s="25">
        <v>0.73476017000000005</v>
      </c>
      <c r="D1301" s="26">
        <v>-3.1284212999999998E-3</v>
      </c>
      <c r="E1301" s="28">
        <f t="shared" si="62"/>
        <v>5.3334931416666666E-4</v>
      </c>
      <c r="F1301" s="18">
        <f t="shared" si="60"/>
        <v>2.2794566449654834</v>
      </c>
      <c r="G1301" s="12">
        <f t="shared" si="61"/>
        <v>15.716223957057883</v>
      </c>
    </row>
    <row r="1302" spans="1:7" x14ac:dyDescent="0.25">
      <c r="A1302" s="24">
        <v>64.659180000000006</v>
      </c>
      <c r="B1302" s="23">
        <v>-28.674990000000001</v>
      </c>
      <c r="C1302" s="25">
        <v>0.73467362000000003</v>
      </c>
      <c r="D1302" s="26">
        <v>-3.1325817E-3</v>
      </c>
      <c r="E1302" s="28">
        <f t="shared" si="62"/>
        <v>5.3404271416666665E-4</v>
      </c>
      <c r="F1302" s="18">
        <f t="shared" si="60"/>
        <v>2.2818832008053342</v>
      </c>
      <c r="G1302" s="12">
        <f t="shared" si="61"/>
        <v>15.732954389333324</v>
      </c>
    </row>
    <row r="1303" spans="1:7" x14ac:dyDescent="0.25">
      <c r="A1303" s="24">
        <v>64.708984000000001</v>
      </c>
      <c r="B1303" s="23">
        <v>-28.677938000000001</v>
      </c>
      <c r="C1303" s="25">
        <v>0.73468619999999996</v>
      </c>
      <c r="D1303" s="26">
        <v>-3.1318959999999999E-3</v>
      </c>
      <c r="E1303" s="28">
        <f t="shared" si="62"/>
        <v>5.3392843083333334E-4</v>
      </c>
      <c r="F1303" s="18">
        <f t="shared" si="60"/>
        <v>2.2821177951914517</v>
      </c>
      <c r="G1303" s="12">
        <f t="shared" si="61"/>
        <v>15.734571852828159</v>
      </c>
    </row>
    <row r="1304" spans="1:7" x14ac:dyDescent="0.25">
      <c r="A1304" s="24">
        <v>64.758788999999993</v>
      </c>
      <c r="B1304" s="23">
        <v>-28.714579000000001</v>
      </c>
      <c r="C1304" s="25">
        <v>0.73462837999999997</v>
      </c>
      <c r="D1304" s="26">
        <v>-3.1350553E-3</v>
      </c>
      <c r="E1304" s="28">
        <f t="shared" si="62"/>
        <v>5.3445498083333335E-4</v>
      </c>
      <c r="F1304" s="18">
        <f t="shared" si="60"/>
        <v>2.2850335933263666</v>
      </c>
      <c r="G1304" s="12">
        <f t="shared" si="61"/>
        <v>15.754675475594185</v>
      </c>
    </row>
    <row r="1305" spans="1:7" x14ac:dyDescent="0.25">
      <c r="A1305" s="24">
        <v>64.808593999999999</v>
      </c>
      <c r="B1305" s="23">
        <v>-28.722031000000001</v>
      </c>
      <c r="C1305" s="25">
        <v>0.73462163999999996</v>
      </c>
      <c r="D1305" s="26">
        <v>-3.1363726999999999E-3</v>
      </c>
      <c r="E1305" s="28">
        <f t="shared" si="62"/>
        <v>5.3467454750000005E-4</v>
      </c>
      <c r="F1305" s="18">
        <f t="shared" si="60"/>
        <v>2.2856266046443272</v>
      </c>
      <c r="G1305" s="12">
        <f t="shared" si="61"/>
        <v>15.758764124835539</v>
      </c>
    </row>
    <row r="1306" spans="1:7" x14ac:dyDescent="0.25">
      <c r="A1306" s="24">
        <v>64.858397999999994</v>
      </c>
      <c r="B1306" s="23">
        <v>-28.742246999999999</v>
      </c>
      <c r="C1306" s="25">
        <v>0.73461586000000001</v>
      </c>
      <c r="D1306" s="26">
        <v>-3.1406939999999999E-3</v>
      </c>
      <c r="E1306" s="28">
        <f t="shared" si="62"/>
        <v>5.353947641666667E-4</v>
      </c>
      <c r="F1306" s="18">
        <f t="shared" si="60"/>
        <v>2.2872353428090997</v>
      </c>
      <c r="G1306" s="12">
        <f t="shared" si="61"/>
        <v>15.76985593013119</v>
      </c>
    </row>
    <row r="1307" spans="1:7" x14ac:dyDescent="0.25">
      <c r="A1307" s="24">
        <v>64.908203</v>
      </c>
      <c r="B1307" s="23">
        <v>-28.763594000000001</v>
      </c>
      <c r="C1307" s="25">
        <v>0.73455119000000002</v>
      </c>
      <c r="D1307" s="26">
        <v>-3.1428873000000001E-3</v>
      </c>
      <c r="E1307" s="28">
        <f t="shared" si="62"/>
        <v>5.3576031416666667E-4</v>
      </c>
      <c r="F1307" s="18">
        <f t="shared" si="60"/>
        <v>2.2889340830941913</v>
      </c>
      <c r="G1307" s="12">
        <f t="shared" si="61"/>
        <v>15.781568275186903</v>
      </c>
    </row>
    <row r="1308" spans="1:7" x14ac:dyDescent="0.25">
      <c r="A1308" s="24">
        <v>64.958008000000007</v>
      </c>
      <c r="B1308" s="23">
        <v>-28.784162999999999</v>
      </c>
      <c r="C1308" s="25">
        <v>0.73451060000000001</v>
      </c>
      <c r="D1308" s="26">
        <v>-3.1456114000000001E-3</v>
      </c>
      <c r="E1308" s="28">
        <f t="shared" si="62"/>
        <v>5.3621433083333341E-4</v>
      </c>
      <c r="F1308" s="18">
        <f t="shared" si="60"/>
        <v>2.2905709121064195</v>
      </c>
      <c r="G1308" s="12">
        <f t="shared" si="61"/>
        <v>15.792853759116772</v>
      </c>
    </row>
    <row r="1309" spans="1:7" x14ac:dyDescent="0.25">
      <c r="A1309" s="24">
        <v>65.007812999999999</v>
      </c>
      <c r="B1309" s="23">
        <v>-28.813607999999999</v>
      </c>
      <c r="C1309" s="25">
        <v>0.73448186999999998</v>
      </c>
      <c r="D1309" s="26">
        <v>-3.1478524000000002E-3</v>
      </c>
      <c r="E1309" s="28">
        <f t="shared" si="62"/>
        <v>5.3658783083333338E-4</v>
      </c>
      <c r="F1309" s="18">
        <f t="shared" si="60"/>
        <v>2.29291407075609</v>
      </c>
      <c r="G1309" s="12">
        <f t="shared" si="61"/>
        <v>15.809009190801104</v>
      </c>
    </row>
    <row r="1310" spans="1:7" x14ac:dyDescent="0.25">
      <c r="A1310" s="24">
        <v>65.057616999999993</v>
      </c>
      <c r="B1310" s="23">
        <v>-28.832782999999999</v>
      </c>
      <c r="C1310" s="25">
        <v>0.73452072999999996</v>
      </c>
      <c r="D1310" s="26">
        <v>-3.1493545999999998E-3</v>
      </c>
      <c r="E1310" s="28">
        <f t="shared" si="62"/>
        <v>5.3683819749999996E-4</v>
      </c>
      <c r="F1310" s="18">
        <f t="shared" si="60"/>
        <v>2.2944399687729837</v>
      </c>
      <c r="G1310" s="12">
        <f t="shared" si="61"/>
        <v>15.81952983615845</v>
      </c>
    </row>
    <row r="1311" spans="1:7" x14ac:dyDescent="0.25">
      <c r="A1311" s="24">
        <v>65.107422</v>
      </c>
      <c r="B1311" s="23">
        <v>-28.844038000000001</v>
      </c>
      <c r="C1311" s="25">
        <v>0.73450673</v>
      </c>
      <c r="D1311" s="26">
        <v>-3.1520606000000001E-3</v>
      </c>
      <c r="E1311" s="28">
        <f t="shared" si="62"/>
        <v>5.3728919750000001E-4</v>
      </c>
      <c r="F1311" s="18">
        <f t="shared" si="60"/>
        <v>2.2953356132152334</v>
      </c>
      <c r="G1311" s="12">
        <f t="shared" si="61"/>
        <v>15.825705057201317</v>
      </c>
    </row>
    <row r="1312" spans="1:7" x14ac:dyDescent="0.25">
      <c r="A1312" s="24">
        <v>65.157227000000006</v>
      </c>
      <c r="B1312" s="23">
        <v>-28.893564000000001</v>
      </c>
      <c r="C1312" s="25">
        <v>0.73442912000000005</v>
      </c>
      <c r="D1312" s="26">
        <v>-3.1548437999999999E-3</v>
      </c>
      <c r="E1312" s="28">
        <f t="shared" si="62"/>
        <v>5.3775306416666664E-4</v>
      </c>
      <c r="F1312" s="18">
        <f t="shared" si="60"/>
        <v>2.2992767670710181</v>
      </c>
      <c r="G1312" s="12">
        <f t="shared" si="61"/>
        <v>15.852878224448668</v>
      </c>
    </row>
    <row r="1313" spans="1:7" x14ac:dyDescent="0.25">
      <c r="A1313" s="24">
        <v>65.207031000000001</v>
      </c>
      <c r="B1313" s="23">
        <v>-28.902521</v>
      </c>
      <c r="C1313" s="25">
        <v>0.73442191000000001</v>
      </c>
      <c r="D1313" s="26">
        <v>-3.1579851999999999E-3</v>
      </c>
      <c r="E1313" s="28">
        <f t="shared" si="62"/>
        <v>5.3827663083333335E-4</v>
      </c>
      <c r="F1313" s="18">
        <f t="shared" si="60"/>
        <v>2.2999895424836549</v>
      </c>
      <c r="G1313" s="12">
        <f t="shared" si="61"/>
        <v>15.85779261404271</v>
      </c>
    </row>
    <row r="1314" spans="1:7" x14ac:dyDescent="0.25">
      <c r="A1314" s="24">
        <v>65.256836000000007</v>
      </c>
      <c r="B1314" s="23">
        <v>-28.921147999999999</v>
      </c>
      <c r="C1314" s="25">
        <v>0.73443471999999999</v>
      </c>
      <c r="D1314" s="26">
        <v>-3.1590282E-3</v>
      </c>
      <c r="E1314" s="28">
        <f t="shared" si="62"/>
        <v>5.3845046416666669E-4</v>
      </c>
      <c r="F1314" s="18">
        <f t="shared" si="60"/>
        <v>2.3014718320461411</v>
      </c>
      <c r="G1314" s="12">
        <f t="shared" si="61"/>
        <v>15.868012591152034</v>
      </c>
    </row>
    <row r="1315" spans="1:7" x14ac:dyDescent="0.25">
      <c r="A1315" s="24">
        <v>65.306640999999999</v>
      </c>
      <c r="B1315" s="23">
        <v>-28.933792</v>
      </c>
      <c r="C1315" s="25">
        <v>0.73438460000000005</v>
      </c>
      <c r="D1315" s="26">
        <v>-3.1631469999999998E-3</v>
      </c>
      <c r="E1315" s="28">
        <f t="shared" si="62"/>
        <v>5.3913693083333333E-4</v>
      </c>
      <c r="F1315" s="18">
        <f t="shared" si="60"/>
        <v>2.3024780095963684</v>
      </c>
      <c r="G1315" s="12">
        <f t="shared" si="61"/>
        <v>15.874949907443993</v>
      </c>
    </row>
    <row r="1316" spans="1:7" x14ac:dyDescent="0.25">
      <c r="A1316" s="24">
        <v>65.356444999999994</v>
      </c>
      <c r="B1316" s="23">
        <v>-28.973662999999998</v>
      </c>
      <c r="C1316" s="25">
        <v>0.73432922</v>
      </c>
      <c r="D1316" s="26">
        <v>-3.1690594999999998E-3</v>
      </c>
      <c r="E1316" s="28">
        <f t="shared" si="62"/>
        <v>5.401223475E-4</v>
      </c>
      <c r="F1316" s="18">
        <f t="shared" si="60"/>
        <v>2.3056508429643765</v>
      </c>
      <c r="G1316" s="12">
        <f t="shared" si="61"/>
        <v>15.896825717146351</v>
      </c>
    </row>
    <row r="1317" spans="1:7" x14ac:dyDescent="0.25">
      <c r="A1317" s="24">
        <v>65.40625</v>
      </c>
      <c r="B1317" s="23">
        <v>-28.972109</v>
      </c>
      <c r="C1317" s="25">
        <v>0.73434602999999998</v>
      </c>
      <c r="D1317" s="26">
        <v>-3.17024E-3</v>
      </c>
      <c r="E1317" s="28">
        <f t="shared" si="62"/>
        <v>5.4031909749999998E-4</v>
      </c>
      <c r="F1317" s="18">
        <f t="shared" si="60"/>
        <v>2.3055271795735943</v>
      </c>
      <c r="G1317" s="12">
        <f t="shared" si="61"/>
        <v>15.895973092224043</v>
      </c>
    </row>
    <row r="1318" spans="1:7" x14ac:dyDescent="0.25">
      <c r="A1318" s="24">
        <v>65.456055000000006</v>
      </c>
      <c r="B1318" s="23">
        <v>-29.008452999999999</v>
      </c>
      <c r="C1318" s="25">
        <v>0.73438329000000002</v>
      </c>
      <c r="D1318" s="26">
        <v>-3.1688926000000002E-3</v>
      </c>
      <c r="E1318" s="28">
        <f t="shared" si="62"/>
        <v>5.4009453083333342E-4</v>
      </c>
      <c r="F1318" s="18">
        <f t="shared" si="60"/>
        <v>2.3084193431994602</v>
      </c>
      <c r="G1318" s="12">
        <f t="shared" si="61"/>
        <v>15.915913761578276</v>
      </c>
    </row>
    <row r="1319" spans="1:7" x14ac:dyDescent="0.25">
      <c r="A1319" s="24">
        <v>65.505859000000001</v>
      </c>
      <c r="B1319" s="23">
        <v>-29.042797</v>
      </c>
      <c r="C1319" s="25">
        <v>0.73433762999999996</v>
      </c>
      <c r="D1319" s="26">
        <v>-3.1764090999999999E-3</v>
      </c>
      <c r="E1319" s="28">
        <f t="shared" si="62"/>
        <v>5.4134728083333333E-4</v>
      </c>
      <c r="F1319" s="18">
        <f t="shared" si="60"/>
        <v>2.3111523518822343</v>
      </c>
      <c r="G1319" s="12">
        <f t="shared" si="61"/>
        <v>15.934757101560164</v>
      </c>
    </row>
    <row r="1320" spans="1:7" x14ac:dyDescent="0.25">
      <c r="A1320" s="24">
        <v>65.555663999999993</v>
      </c>
      <c r="B1320" s="23">
        <v>-29.055354999999999</v>
      </c>
      <c r="C1320" s="25">
        <v>0.73430978999999996</v>
      </c>
      <c r="D1320" s="26">
        <v>-3.1751689999999998E-3</v>
      </c>
      <c r="E1320" s="28">
        <f t="shared" si="62"/>
        <v>5.4114059749999996E-4</v>
      </c>
      <c r="F1320" s="18">
        <f t="shared" si="60"/>
        <v>2.3121516857699085</v>
      </c>
      <c r="G1320" s="12">
        <f t="shared" si="61"/>
        <v>15.94164723268911</v>
      </c>
    </row>
    <row r="1321" spans="1:7" x14ac:dyDescent="0.25">
      <c r="A1321" s="24">
        <v>65.605468999999999</v>
      </c>
      <c r="B1321" s="23">
        <v>-29.060061999999999</v>
      </c>
      <c r="C1321" s="25">
        <v>0.73430121000000004</v>
      </c>
      <c r="D1321" s="26">
        <v>-3.1779229E-3</v>
      </c>
      <c r="E1321" s="28">
        <f t="shared" si="62"/>
        <v>5.4159958083333339E-4</v>
      </c>
      <c r="F1321" s="18">
        <f t="shared" si="60"/>
        <v>2.312526256928475</v>
      </c>
      <c r="G1321" s="12">
        <f t="shared" si="61"/>
        <v>15.944229797366921</v>
      </c>
    </row>
    <row r="1322" spans="1:7" x14ac:dyDescent="0.25">
      <c r="A1322" s="24">
        <v>65.655272999999994</v>
      </c>
      <c r="B1322" s="23">
        <v>-29.086753999999999</v>
      </c>
      <c r="C1322" s="25">
        <v>0.73434281000000001</v>
      </c>
      <c r="D1322" s="26">
        <v>-3.1805814000000002E-3</v>
      </c>
      <c r="E1322" s="28">
        <f t="shared" si="62"/>
        <v>5.4204266416666672E-4</v>
      </c>
      <c r="F1322" s="18">
        <f t="shared" si="60"/>
        <v>2.3146503387989794</v>
      </c>
      <c r="G1322" s="12">
        <f t="shared" si="61"/>
        <v>15.958874755170223</v>
      </c>
    </row>
    <row r="1323" spans="1:7" x14ac:dyDescent="0.25">
      <c r="A1323" s="24">
        <v>65.705078</v>
      </c>
      <c r="B1323" s="23">
        <v>-29.118777999999999</v>
      </c>
      <c r="C1323" s="25">
        <v>0.73427688999999996</v>
      </c>
      <c r="D1323" s="26">
        <v>-3.1855106000000001E-3</v>
      </c>
      <c r="E1323" s="28">
        <f t="shared" si="62"/>
        <v>5.4286419750000008E-4</v>
      </c>
      <c r="F1323" s="18">
        <f t="shared" si="60"/>
        <v>2.3171987277477668</v>
      </c>
      <c r="G1323" s="12">
        <f t="shared" si="61"/>
        <v>15.976445193080192</v>
      </c>
    </row>
    <row r="1324" spans="1:7" x14ac:dyDescent="0.25">
      <c r="A1324" s="24">
        <v>65.754883000000007</v>
      </c>
      <c r="B1324" s="23">
        <v>-29.146052999999998</v>
      </c>
      <c r="C1324" s="25">
        <v>0.73423910000000003</v>
      </c>
      <c r="D1324" s="26">
        <v>-3.1885384E-3</v>
      </c>
      <c r="E1324" s="28">
        <f t="shared" si="62"/>
        <v>5.4336883083333336E-4</v>
      </c>
      <c r="F1324" s="18">
        <f t="shared" si="60"/>
        <v>2.3193692032841828</v>
      </c>
      <c r="G1324" s="12">
        <f t="shared" si="61"/>
        <v>15.991410022395533</v>
      </c>
    </row>
    <row r="1325" spans="1:7" x14ac:dyDescent="0.25">
      <c r="A1325" s="24">
        <v>65.804687999999999</v>
      </c>
      <c r="B1325" s="23">
        <v>-29.173292</v>
      </c>
      <c r="C1325" s="25">
        <v>0.73422122000000001</v>
      </c>
      <c r="D1325" s="26">
        <v>-3.1917929E-3</v>
      </c>
      <c r="E1325" s="28">
        <f t="shared" si="62"/>
        <v>5.4391124749999999E-4</v>
      </c>
      <c r="F1325" s="18">
        <f t="shared" si="60"/>
        <v>2.321536814031623</v>
      </c>
      <c r="G1325" s="12">
        <f t="shared" si="61"/>
        <v>16.006355099782169</v>
      </c>
    </row>
    <row r="1326" spans="1:7" x14ac:dyDescent="0.25">
      <c r="A1326" s="24">
        <v>65.854491999999993</v>
      </c>
      <c r="B1326" s="23">
        <v>-29.178084999999999</v>
      </c>
      <c r="C1326" s="25">
        <v>0.73422491999999995</v>
      </c>
      <c r="D1326" s="26">
        <v>-3.1925142000000001E-3</v>
      </c>
      <c r="E1326" s="28">
        <f t="shared" si="62"/>
        <v>5.4403146416666674E-4</v>
      </c>
      <c r="F1326" s="18">
        <f t="shared" si="60"/>
        <v>2.3219182288527427</v>
      </c>
      <c r="G1326" s="12">
        <f t="shared" si="61"/>
        <v>16.008984849622991</v>
      </c>
    </row>
    <row r="1327" spans="1:7" x14ac:dyDescent="0.25">
      <c r="A1327" s="24">
        <v>65.904297</v>
      </c>
      <c r="B1327" s="23">
        <v>-29.214635999999999</v>
      </c>
      <c r="C1327" s="25">
        <v>0.73419422000000001</v>
      </c>
      <c r="D1327" s="26">
        <v>-3.1965850000000001E-3</v>
      </c>
      <c r="E1327" s="28">
        <f t="shared" si="62"/>
        <v>5.4470993083333336E-4</v>
      </c>
      <c r="F1327" s="18">
        <f t="shared" si="60"/>
        <v>2.3248268650152184</v>
      </c>
      <c r="G1327" s="12">
        <f t="shared" si="61"/>
        <v>16.02903909256726</v>
      </c>
    </row>
    <row r="1328" spans="1:7" x14ac:dyDescent="0.25">
      <c r="A1328" s="24">
        <v>65.954102000000006</v>
      </c>
      <c r="B1328" s="23">
        <v>-29.223475000000001</v>
      </c>
      <c r="C1328" s="25">
        <v>0.73408930999999999</v>
      </c>
      <c r="D1328" s="26">
        <v>-3.2000840000000002E-3</v>
      </c>
      <c r="E1328" s="28">
        <f t="shared" si="62"/>
        <v>5.4529309750000002E-4</v>
      </c>
      <c r="F1328" s="18">
        <f t="shared" si="60"/>
        <v>2.3255302502862132</v>
      </c>
      <c r="G1328" s="12">
        <f t="shared" si="61"/>
        <v>16.033888739728337</v>
      </c>
    </row>
    <row r="1329" spans="1:7" x14ac:dyDescent="0.25">
      <c r="A1329" s="24">
        <v>66.003906000000001</v>
      </c>
      <c r="B1329" s="23">
        <v>-29.244900000000001</v>
      </c>
      <c r="C1329" s="25">
        <v>0.73415470000000005</v>
      </c>
      <c r="D1329" s="26">
        <v>-3.2013771000000001E-3</v>
      </c>
      <c r="E1329" s="28">
        <f t="shared" si="62"/>
        <v>5.4550861416666674E-4</v>
      </c>
      <c r="F1329" s="18">
        <f t="shared" ref="F1329:F1392" si="63" xml:space="preserve"> -B1329 / A_4x8_in2</f>
        <v>2.327235197614085</v>
      </c>
      <c r="G1329" s="12">
        <f t="shared" ref="G1329:G1392" si="64" xml:space="preserve"> -B1329 * kip_to_N / A_4x8_mm2</f>
        <v>16.045643880629573</v>
      </c>
    </row>
    <row r="1330" spans="1:7" x14ac:dyDescent="0.25">
      <c r="A1330" s="24">
        <v>66.053711000000007</v>
      </c>
      <c r="B1330" s="23">
        <v>-29.258944</v>
      </c>
      <c r="C1330" s="25">
        <v>0.73412686999999999</v>
      </c>
      <c r="D1330" s="26">
        <v>-3.2052755999999998E-3</v>
      </c>
      <c r="E1330" s="28">
        <f t="shared" si="62"/>
        <v>5.461583641666667E-4</v>
      </c>
      <c r="F1330" s="18">
        <f t="shared" si="63"/>
        <v>2.3283527836244762</v>
      </c>
      <c r="G1330" s="12">
        <f t="shared" si="64"/>
        <v>16.053349327482167</v>
      </c>
    </row>
    <row r="1331" spans="1:7" x14ac:dyDescent="0.25">
      <c r="A1331" s="24">
        <v>66.103515999999999</v>
      </c>
      <c r="B1331" s="23">
        <v>-29.299075999999999</v>
      </c>
      <c r="C1331" s="25">
        <v>0.73412716</v>
      </c>
      <c r="D1331" s="26">
        <v>-3.2074333000000001E-3</v>
      </c>
      <c r="E1331" s="28">
        <f t="shared" si="62"/>
        <v>5.4651798083333333E-4</v>
      </c>
      <c r="F1331" s="18">
        <f t="shared" si="63"/>
        <v>2.3315463867125583</v>
      </c>
      <c r="G1331" s="12">
        <f t="shared" si="64"/>
        <v>16.075368338667619</v>
      </c>
    </row>
    <row r="1332" spans="1:7" x14ac:dyDescent="0.25">
      <c r="A1332" s="24">
        <v>66.153319999999994</v>
      </c>
      <c r="B1332" s="23">
        <v>-29.311321</v>
      </c>
      <c r="C1332" s="25">
        <v>0.73411583999999996</v>
      </c>
      <c r="D1332" s="26">
        <v>-3.2112298000000002E-3</v>
      </c>
      <c r="E1332" s="28">
        <f t="shared" si="62"/>
        <v>5.4715073083333335E-4</v>
      </c>
      <c r="F1332" s="18">
        <f t="shared" si="63"/>
        <v>2.3325208128516386</v>
      </c>
      <c r="G1332" s="12">
        <f t="shared" si="64"/>
        <v>16.082086737749798</v>
      </c>
    </row>
    <row r="1333" spans="1:7" x14ac:dyDescent="0.25">
      <c r="A1333" s="24">
        <v>66.203125</v>
      </c>
      <c r="B1333" s="23">
        <v>-29.325987000000001</v>
      </c>
      <c r="C1333" s="25">
        <v>0.73409891000000005</v>
      </c>
      <c r="D1333" s="26">
        <v>-3.2117842000000001E-3</v>
      </c>
      <c r="E1333" s="28">
        <f t="shared" si="62"/>
        <v>5.4724313083333342E-4</v>
      </c>
      <c r="F1333" s="18">
        <f t="shared" si="63"/>
        <v>2.3336878960493315</v>
      </c>
      <c r="G1333" s="12">
        <f t="shared" si="64"/>
        <v>16.090133454037193</v>
      </c>
    </row>
    <row r="1334" spans="1:7" x14ac:dyDescent="0.25">
      <c r="A1334" s="24">
        <v>66.252930000000006</v>
      </c>
      <c r="B1334" s="23">
        <v>-29.348258999999999</v>
      </c>
      <c r="C1334" s="25">
        <v>0.73404533000000005</v>
      </c>
      <c r="D1334" s="26">
        <v>-3.2132446999999999E-3</v>
      </c>
      <c r="E1334" s="28">
        <f t="shared" si="62"/>
        <v>5.474865475E-4</v>
      </c>
      <c r="F1334" s="18">
        <f t="shared" si="63"/>
        <v>2.3354602454956024</v>
      </c>
      <c r="G1334" s="12">
        <f t="shared" si="64"/>
        <v>16.102353313927615</v>
      </c>
    </row>
    <row r="1335" spans="1:7" x14ac:dyDescent="0.25">
      <c r="A1335" s="24">
        <v>66.302734000000001</v>
      </c>
      <c r="B1335" s="23">
        <v>-29.361585999999999</v>
      </c>
      <c r="C1335" s="25">
        <v>0.73406064999999998</v>
      </c>
      <c r="D1335" s="26">
        <v>-3.2188950999999999E-3</v>
      </c>
      <c r="E1335" s="28">
        <f t="shared" si="62"/>
        <v>5.4842828083333337E-4</v>
      </c>
      <c r="F1335" s="18">
        <f t="shared" si="63"/>
        <v>2.3365207744588954</v>
      </c>
      <c r="G1335" s="12">
        <f t="shared" si="64"/>
        <v>16.109665368200229</v>
      </c>
    </row>
    <row r="1336" spans="1:7" x14ac:dyDescent="0.25">
      <c r="A1336" s="24">
        <v>66.352538999999993</v>
      </c>
      <c r="B1336" s="23">
        <v>-29.384256000000001</v>
      </c>
      <c r="C1336" s="25">
        <v>0.73404026</v>
      </c>
      <c r="D1336" s="26">
        <v>-3.2201287999999999E-3</v>
      </c>
      <c r="E1336" s="28">
        <f t="shared" si="62"/>
        <v>5.4863389749999997E-4</v>
      </c>
      <c r="F1336" s="18">
        <f t="shared" si="63"/>
        <v>2.338324795738842</v>
      </c>
      <c r="G1336" s="12">
        <f t="shared" si="64"/>
        <v>16.122103596635746</v>
      </c>
    </row>
    <row r="1337" spans="1:7" x14ac:dyDescent="0.25">
      <c r="A1337" s="24">
        <v>66.402343999999999</v>
      </c>
      <c r="B1337" s="23">
        <v>-29.419046000000002</v>
      </c>
      <c r="C1337" s="25">
        <v>0.73405450999999999</v>
      </c>
      <c r="D1337" s="26">
        <v>-3.2219232999999999E-3</v>
      </c>
      <c r="E1337" s="28">
        <f t="shared" si="62"/>
        <v>5.489329808333333E-4</v>
      </c>
      <c r="F1337" s="18">
        <f t="shared" si="63"/>
        <v>2.3410932959739257</v>
      </c>
      <c r="G1337" s="12">
        <f t="shared" si="64"/>
        <v>16.141191641067667</v>
      </c>
    </row>
    <row r="1338" spans="1:7" x14ac:dyDescent="0.25">
      <c r="A1338" s="24">
        <v>66.452147999999994</v>
      </c>
      <c r="B1338" s="23">
        <v>-29.439142</v>
      </c>
      <c r="C1338" s="25">
        <v>0.73408669000000004</v>
      </c>
      <c r="D1338" s="26">
        <v>-3.2253026E-3</v>
      </c>
      <c r="E1338" s="28">
        <f t="shared" si="62"/>
        <v>5.4949619749999998E-4</v>
      </c>
      <c r="F1338" s="18">
        <f t="shared" si="63"/>
        <v>2.3426924848421131</v>
      </c>
      <c r="G1338" s="12">
        <f t="shared" si="64"/>
        <v>16.152217606600978</v>
      </c>
    </row>
    <row r="1339" spans="1:7" x14ac:dyDescent="0.25">
      <c r="A1339" s="24">
        <v>66.501953</v>
      </c>
      <c r="B1339" s="23">
        <v>-29.46604</v>
      </c>
      <c r="C1339" s="25">
        <v>0.73390531999999997</v>
      </c>
      <c r="D1339" s="26">
        <v>-3.2277225999999999E-3</v>
      </c>
      <c r="E1339" s="28">
        <f t="shared" si="62"/>
        <v>5.4989953083333331E-4</v>
      </c>
      <c r="F1339" s="18">
        <f t="shared" si="63"/>
        <v>2.3448329596717561</v>
      </c>
      <c r="G1339" s="12">
        <f t="shared" si="64"/>
        <v>16.166975589329631</v>
      </c>
    </row>
    <row r="1340" spans="1:7" x14ac:dyDescent="0.25">
      <c r="A1340" s="24">
        <v>66.551758000000007</v>
      </c>
      <c r="B1340" s="23">
        <v>-29.488057999999999</v>
      </c>
      <c r="C1340" s="25">
        <v>0.73391961999999999</v>
      </c>
      <c r="D1340" s="26">
        <v>-3.2327354000000002E-3</v>
      </c>
      <c r="E1340" s="28">
        <f t="shared" si="62"/>
        <v>5.5073499750000001E-4</v>
      </c>
      <c r="F1340" s="18">
        <f t="shared" si="63"/>
        <v>2.3465850964402546</v>
      </c>
      <c r="G1340" s="12">
        <f t="shared" si="64"/>
        <v>16.179056088389764</v>
      </c>
    </row>
    <row r="1341" spans="1:7" x14ac:dyDescent="0.25">
      <c r="A1341" s="24">
        <v>66.601562999999999</v>
      </c>
      <c r="B1341" s="23">
        <v>-29.507593</v>
      </c>
      <c r="C1341" s="25">
        <v>0.73386461000000003</v>
      </c>
      <c r="D1341" s="26">
        <v>-3.2337009999999998E-3</v>
      </c>
      <c r="E1341" s="28">
        <f t="shared" si="62"/>
        <v>5.5089593083333329E-4</v>
      </c>
      <c r="F1341" s="18">
        <f t="shared" si="63"/>
        <v>2.3481396423469048</v>
      </c>
      <c r="G1341" s="12">
        <f t="shared" si="64"/>
        <v>16.18977425303413</v>
      </c>
    </row>
    <row r="1342" spans="1:7" x14ac:dyDescent="0.25">
      <c r="A1342" s="24">
        <v>66.651366999999993</v>
      </c>
      <c r="B1342" s="23">
        <v>-29.529108000000001</v>
      </c>
      <c r="C1342" s="25">
        <v>0.73392588000000003</v>
      </c>
      <c r="D1342" s="26">
        <v>-3.2357750000000002E-3</v>
      </c>
      <c r="E1342" s="28">
        <f t="shared" si="62"/>
        <v>5.5124159750000006E-4</v>
      </c>
      <c r="F1342" s="18">
        <f t="shared" si="63"/>
        <v>2.3498517516472157</v>
      </c>
      <c r="G1342" s="12">
        <f t="shared" si="64"/>
        <v>16.201578773757124</v>
      </c>
    </row>
    <row r="1343" spans="1:7" x14ac:dyDescent="0.25">
      <c r="A1343" s="24">
        <v>66.701172</v>
      </c>
      <c r="B1343" s="23">
        <v>-29.576515000000001</v>
      </c>
      <c r="C1343" s="25">
        <v>0.73389207999999995</v>
      </c>
      <c r="D1343" s="26">
        <v>-3.2406151000000001E-3</v>
      </c>
      <c r="E1343" s="28">
        <f t="shared" si="62"/>
        <v>5.5204828083333334E-4</v>
      </c>
      <c r="F1343" s="18">
        <f t="shared" si="63"/>
        <v>2.3536242808407946</v>
      </c>
      <c r="G1343" s="12">
        <f t="shared" si="64"/>
        <v>16.227589320534474</v>
      </c>
    </row>
    <row r="1344" spans="1:7" x14ac:dyDescent="0.25">
      <c r="A1344" s="24">
        <v>66.750977000000006</v>
      </c>
      <c r="B1344" s="23">
        <v>-29.579623999999999</v>
      </c>
      <c r="C1344" s="25">
        <v>0.73386620999999996</v>
      </c>
      <c r="D1344" s="26">
        <v>-3.2435299000000001E-3</v>
      </c>
      <c r="E1344" s="28">
        <f t="shared" si="62"/>
        <v>5.5253408083333333E-4</v>
      </c>
      <c r="F1344" s="18">
        <f t="shared" si="63"/>
        <v>2.3538716871998306</v>
      </c>
      <c r="G1344" s="12">
        <f t="shared" si="64"/>
        <v>16.229295119043783</v>
      </c>
    </row>
    <row r="1345" spans="1:7" x14ac:dyDescent="0.25">
      <c r="A1345" s="24">
        <v>66.800781000000001</v>
      </c>
      <c r="B1345" s="23">
        <v>-29.610493000000002</v>
      </c>
      <c r="C1345" s="25">
        <v>0.73377787999999999</v>
      </c>
      <c r="D1345" s="26">
        <v>-3.2446564E-3</v>
      </c>
      <c r="E1345" s="28">
        <f t="shared" si="62"/>
        <v>5.5272183083333339E-4</v>
      </c>
      <c r="F1345" s="18">
        <f t="shared" si="63"/>
        <v>2.3563281641689828</v>
      </c>
      <c r="G1345" s="12">
        <f t="shared" si="64"/>
        <v>16.246231849241227</v>
      </c>
    </row>
    <row r="1346" spans="1:7" x14ac:dyDescent="0.25">
      <c r="A1346" s="24">
        <v>66.850586000000007</v>
      </c>
      <c r="B1346" s="23">
        <v>-29.637867</v>
      </c>
      <c r="C1346" s="25">
        <v>0.73386477999999999</v>
      </c>
      <c r="D1346" s="26">
        <v>-3.2458961999999999E-3</v>
      </c>
      <c r="E1346" s="28">
        <f t="shared" si="62"/>
        <v>5.5292846416666664E-4</v>
      </c>
      <c r="F1346" s="18">
        <f t="shared" si="63"/>
        <v>2.3585065178750813</v>
      </c>
      <c r="G1346" s="12">
        <f t="shared" si="64"/>
        <v>16.261250996360495</v>
      </c>
    </row>
    <row r="1347" spans="1:7" x14ac:dyDescent="0.25">
      <c r="A1347" s="24">
        <v>66.900390999999999</v>
      </c>
      <c r="B1347" s="23">
        <v>-29.648857</v>
      </c>
      <c r="C1347" s="25">
        <v>0.73381591000000002</v>
      </c>
      <c r="D1347" s="26">
        <v>-3.2501281000000002E-3</v>
      </c>
      <c r="E1347" s="28">
        <f t="shared" si="62"/>
        <v>5.5363378083333342E-4</v>
      </c>
      <c r="F1347" s="18">
        <f t="shared" si="63"/>
        <v>2.3593810742873713</v>
      </c>
      <c r="G1347" s="12">
        <f t="shared" si="64"/>
        <v>16.267280821261526</v>
      </c>
    </row>
    <row r="1348" spans="1:7" x14ac:dyDescent="0.25">
      <c r="A1348" s="24">
        <v>66.950194999999994</v>
      </c>
      <c r="B1348" s="23">
        <v>-29.669487</v>
      </c>
      <c r="C1348" s="25">
        <v>0.73384744000000002</v>
      </c>
      <c r="D1348" s="26">
        <v>-3.2544851000000001E-3</v>
      </c>
      <c r="E1348" s="28">
        <f t="shared" si="62"/>
        <v>5.5435994750000005E-4</v>
      </c>
      <c r="F1348" s="18">
        <f t="shared" si="63"/>
        <v>2.3610227575253644</v>
      </c>
      <c r="G1348" s="12">
        <f t="shared" si="64"/>
        <v>16.278599773737252</v>
      </c>
    </row>
    <row r="1349" spans="1:7" x14ac:dyDescent="0.25">
      <c r="A1349" s="24">
        <v>67</v>
      </c>
      <c r="B1349" s="23">
        <v>-29.690691000000001</v>
      </c>
      <c r="C1349" s="25">
        <v>0.73378675999999998</v>
      </c>
      <c r="D1349" s="26">
        <v>-3.2562197000000001E-3</v>
      </c>
      <c r="E1349" s="28">
        <f t="shared" ref="E1349:E1412" si="65" xml:space="preserve"> (delta_0 - D1349) / L</f>
        <v>5.5464904750000008E-4</v>
      </c>
      <c r="F1349" s="18">
        <f t="shared" si="63"/>
        <v>2.3627101182320245</v>
      </c>
      <c r="G1349" s="12">
        <f t="shared" si="64"/>
        <v>16.290233659742842</v>
      </c>
    </row>
    <row r="1350" spans="1:7" x14ac:dyDescent="0.25">
      <c r="A1350" s="24">
        <v>67.049805000000006</v>
      </c>
      <c r="B1350" s="23">
        <v>-29.711746000000002</v>
      </c>
      <c r="C1350" s="25">
        <v>0.73370636</v>
      </c>
      <c r="D1350" s="26">
        <v>-3.2572806999999998E-3</v>
      </c>
      <c r="E1350" s="28">
        <f t="shared" si="65"/>
        <v>5.5482588083333336E-4</v>
      </c>
      <c r="F1350" s="18">
        <f t="shared" si="63"/>
        <v>2.3643856218954244</v>
      </c>
      <c r="G1350" s="12">
        <f t="shared" si="64"/>
        <v>16.301785794710192</v>
      </c>
    </row>
    <row r="1351" spans="1:7" x14ac:dyDescent="0.25">
      <c r="A1351" s="24">
        <v>67.099609000000001</v>
      </c>
      <c r="B1351" s="23">
        <v>-29.752275000000001</v>
      </c>
      <c r="C1351" s="25">
        <v>0.73375087999999999</v>
      </c>
      <c r="D1351" s="26">
        <v>-3.2623112E-3</v>
      </c>
      <c r="E1351" s="28">
        <f t="shared" si="65"/>
        <v>5.5566429749999999E-4</v>
      </c>
      <c r="F1351" s="18">
        <f t="shared" si="63"/>
        <v>2.3676108172397101</v>
      </c>
      <c r="G1351" s="12">
        <f t="shared" si="64"/>
        <v>16.324022625776056</v>
      </c>
    </row>
    <row r="1352" spans="1:7" x14ac:dyDescent="0.25">
      <c r="A1352" s="24">
        <v>67.149413999999993</v>
      </c>
      <c r="B1352" s="23">
        <v>-29.758965</v>
      </c>
      <c r="C1352" s="25">
        <v>0.73368949000000006</v>
      </c>
      <c r="D1352" s="26">
        <v>-3.2664777000000001E-3</v>
      </c>
      <c r="E1352" s="28">
        <f t="shared" si="65"/>
        <v>5.5635871416666674E-4</v>
      </c>
      <c r="F1352" s="18">
        <f t="shared" si="63"/>
        <v>2.3681431905243526</v>
      </c>
      <c r="G1352" s="12">
        <f t="shared" si="64"/>
        <v>16.327693192526546</v>
      </c>
    </row>
    <row r="1353" spans="1:7" x14ac:dyDescent="0.25">
      <c r="A1353" s="24">
        <v>67.199218999999999</v>
      </c>
      <c r="B1353" s="23">
        <v>-29.795339999999999</v>
      </c>
      <c r="C1353" s="25">
        <v>0.73374337000000001</v>
      </c>
      <c r="D1353" s="26">
        <v>-3.267294E-3</v>
      </c>
      <c r="E1353" s="28">
        <f t="shared" si="65"/>
        <v>5.5649476416666673E-4</v>
      </c>
      <c r="F1353" s="18">
        <f t="shared" si="63"/>
        <v>2.3710378210518366</v>
      </c>
      <c r="G1353" s="12">
        <f t="shared" si="64"/>
        <v>16.347650870486046</v>
      </c>
    </row>
    <row r="1354" spans="1:7" x14ac:dyDescent="0.25">
      <c r="A1354" s="24">
        <v>67.249022999999994</v>
      </c>
      <c r="B1354" s="23">
        <v>-29.801859</v>
      </c>
      <c r="C1354" s="25">
        <v>0.73368341000000004</v>
      </c>
      <c r="D1354" s="26">
        <v>-3.2688319000000001E-3</v>
      </c>
      <c r="E1354" s="28">
        <f t="shared" si="65"/>
        <v>5.5675108083333338E-4</v>
      </c>
      <c r="F1354" s="18">
        <f t="shared" si="63"/>
        <v>2.3715565865888446</v>
      </c>
      <c r="G1354" s="12">
        <f t="shared" si="64"/>
        <v>16.351227615575205</v>
      </c>
    </row>
    <row r="1355" spans="1:7" x14ac:dyDescent="0.25">
      <c r="A1355" s="24">
        <v>67.298828</v>
      </c>
      <c r="B1355" s="23">
        <v>-29.809912000000001</v>
      </c>
      <c r="C1355" s="25">
        <v>0.73366189000000004</v>
      </c>
      <c r="D1355" s="26">
        <v>-3.2716333E-3</v>
      </c>
      <c r="E1355" s="28">
        <f t="shared" si="65"/>
        <v>5.5721798083333332E-4</v>
      </c>
      <c r="F1355" s="18">
        <f t="shared" si="63"/>
        <v>2.3721974239672039</v>
      </c>
      <c r="G1355" s="12">
        <f t="shared" si="64"/>
        <v>16.355646012292944</v>
      </c>
    </row>
    <row r="1356" spans="1:7" x14ac:dyDescent="0.25">
      <c r="A1356" s="24">
        <v>67.348633000000007</v>
      </c>
      <c r="B1356" s="23">
        <v>-29.846708</v>
      </c>
      <c r="C1356" s="25">
        <v>0.73361319000000003</v>
      </c>
      <c r="D1356" s="26">
        <v>-3.2757518000000002E-3</v>
      </c>
      <c r="E1356" s="28">
        <f t="shared" si="65"/>
        <v>5.5790439750000006E-4</v>
      </c>
      <c r="F1356" s="18">
        <f t="shared" si="63"/>
        <v>2.3751255566102087</v>
      </c>
      <c r="G1356" s="12">
        <f t="shared" si="64"/>
        <v>16.375834678085329</v>
      </c>
    </row>
    <row r="1357" spans="1:7" x14ac:dyDescent="0.25">
      <c r="A1357" s="24">
        <v>67.398437999999999</v>
      </c>
      <c r="B1357" s="23">
        <v>-29.867369</v>
      </c>
      <c r="C1357" s="25">
        <v>0.73359399999999997</v>
      </c>
      <c r="D1357" s="26">
        <v>-3.2786904E-3</v>
      </c>
      <c r="E1357" s="28">
        <f t="shared" si="65"/>
        <v>5.5839416416666673E-4</v>
      </c>
      <c r="F1357" s="18">
        <f t="shared" si="63"/>
        <v>2.3767697067498195</v>
      </c>
      <c r="G1357" s="12">
        <f t="shared" si="64"/>
        <v>16.387170639166325</v>
      </c>
    </row>
    <row r="1358" spans="1:7" x14ac:dyDescent="0.25">
      <c r="A1358" s="24">
        <v>67.448241999999993</v>
      </c>
      <c r="B1358" s="23">
        <v>-29.893702999999999</v>
      </c>
      <c r="C1358" s="25">
        <v>0.73368191999999999</v>
      </c>
      <c r="D1358" s="26">
        <v>-3.2801330000000002E-3</v>
      </c>
      <c r="E1358" s="28">
        <f t="shared" si="65"/>
        <v>5.5863459750000002E-4</v>
      </c>
      <c r="F1358" s="18">
        <f t="shared" si="63"/>
        <v>2.3788652998855104</v>
      </c>
      <c r="G1358" s="12">
        <f t="shared" si="64"/>
        <v>16.40161917501198</v>
      </c>
    </row>
    <row r="1359" spans="1:7" x14ac:dyDescent="0.25">
      <c r="A1359" s="24">
        <v>67.498047</v>
      </c>
      <c r="B1359" s="23">
        <v>-29.907225</v>
      </c>
      <c r="C1359" s="25">
        <v>0.73360884000000004</v>
      </c>
      <c r="D1359" s="26">
        <v>-3.2849967999999999E-3</v>
      </c>
      <c r="E1359" s="28">
        <f t="shared" si="65"/>
        <v>5.5944523083333334E-4</v>
      </c>
      <c r="F1359" s="18">
        <f t="shared" si="63"/>
        <v>2.3799413464557548</v>
      </c>
      <c r="G1359" s="12">
        <f t="shared" si="64"/>
        <v>16.409038218898395</v>
      </c>
    </row>
    <row r="1360" spans="1:7" x14ac:dyDescent="0.25">
      <c r="A1360" s="24">
        <v>67.547852000000006</v>
      </c>
      <c r="B1360" s="23">
        <v>-29.943301999999999</v>
      </c>
      <c r="C1360" s="25">
        <v>0.73355066999999996</v>
      </c>
      <c r="D1360" s="26">
        <v>-3.2865524E-3</v>
      </c>
      <c r="E1360" s="28">
        <f t="shared" si="65"/>
        <v>5.5970449750000002E-4</v>
      </c>
      <c r="F1360" s="18">
        <f t="shared" si="63"/>
        <v>2.3828122628967181</v>
      </c>
      <c r="G1360" s="12">
        <f t="shared" si="64"/>
        <v>16.42883239478142</v>
      </c>
    </row>
    <row r="1361" spans="1:7" x14ac:dyDescent="0.25">
      <c r="A1361" s="24">
        <v>67.597656000000001</v>
      </c>
      <c r="B1361" s="23">
        <v>-29.971022000000001</v>
      </c>
      <c r="C1361" s="25">
        <v>0.73366863000000004</v>
      </c>
      <c r="D1361" s="26">
        <v>-3.2887757000000001E-3</v>
      </c>
      <c r="E1361" s="28">
        <f t="shared" si="65"/>
        <v>5.6007504750000007E-4</v>
      </c>
      <c r="F1361" s="18">
        <f t="shared" si="63"/>
        <v>2.3850181504079719</v>
      </c>
      <c r="G1361" s="12">
        <f t="shared" si="64"/>
        <v>16.444041379882108</v>
      </c>
    </row>
    <row r="1362" spans="1:7" x14ac:dyDescent="0.25">
      <c r="A1362" s="24">
        <v>67.647461000000007</v>
      </c>
      <c r="B1362" s="23">
        <v>-29.976376999999999</v>
      </c>
      <c r="C1362" s="25">
        <v>0.73353046</v>
      </c>
      <c r="D1362" s="26">
        <v>-3.2894372000000002E-3</v>
      </c>
      <c r="E1362" s="28">
        <f t="shared" si="65"/>
        <v>5.6018529750000005E-4</v>
      </c>
      <c r="F1362" s="18">
        <f t="shared" si="63"/>
        <v>2.3854442877681001</v>
      </c>
      <c r="G1362" s="12">
        <f t="shared" si="64"/>
        <v>16.446979479276557</v>
      </c>
    </row>
    <row r="1363" spans="1:7" x14ac:dyDescent="0.25">
      <c r="A1363" s="24">
        <v>67.697265999999999</v>
      </c>
      <c r="B1363" s="23">
        <v>-30.009277000000001</v>
      </c>
      <c r="C1363" s="25">
        <v>0.73350674000000005</v>
      </c>
      <c r="D1363" s="26">
        <v>-3.2934367000000001E-3</v>
      </c>
      <c r="E1363" s="28">
        <f t="shared" si="65"/>
        <v>5.6085188083333337E-4</v>
      </c>
      <c r="F1363" s="18">
        <f t="shared" si="63"/>
        <v>2.3880623865819621</v>
      </c>
      <c r="G1363" s="12">
        <f t="shared" si="64"/>
        <v>16.465030547451615</v>
      </c>
    </row>
    <row r="1364" spans="1:7" x14ac:dyDescent="0.25">
      <c r="A1364" s="24">
        <v>67.747069999999994</v>
      </c>
      <c r="B1364" s="23">
        <v>-30.024332000000001</v>
      </c>
      <c r="C1364" s="25">
        <v>0.73355711000000001</v>
      </c>
      <c r="D1364" s="26">
        <v>-3.2992184000000002E-3</v>
      </c>
      <c r="E1364" s="28">
        <f t="shared" si="65"/>
        <v>5.6181549750000009E-4</v>
      </c>
      <c r="F1364" s="18">
        <f t="shared" si="63"/>
        <v>2.3892604254160861</v>
      </c>
      <c r="G1364" s="12">
        <f t="shared" si="64"/>
        <v>16.473290694301934</v>
      </c>
    </row>
    <row r="1365" spans="1:7" x14ac:dyDescent="0.25">
      <c r="A1365" s="24">
        <v>67.796875</v>
      </c>
      <c r="B1365" s="23">
        <v>-30.046589000000001</v>
      </c>
      <c r="C1365" s="25">
        <v>0.73349666999999996</v>
      </c>
      <c r="D1365" s="26">
        <v>-3.2988904999999998E-3</v>
      </c>
      <c r="E1365" s="28">
        <f t="shared" si="65"/>
        <v>5.6176084749999999E-4</v>
      </c>
      <c r="F1365" s="18">
        <f t="shared" si="63"/>
        <v>2.3910315812002843</v>
      </c>
      <c r="G1365" s="12">
        <f t="shared" si="64"/>
        <v>16.485502324222065</v>
      </c>
    </row>
    <row r="1366" spans="1:7" x14ac:dyDescent="0.25">
      <c r="A1366" s="24">
        <v>67.846680000000006</v>
      </c>
      <c r="B1366" s="23">
        <v>-30.083909999999999</v>
      </c>
      <c r="C1366" s="25">
        <v>0.73346853000000001</v>
      </c>
      <c r="D1366" s="26">
        <v>-3.3039687999999998E-3</v>
      </c>
      <c r="E1366" s="28">
        <f t="shared" si="65"/>
        <v>5.6260723083333337E-4</v>
      </c>
      <c r="F1366" s="18">
        <f t="shared" si="63"/>
        <v>2.3940014920158506</v>
      </c>
      <c r="G1366" s="12">
        <f t="shared" si="64"/>
        <v>16.505979038974683</v>
      </c>
    </row>
    <row r="1367" spans="1:7" x14ac:dyDescent="0.25">
      <c r="A1367" s="24">
        <v>67.896484000000001</v>
      </c>
      <c r="B1367" s="23">
        <v>-30.084198000000001</v>
      </c>
      <c r="C1367" s="25">
        <v>0.73338395000000001</v>
      </c>
      <c r="D1367" s="26">
        <v>-3.3070742999999998E-3</v>
      </c>
      <c r="E1367" s="28">
        <f t="shared" si="65"/>
        <v>5.6312481416666662E-4</v>
      </c>
      <c r="F1367" s="18">
        <f t="shared" si="63"/>
        <v>2.3940244103276558</v>
      </c>
      <c r="G1367" s="12">
        <f t="shared" si="64"/>
        <v>16.506137054404299</v>
      </c>
    </row>
    <row r="1368" spans="1:7" x14ac:dyDescent="0.25">
      <c r="A1368" s="24">
        <v>67.946288999999993</v>
      </c>
      <c r="B1368" s="23">
        <v>-30.097237</v>
      </c>
      <c r="C1368" s="25">
        <v>0.73348391000000002</v>
      </c>
      <c r="D1368" s="26">
        <v>-3.3072531E-3</v>
      </c>
      <c r="E1368" s="28">
        <f t="shared" si="65"/>
        <v>5.631546141666667E-4</v>
      </c>
      <c r="F1368" s="18">
        <f t="shared" si="63"/>
        <v>2.3950620209791436</v>
      </c>
      <c r="G1368" s="12">
        <f t="shared" si="64"/>
        <v>16.513291093247297</v>
      </c>
    </row>
    <row r="1369" spans="1:7" x14ac:dyDescent="0.25">
      <c r="A1369" s="24">
        <v>67.996093999999999</v>
      </c>
      <c r="B1369" s="23">
        <v>-30.117173999999999</v>
      </c>
      <c r="C1369" s="25">
        <v>0.73341369999999995</v>
      </c>
      <c r="D1369" s="26">
        <v>-3.3098696999999998E-3</v>
      </c>
      <c r="E1369" s="28">
        <f t="shared" si="65"/>
        <v>5.6359071416666666E-4</v>
      </c>
      <c r="F1369" s="18">
        <f t="shared" si="63"/>
        <v>2.396648557029355</v>
      </c>
      <c r="G1369" s="12">
        <f t="shared" si="64"/>
        <v>16.524229821095506</v>
      </c>
    </row>
    <row r="1370" spans="1:7" x14ac:dyDescent="0.25">
      <c r="A1370" s="24">
        <v>68.045897999999994</v>
      </c>
      <c r="B1370" s="23">
        <v>-30.151062</v>
      </c>
      <c r="C1370" s="25">
        <v>0.73335600000000001</v>
      </c>
      <c r="D1370" s="26">
        <v>-3.3135949999999999E-3</v>
      </c>
      <c r="E1370" s="28">
        <f t="shared" si="65"/>
        <v>5.6421159750000001E-4</v>
      </c>
      <c r="F1370" s="18">
        <f t="shared" si="63"/>
        <v>2.3993452783851041</v>
      </c>
      <c r="G1370" s="12">
        <f t="shared" si="64"/>
        <v>16.542822969980502</v>
      </c>
    </row>
    <row r="1371" spans="1:7" x14ac:dyDescent="0.25">
      <c r="A1371" s="24">
        <v>68.095703</v>
      </c>
      <c r="B1371" s="23">
        <v>-30.175115999999999</v>
      </c>
      <c r="C1371" s="25">
        <v>0.73329639000000002</v>
      </c>
      <c r="D1371" s="26">
        <v>-3.3174992999999999E-3</v>
      </c>
      <c r="E1371" s="28">
        <f t="shared" si="65"/>
        <v>5.6486231416666671E-4</v>
      </c>
      <c r="F1371" s="18">
        <f t="shared" si="63"/>
        <v>2.4012594348856702</v>
      </c>
      <c r="G1371" s="12">
        <f t="shared" si="64"/>
        <v>16.556020550341682</v>
      </c>
    </row>
    <row r="1372" spans="1:7" x14ac:dyDescent="0.25">
      <c r="A1372" s="24">
        <v>68.145508000000007</v>
      </c>
      <c r="B1372" s="23">
        <v>-30.197893000000001</v>
      </c>
      <c r="C1372" s="25">
        <v>0.73345357</v>
      </c>
      <c r="D1372" s="26">
        <v>-3.3176362000000002E-3</v>
      </c>
      <c r="E1372" s="28">
        <f t="shared" si="65"/>
        <v>5.6488513083333342E-4</v>
      </c>
      <c r="F1372" s="18">
        <f t="shared" si="63"/>
        <v>2.4030719709550725</v>
      </c>
      <c r="G1372" s="12">
        <f t="shared" si="64"/>
        <v>16.568517485898621</v>
      </c>
    </row>
    <row r="1373" spans="1:7" x14ac:dyDescent="0.25">
      <c r="A1373" s="24">
        <v>68.195312999999999</v>
      </c>
      <c r="B1373" s="23">
        <v>-30.208015</v>
      </c>
      <c r="C1373" s="25">
        <v>0.73334270999999995</v>
      </c>
      <c r="D1373" s="26">
        <v>-3.3217963999999998E-3</v>
      </c>
      <c r="E1373" s="28">
        <f t="shared" si="65"/>
        <v>5.6557849750000003E-4</v>
      </c>
      <c r="F1373" s="18">
        <f t="shared" si="63"/>
        <v>2.4038774541220604</v>
      </c>
      <c r="G1373" s="12">
        <f t="shared" si="64"/>
        <v>16.574071069852053</v>
      </c>
    </row>
    <row r="1374" spans="1:7" x14ac:dyDescent="0.25">
      <c r="A1374" s="24">
        <v>68.245116999999993</v>
      </c>
      <c r="B1374" s="23">
        <v>-30.248290999999998</v>
      </c>
      <c r="C1374" s="25">
        <v>0.73331475000000002</v>
      </c>
      <c r="D1374" s="26">
        <v>-3.3249556999999999E-3</v>
      </c>
      <c r="E1374" s="28">
        <f t="shared" si="65"/>
        <v>5.6610504750000004E-4</v>
      </c>
      <c r="F1374" s="18">
        <f t="shared" si="63"/>
        <v>2.407082516366045</v>
      </c>
      <c r="G1374" s="12">
        <f t="shared" si="64"/>
        <v>16.596169088752312</v>
      </c>
    </row>
    <row r="1375" spans="1:7" x14ac:dyDescent="0.25">
      <c r="A1375" s="24">
        <v>68.294922</v>
      </c>
      <c r="B1375" s="23">
        <v>-30.255158999999999</v>
      </c>
      <c r="C1375" s="25">
        <v>0.73328596000000001</v>
      </c>
      <c r="D1375" s="26">
        <v>-3.3275962E-3</v>
      </c>
      <c r="E1375" s="28">
        <f t="shared" si="65"/>
        <v>5.6654513083333332E-4</v>
      </c>
      <c r="F1375" s="18">
        <f t="shared" si="63"/>
        <v>2.4076290544406227</v>
      </c>
      <c r="G1375" s="12">
        <f t="shared" si="64"/>
        <v>16.599937317816941</v>
      </c>
    </row>
    <row r="1376" spans="1:7" x14ac:dyDescent="0.25">
      <c r="A1376" s="24">
        <v>68.344727000000006</v>
      </c>
      <c r="B1376" s="23">
        <v>-30.277117000000001</v>
      </c>
      <c r="C1376" s="25">
        <v>0.73326926999999997</v>
      </c>
      <c r="D1376" s="26">
        <v>-3.3301889999999999E-3</v>
      </c>
      <c r="E1376" s="28">
        <f t="shared" si="65"/>
        <v>5.6697726416666671E-4</v>
      </c>
      <c r="F1376" s="18">
        <f t="shared" si="63"/>
        <v>2.4093764165608285</v>
      </c>
      <c r="G1376" s="12">
        <f t="shared" si="64"/>
        <v>16.611984896995903</v>
      </c>
    </row>
    <row r="1377" spans="1:7" x14ac:dyDescent="0.25">
      <c r="A1377" s="24">
        <v>68.394531000000001</v>
      </c>
      <c r="B1377" s="23">
        <v>-30.322489000000001</v>
      </c>
      <c r="C1377" s="25">
        <v>0.73330510000000004</v>
      </c>
      <c r="D1377" s="26">
        <v>-3.3330795999999998E-3</v>
      </c>
      <c r="E1377" s="28">
        <f t="shared" si="65"/>
        <v>5.6745903083333337E-4</v>
      </c>
      <c r="F1377" s="18">
        <f t="shared" si="63"/>
        <v>2.4129870055998115</v>
      </c>
      <c r="G1377" s="12">
        <f t="shared" si="64"/>
        <v>16.636878911136897</v>
      </c>
    </row>
    <row r="1378" spans="1:7" x14ac:dyDescent="0.25">
      <c r="A1378" s="24">
        <v>68.444336000000007</v>
      </c>
      <c r="B1378" s="23">
        <v>-30.335245</v>
      </c>
      <c r="C1378" s="25">
        <v>0.73315947999999997</v>
      </c>
      <c r="D1378" s="26">
        <v>-3.3377764999999999E-3</v>
      </c>
      <c r="E1378" s="28">
        <f t="shared" si="65"/>
        <v>5.6824184750000001E-4</v>
      </c>
      <c r="F1378" s="18">
        <f t="shared" si="63"/>
        <v>2.4140020958268513</v>
      </c>
      <c r="G1378" s="12">
        <f t="shared" si="64"/>
        <v>16.643877677873707</v>
      </c>
    </row>
    <row r="1379" spans="1:7" x14ac:dyDescent="0.25">
      <c r="A1379" s="24">
        <v>68.494140999999999</v>
      </c>
      <c r="B1379" s="23">
        <v>-30.359027999999999</v>
      </c>
      <c r="C1379" s="25">
        <v>0.73320072999999997</v>
      </c>
      <c r="D1379" s="26">
        <v>-3.3388196E-3</v>
      </c>
      <c r="E1379" s="28">
        <f t="shared" si="65"/>
        <v>5.6841569749999999E-4</v>
      </c>
      <c r="F1379" s="18">
        <f t="shared" si="63"/>
        <v>2.4158946868326283</v>
      </c>
      <c r="G1379" s="12">
        <f t="shared" si="64"/>
        <v>16.656926570104932</v>
      </c>
    </row>
    <row r="1380" spans="1:7" x14ac:dyDescent="0.25">
      <c r="A1380" s="24">
        <v>68.543944999999994</v>
      </c>
      <c r="B1380" s="23">
        <v>-30.382317</v>
      </c>
      <c r="C1380" s="25">
        <v>0.73316890000000001</v>
      </c>
      <c r="D1380" s="26">
        <v>-3.3388672999999998E-3</v>
      </c>
      <c r="E1380" s="28">
        <f t="shared" si="65"/>
        <v>5.6842364749999999E-4</v>
      </c>
      <c r="F1380" s="18">
        <f t="shared" si="63"/>
        <v>2.4177479665674624</v>
      </c>
      <c r="G1380" s="12">
        <f t="shared" si="64"/>
        <v>16.669704421981191</v>
      </c>
    </row>
    <row r="1381" spans="1:7" x14ac:dyDescent="0.25">
      <c r="A1381" s="24">
        <v>68.59375</v>
      </c>
      <c r="B1381" s="23">
        <v>-30.396812000000001</v>
      </c>
      <c r="C1381" s="25">
        <v>0.73318779000000001</v>
      </c>
      <c r="D1381" s="26">
        <v>-3.3432483000000002E-3</v>
      </c>
      <c r="E1381" s="28">
        <f t="shared" si="65"/>
        <v>5.6915381416666668E-4</v>
      </c>
      <c r="F1381" s="18">
        <f t="shared" si="63"/>
        <v>2.4189014420175208</v>
      </c>
      <c r="G1381" s="12">
        <f t="shared" si="64"/>
        <v>16.677657316607252</v>
      </c>
    </row>
    <row r="1382" spans="1:7" x14ac:dyDescent="0.25">
      <c r="A1382" s="24">
        <v>68.643555000000006</v>
      </c>
      <c r="B1382" s="23">
        <v>-30.423988000000001</v>
      </c>
      <c r="C1382" s="25">
        <v>0.73316497000000003</v>
      </c>
      <c r="D1382" s="26">
        <v>-3.3460556999999999E-3</v>
      </c>
      <c r="E1382" s="28">
        <f t="shared" si="65"/>
        <v>5.6962171416666664E-4</v>
      </c>
      <c r="F1382" s="18">
        <f t="shared" si="63"/>
        <v>2.4210640393842535</v>
      </c>
      <c r="G1382" s="12">
        <f t="shared" si="64"/>
        <v>16.692567828118662</v>
      </c>
    </row>
    <row r="1383" spans="1:7" x14ac:dyDescent="0.25">
      <c r="A1383" s="24">
        <v>68.693359000000001</v>
      </c>
      <c r="B1383" s="23">
        <v>-30.457592000000002</v>
      </c>
      <c r="C1383" s="25">
        <v>0.73319106999999994</v>
      </c>
      <c r="D1383" s="26">
        <v>-3.3491491000000001E-3</v>
      </c>
      <c r="E1383" s="28">
        <f t="shared" si="65"/>
        <v>5.7013728083333333E-4</v>
      </c>
      <c r="F1383" s="18">
        <f t="shared" si="63"/>
        <v>2.4237381607380835</v>
      </c>
      <c r="G1383" s="12">
        <f t="shared" si="64"/>
        <v>16.711005156232783</v>
      </c>
    </row>
    <row r="1384" spans="1:7" x14ac:dyDescent="0.25">
      <c r="A1384" s="24">
        <v>68.743163999999993</v>
      </c>
      <c r="B1384" s="23">
        <v>-30.473016999999999</v>
      </c>
      <c r="C1384" s="25">
        <v>0.73310655000000002</v>
      </c>
      <c r="D1384" s="26">
        <v>-3.3523558999999999E-3</v>
      </c>
      <c r="E1384" s="28">
        <f t="shared" si="65"/>
        <v>5.7067174749999997E-4</v>
      </c>
      <c r="F1384" s="18">
        <f t="shared" si="63"/>
        <v>2.4249656432366797</v>
      </c>
      <c r="G1384" s="12">
        <f t="shared" si="64"/>
        <v>16.719468309016985</v>
      </c>
    </row>
    <row r="1385" spans="1:7" x14ac:dyDescent="0.25">
      <c r="A1385" s="24">
        <v>68.792968999999999</v>
      </c>
      <c r="B1385" s="23">
        <v>-30.493572</v>
      </c>
      <c r="C1385" s="25">
        <v>0.73303187000000003</v>
      </c>
      <c r="D1385" s="26">
        <v>-3.3547042000000001E-3</v>
      </c>
      <c r="E1385" s="28">
        <f t="shared" si="65"/>
        <v>5.7106313083333333E-4</v>
      </c>
      <c r="F1385" s="18">
        <f t="shared" si="63"/>
        <v>2.4266013581643064</v>
      </c>
      <c r="G1385" s="12">
        <f t="shared" si="64"/>
        <v>16.730746111641249</v>
      </c>
    </row>
    <row r="1386" spans="1:7" x14ac:dyDescent="0.25">
      <c r="A1386" s="24">
        <v>68.842772999999994</v>
      </c>
      <c r="B1386" s="23">
        <v>-30.512267999999999</v>
      </c>
      <c r="C1386" s="25">
        <v>0.73302626999999998</v>
      </c>
      <c r="D1386" s="26">
        <v>-3.3571479999999999E-3</v>
      </c>
      <c r="E1386" s="28">
        <f t="shared" si="65"/>
        <v>5.7147043083333334E-4</v>
      </c>
      <c r="F1386" s="18">
        <f t="shared" si="63"/>
        <v>2.4280891385723296</v>
      </c>
      <c r="G1386" s="12">
        <f t="shared" si="64"/>
        <v>16.741003946613922</v>
      </c>
    </row>
    <row r="1387" spans="1:7" x14ac:dyDescent="0.25">
      <c r="A1387" s="24">
        <v>68.892578</v>
      </c>
      <c r="B1387" s="23">
        <v>-30.527756</v>
      </c>
      <c r="C1387" s="25">
        <v>0.73305655000000003</v>
      </c>
      <c r="D1387" s="26">
        <v>-3.3589303000000001E-3</v>
      </c>
      <c r="E1387" s="28">
        <f t="shared" si="65"/>
        <v>5.7176748083333337E-4</v>
      </c>
      <c r="F1387" s="18">
        <f t="shared" si="63"/>
        <v>2.4293216344516333</v>
      </c>
      <c r="G1387" s="12">
        <f t="shared" si="64"/>
        <v>16.749501665273353</v>
      </c>
    </row>
    <row r="1388" spans="1:7" x14ac:dyDescent="0.25">
      <c r="A1388" s="24">
        <v>68.942383000000007</v>
      </c>
      <c r="B1388" s="23">
        <v>-30.533912999999998</v>
      </c>
      <c r="C1388" s="25">
        <v>0.73301607000000002</v>
      </c>
      <c r="D1388" s="26">
        <v>-3.3616840000000002E-3</v>
      </c>
      <c r="E1388" s="28">
        <f t="shared" si="65"/>
        <v>5.7222643083333343E-4</v>
      </c>
      <c r="F1388" s="18">
        <f t="shared" si="63"/>
        <v>2.4298115929439414</v>
      </c>
      <c r="G1388" s="12">
        <f t="shared" si="64"/>
        <v>16.752879793746111</v>
      </c>
    </row>
    <row r="1389" spans="1:7" x14ac:dyDescent="0.25">
      <c r="A1389" s="24">
        <v>68.992187999999999</v>
      </c>
      <c r="B1389" s="23">
        <v>-30.55847</v>
      </c>
      <c r="C1389" s="25">
        <v>0.73306978</v>
      </c>
      <c r="D1389" s="26">
        <v>-3.3646462999999999E-3</v>
      </c>
      <c r="E1389" s="28">
        <f t="shared" si="65"/>
        <v>5.7272014750000004E-4</v>
      </c>
      <c r="F1389" s="18">
        <f t="shared" si="63"/>
        <v>2.4317657769126955</v>
      </c>
      <c r="G1389" s="12">
        <f t="shared" si="64"/>
        <v>16.766353352444437</v>
      </c>
    </row>
    <row r="1390" spans="1:7" x14ac:dyDescent="0.25">
      <c r="A1390" s="24">
        <v>69.041991999999993</v>
      </c>
      <c r="B1390" s="23">
        <v>-30.579460000000001</v>
      </c>
      <c r="C1390" s="25">
        <v>0.73300456999999997</v>
      </c>
      <c r="D1390" s="26">
        <v>-3.3677637E-3</v>
      </c>
      <c r="E1390" s="28">
        <f t="shared" si="65"/>
        <v>5.7323971416666669E-4</v>
      </c>
      <c r="F1390" s="18">
        <f t="shared" si="63"/>
        <v>2.433436108040445</v>
      </c>
      <c r="G1390" s="12">
        <f t="shared" si="64"/>
        <v>16.777869824207187</v>
      </c>
    </row>
    <row r="1391" spans="1:7" x14ac:dyDescent="0.25">
      <c r="A1391" s="24">
        <v>69.091797</v>
      </c>
      <c r="B1391" s="23">
        <v>-30.598669000000001</v>
      </c>
      <c r="C1391" s="25">
        <v>0.73297447000000004</v>
      </c>
      <c r="D1391" s="26">
        <v>-3.3721981999999999E-3</v>
      </c>
      <c r="E1391" s="28">
        <f t="shared" si="65"/>
        <v>5.7397879750000001E-4</v>
      </c>
      <c r="F1391" s="18">
        <f t="shared" si="63"/>
        <v>2.4349647116913711</v>
      </c>
      <c r="G1391" s="12">
        <f t="shared" si="64"/>
        <v>16.788409124163863</v>
      </c>
    </row>
    <row r="1392" spans="1:7" x14ac:dyDescent="0.25">
      <c r="A1392" s="24">
        <v>69.141602000000006</v>
      </c>
      <c r="B1392" s="23">
        <v>-30.624157</v>
      </c>
      <c r="C1392" s="25">
        <v>0.73297869999999998</v>
      </c>
      <c r="D1392" s="26">
        <v>-3.3728241E-3</v>
      </c>
      <c r="E1392" s="28">
        <f t="shared" si="65"/>
        <v>5.7408311416666665E-4</v>
      </c>
      <c r="F1392" s="18">
        <f t="shared" si="63"/>
        <v>2.4369929822861343</v>
      </c>
      <c r="G1392" s="12">
        <f t="shared" si="64"/>
        <v>16.802393489685013</v>
      </c>
    </row>
    <row r="1393" spans="1:7" x14ac:dyDescent="0.25">
      <c r="A1393" s="24">
        <v>69.191406000000001</v>
      </c>
      <c r="B1393" s="23">
        <v>-30.652920000000002</v>
      </c>
      <c r="C1393" s="25">
        <v>0.73297131000000004</v>
      </c>
      <c r="D1393" s="26">
        <v>-3.3759833E-3</v>
      </c>
      <c r="E1393" s="28">
        <f t="shared" si="65"/>
        <v>5.7460964750000003E-4</v>
      </c>
      <c r="F1393" s="18">
        <f t="shared" ref="F1393:F1456" si="66" xml:space="preserve"> -B1393 / A_4x8_in2</f>
        <v>2.4392818691002103</v>
      </c>
      <c r="G1393" s="12">
        <f t="shared" ref="G1393:G1456" si="67" xml:space="preserve"> -B1393 * kip_to_N / A_4x8_mm2</f>
        <v>16.818174732053375</v>
      </c>
    </row>
    <row r="1394" spans="1:7" x14ac:dyDescent="0.25">
      <c r="A1394" s="24">
        <v>69.241211000000007</v>
      </c>
      <c r="B1394" s="23">
        <v>-30.685123000000001</v>
      </c>
      <c r="C1394" s="25">
        <v>0.73289590999999998</v>
      </c>
      <c r="D1394" s="26">
        <v>-3.3772171000000001E-3</v>
      </c>
      <c r="E1394" s="28">
        <f t="shared" si="65"/>
        <v>5.7481528083333337E-4</v>
      </c>
      <c r="F1394" s="18">
        <f t="shared" si="66"/>
        <v>2.4418445024164046</v>
      </c>
      <c r="G1394" s="12">
        <f t="shared" si="67"/>
        <v>16.835843380942173</v>
      </c>
    </row>
    <row r="1395" spans="1:7" x14ac:dyDescent="0.25">
      <c r="A1395" s="24">
        <v>69.291015999999999</v>
      </c>
      <c r="B1395" s="23">
        <v>-30.691853999999999</v>
      </c>
      <c r="C1395" s="25">
        <v>0.73286801999999995</v>
      </c>
      <c r="D1395" s="26">
        <v>-3.3792674000000002E-3</v>
      </c>
      <c r="E1395" s="28">
        <f t="shared" si="65"/>
        <v>5.7515699750000009E-4</v>
      </c>
      <c r="F1395" s="18">
        <f t="shared" si="66"/>
        <v>2.4423801383773802</v>
      </c>
      <c r="G1395" s="12">
        <f t="shared" si="67"/>
        <v>16.839536442944791</v>
      </c>
    </row>
    <row r="1396" spans="1:7" x14ac:dyDescent="0.25">
      <c r="A1396" s="24">
        <v>69.340819999999994</v>
      </c>
      <c r="B1396" s="23">
        <v>-30.706457</v>
      </c>
      <c r="C1396" s="25">
        <v>0.73290306000000005</v>
      </c>
      <c r="D1396" s="26">
        <v>-3.3834634999999999E-3</v>
      </c>
      <c r="E1396" s="28">
        <f t="shared" si="65"/>
        <v>5.7585634750000005E-4</v>
      </c>
      <c r="F1396" s="18">
        <f t="shared" si="66"/>
        <v>2.4435422081943656</v>
      </c>
      <c r="G1396" s="12">
        <f t="shared" si="67"/>
        <v>16.847548593356965</v>
      </c>
    </row>
    <row r="1397" spans="1:7" x14ac:dyDescent="0.25">
      <c r="A1397" s="24">
        <v>69.390625</v>
      </c>
      <c r="B1397" s="23">
        <v>-30.731203000000001</v>
      </c>
      <c r="C1397" s="25">
        <v>0.73289066999999997</v>
      </c>
      <c r="D1397" s="26">
        <v>-3.3863363999999999E-3</v>
      </c>
      <c r="E1397" s="28">
        <f t="shared" si="65"/>
        <v>5.7633516416666667E-4</v>
      </c>
      <c r="F1397" s="18">
        <f t="shared" si="66"/>
        <v>2.4455114323052416</v>
      </c>
      <c r="G1397" s="12">
        <f t="shared" si="67"/>
        <v>16.861125849680974</v>
      </c>
    </row>
    <row r="1398" spans="1:7" x14ac:dyDescent="0.25">
      <c r="A1398" s="24">
        <v>69.440430000000006</v>
      </c>
      <c r="B1398" s="23">
        <v>-30.754010999999998</v>
      </c>
      <c r="C1398" s="25">
        <v>0.73293476999999996</v>
      </c>
      <c r="D1398" s="26">
        <v>-3.38763E-3</v>
      </c>
      <c r="E1398" s="28">
        <f t="shared" si="65"/>
        <v>5.7655076416666669E-4</v>
      </c>
      <c r="F1398" s="18">
        <f t="shared" si="66"/>
        <v>2.4473264352762616</v>
      </c>
      <c r="G1398" s="12">
        <f t="shared" si="67"/>
        <v>16.873639793843182</v>
      </c>
    </row>
    <row r="1399" spans="1:7" x14ac:dyDescent="0.25">
      <c r="A1399" s="24">
        <v>69.490234000000001</v>
      </c>
      <c r="B1399" s="23">
        <v>-30.778424999999999</v>
      </c>
      <c r="C1399" s="25">
        <v>0.73288244000000002</v>
      </c>
      <c r="D1399" s="26">
        <v>-3.3917664999999998E-3</v>
      </c>
      <c r="E1399" s="28">
        <f t="shared" si="65"/>
        <v>5.7724018083333336E-4</v>
      </c>
      <c r="F1399" s="18">
        <f t="shared" si="66"/>
        <v>2.4492692396665845</v>
      </c>
      <c r="G1399" s="12">
        <f t="shared" si="67"/>
        <v>16.887034893491382</v>
      </c>
    </row>
    <row r="1400" spans="1:7" x14ac:dyDescent="0.25">
      <c r="A1400" s="24">
        <v>69.540038999999993</v>
      </c>
      <c r="B1400" s="23">
        <v>-30.805074999999999</v>
      </c>
      <c r="C1400" s="25">
        <v>0.73285908</v>
      </c>
      <c r="D1400" s="26">
        <v>-3.3927738999999998E-3</v>
      </c>
      <c r="E1400" s="28">
        <f t="shared" si="65"/>
        <v>5.7740808083333337E-4</v>
      </c>
      <c r="F1400" s="18">
        <f t="shared" si="66"/>
        <v>2.4513899792832841</v>
      </c>
      <c r="G1400" s="12">
        <f t="shared" si="67"/>
        <v>16.901656807377865</v>
      </c>
    </row>
    <row r="1401" spans="1:7" x14ac:dyDescent="0.25">
      <c r="A1401" s="24">
        <v>69.589843999999999</v>
      </c>
      <c r="B1401" s="23">
        <v>-30.84318</v>
      </c>
      <c r="C1401" s="25">
        <v>0.73278569999999998</v>
      </c>
      <c r="D1401" s="26">
        <v>-3.3960220999999999E-3</v>
      </c>
      <c r="E1401" s="28">
        <f t="shared" si="65"/>
        <v>5.7794944749999997E-4</v>
      </c>
      <c r="F1401" s="18">
        <f t="shared" si="66"/>
        <v>2.4544222788365424</v>
      </c>
      <c r="G1401" s="12">
        <f t="shared" si="67"/>
        <v>16.922563675244451</v>
      </c>
    </row>
    <row r="1402" spans="1:7" x14ac:dyDescent="0.25">
      <c r="A1402" s="24">
        <v>69.639647999999994</v>
      </c>
      <c r="B1402" s="23">
        <v>-30.859940000000002</v>
      </c>
      <c r="C1402" s="25">
        <v>0.73277974000000001</v>
      </c>
      <c r="D1402" s="26">
        <v>-3.3987879000000002E-3</v>
      </c>
      <c r="E1402" s="28">
        <f t="shared" si="65"/>
        <v>5.7841041416666669E-4</v>
      </c>
      <c r="F1402" s="18">
        <f t="shared" si="66"/>
        <v>2.4557559972596525</v>
      </c>
      <c r="G1402" s="12">
        <f t="shared" si="67"/>
        <v>16.93175929538469</v>
      </c>
    </row>
    <row r="1403" spans="1:7" x14ac:dyDescent="0.25">
      <c r="A1403" s="24">
        <v>69.689453</v>
      </c>
      <c r="B1403" s="23">
        <v>-30.88578</v>
      </c>
      <c r="C1403" s="25">
        <v>0.73272132999999995</v>
      </c>
      <c r="D1403" s="26">
        <v>-3.4014463999999999E-3</v>
      </c>
      <c r="E1403" s="28">
        <f t="shared" si="65"/>
        <v>5.7885349750000001E-4</v>
      </c>
      <c r="F1403" s="18">
        <f t="shared" si="66"/>
        <v>2.4578122791243997</v>
      </c>
      <c r="G1403" s="12">
        <f t="shared" si="67"/>
        <v>16.945936790875372</v>
      </c>
    </row>
    <row r="1404" spans="1:7" x14ac:dyDescent="0.25">
      <c r="A1404" s="24">
        <v>69.739258000000007</v>
      </c>
      <c r="B1404" s="23">
        <v>-30.894390000000001</v>
      </c>
      <c r="C1404" s="25">
        <v>0.73275679000000005</v>
      </c>
      <c r="D1404" s="26">
        <v>-3.4025966000000001E-3</v>
      </c>
      <c r="E1404" s="28">
        <f t="shared" si="65"/>
        <v>5.7904519750000001E-4</v>
      </c>
      <c r="F1404" s="18">
        <f t="shared" si="66"/>
        <v>2.4584974411544103</v>
      </c>
      <c r="G1404" s="12">
        <f t="shared" si="67"/>
        <v>16.950660793823314</v>
      </c>
    </row>
    <row r="1405" spans="1:7" x14ac:dyDescent="0.25">
      <c r="A1405" s="24">
        <v>69.789062999999999</v>
      </c>
      <c r="B1405" s="23">
        <v>-30.914525999999999</v>
      </c>
      <c r="C1405" s="25">
        <v>0.73269903999999997</v>
      </c>
      <c r="D1405" s="26">
        <v>-3.4064291999999999E-3</v>
      </c>
      <c r="E1405" s="28">
        <f t="shared" si="65"/>
        <v>5.7968396416666664E-4</v>
      </c>
      <c r="F1405" s="18">
        <f t="shared" si="66"/>
        <v>2.4600998131214595</v>
      </c>
      <c r="G1405" s="12">
        <f t="shared" si="67"/>
        <v>16.961708705944069</v>
      </c>
    </row>
    <row r="1406" spans="1:7" x14ac:dyDescent="0.25">
      <c r="A1406" s="24">
        <v>69.838866999999993</v>
      </c>
      <c r="B1406" s="23">
        <v>-30.925571000000001</v>
      </c>
      <c r="C1406" s="25">
        <v>0.73266602000000003</v>
      </c>
      <c r="D1406" s="26">
        <v>-3.4101545E-3</v>
      </c>
      <c r="E1406" s="28">
        <f t="shared" si="65"/>
        <v>5.8030484749999999E-4</v>
      </c>
      <c r="F1406" s="18">
        <f t="shared" si="66"/>
        <v>2.4609787462946846</v>
      </c>
      <c r="G1406" s="12">
        <f t="shared" si="67"/>
        <v>16.96776870740284</v>
      </c>
    </row>
    <row r="1407" spans="1:7" x14ac:dyDescent="0.25">
      <c r="A1407" s="24">
        <v>69.888672</v>
      </c>
      <c r="B1407" s="23">
        <v>-30.951763</v>
      </c>
      <c r="C1407" s="25">
        <v>0.73260820000000004</v>
      </c>
      <c r="D1407" s="26">
        <v>-3.4116445999999999E-3</v>
      </c>
      <c r="E1407" s="28">
        <f t="shared" si="65"/>
        <v>5.8055319750000001E-4</v>
      </c>
      <c r="F1407" s="18">
        <f t="shared" si="66"/>
        <v>2.4630630394294157</v>
      </c>
      <c r="G1407" s="12">
        <f t="shared" si="67"/>
        <v>16.982139332863053</v>
      </c>
    </row>
    <row r="1408" spans="1:7" x14ac:dyDescent="0.25">
      <c r="A1408" s="24">
        <v>69.938477000000006</v>
      </c>
      <c r="B1408" s="23">
        <v>-30.981037000000001</v>
      </c>
      <c r="C1408" s="25">
        <v>0.73272276000000003</v>
      </c>
      <c r="D1408" s="26">
        <v>-3.4169436000000002E-3</v>
      </c>
      <c r="E1408" s="28">
        <f t="shared" si="65"/>
        <v>5.8143636416666672E-4</v>
      </c>
      <c r="F1408" s="18">
        <f t="shared" si="66"/>
        <v>2.4653925903314522</v>
      </c>
      <c r="G1408" s="12">
        <f t="shared" si="67"/>
        <v>16.998200942886051</v>
      </c>
    </row>
    <row r="1409" spans="1:7" x14ac:dyDescent="0.25">
      <c r="A1409" s="24">
        <v>69.988281000000001</v>
      </c>
      <c r="B1409" s="23">
        <v>-30.988302000000001</v>
      </c>
      <c r="C1409" s="25">
        <v>0.73263900999999998</v>
      </c>
      <c r="D1409" s="26">
        <v>-3.4140765E-3</v>
      </c>
      <c r="E1409" s="28">
        <f t="shared" si="65"/>
        <v>5.8095851416666673E-4</v>
      </c>
      <c r="F1409" s="18">
        <f t="shared" si="66"/>
        <v>2.4659707206622334</v>
      </c>
      <c r="G1409" s="12">
        <f t="shared" si="67"/>
        <v>17.002186991831092</v>
      </c>
    </row>
    <row r="1410" spans="1:7" x14ac:dyDescent="0.25">
      <c r="A1410" s="24">
        <v>70.038086000000007</v>
      </c>
      <c r="B1410" s="23">
        <v>-31.015595999999999</v>
      </c>
      <c r="C1410" s="25">
        <v>0.73266344999999999</v>
      </c>
      <c r="D1410" s="26">
        <v>-3.4189340999999998E-3</v>
      </c>
      <c r="E1410" s="28">
        <f t="shared" si="65"/>
        <v>5.8176811416666666E-4</v>
      </c>
      <c r="F1410" s="18">
        <f t="shared" si="66"/>
        <v>2.4681427081706082</v>
      </c>
      <c r="G1410" s="12">
        <f t="shared" si="67"/>
        <v>17.01716224577547</v>
      </c>
    </row>
    <row r="1411" spans="1:7" x14ac:dyDescent="0.25">
      <c r="A1411" s="24">
        <v>70.087890999999999</v>
      </c>
      <c r="B1411" s="23">
        <v>-31.042712999999999</v>
      </c>
      <c r="C1411" s="25">
        <v>0.73264580999999995</v>
      </c>
      <c r="D1411" s="26">
        <v>-3.4247634000000001E-3</v>
      </c>
      <c r="E1411" s="28">
        <f t="shared" si="65"/>
        <v>5.8273966416666674E-4</v>
      </c>
      <c r="F1411" s="18">
        <f t="shared" si="66"/>
        <v>2.4703006104665199</v>
      </c>
      <c r="G1411" s="12">
        <f t="shared" si="67"/>
        <v>17.032040386070392</v>
      </c>
    </row>
    <row r="1412" spans="1:7" x14ac:dyDescent="0.25">
      <c r="A1412" s="24">
        <v>70.137694999999994</v>
      </c>
      <c r="B1412" s="23">
        <v>-31.085402999999999</v>
      </c>
      <c r="C1412" s="25">
        <v>0.73260009000000004</v>
      </c>
      <c r="D1412" s="26">
        <v>-3.4279345999999999E-3</v>
      </c>
      <c r="E1412" s="28">
        <f t="shared" si="65"/>
        <v>5.8326819750000004E-4</v>
      </c>
      <c r="F1412" s="18">
        <f t="shared" si="66"/>
        <v>2.4736977727268163</v>
      </c>
      <c r="G1412" s="12">
        <f t="shared" si="67"/>
        <v>17.05546288152307</v>
      </c>
    </row>
    <row r="1413" spans="1:7" x14ac:dyDescent="0.25">
      <c r="A1413" s="24">
        <v>70.1875</v>
      </c>
      <c r="B1413" s="23">
        <v>-31.094604</v>
      </c>
      <c r="C1413" s="25">
        <v>0.73253411000000002</v>
      </c>
      <c r="D1413" s="26">
        <v>-3.430855E-3</v>
      </c>
      <c r="E1413" s="28">
        <f t="shared" ref="E1413:E1476" si="68" xml:space="preserve"> (delta_0 - D1413) / L</f>
        <v>5.8375493083333339E-4</v>
      </c>
      <c r="F1413" s="18">
        <f t="shared" si="66"/>
        <v>2.4744299650425106</v>
      </c>
      <c r="G1413" s="12">
        <f t="shared" si="67"/>
        <v>17.060511145300541</v>
      </c>
    </row>
    <row r="1414" spans="1:7" x14ac:dyDescent="0.25">
      <c r="A1414" s="24">
        <v>70.237305000000006</v>
      </c>
      <c r="B1414" s="23">
        <v>-31.105402000000002</v>
      </c>
      <c r="C1414" s="25">
        <v>0.73258113999999996</v>
      </c>
      <c r="D1414" s="26">
        <v>-3.4316062999999999E-3</v>
      </c>
      <c r="E1414" s="28">
        <f t="shared" si="68"/>
        <v>5.8388014750000001E-4</v>
      </c>
      <c r="F1414" s="18">
        <f t="shared" si="66"/>
        <v>2.4752892425802639</v>
      </c>
      <c r="G1414" s="12">
        <f t="shared" si="67"/>
        <v>17.066435626581825</v>
      </c>
    </row>
    <row r="1415" spans="1:7" x14ac:dyDescent="0.25">
      <c r="A1415" s="24">
        <v>70.287109000000001</v>
      </c>
      <c r="B1415" s="23">
        <v>-31.127884000000002</v>
      </c>
      <c r="C1415" s="25">
        <v>0.73246473000000001</v>
      </c>
      <c r="D1415" s="26">
        <v>-3.4354864999999999E-3</v>
      </c>
      <c r="E1415" s="28">
        <f t="shared" si="68"/>
        <v>5.8452684750000001E-4</v>
      </c>
      <c r="F1415" s="18">
        <f t="shared" si="66"/>
        <v>2.4770783032955599</v>
      </c>
      <c r="G1415" s="12">
        <f t="shared" si="67"/>
        <v>17.078770706056343</v>
      </c>
    </row>
    <row r="1416" spans="1:7" x14ac:dyDescent="0.25">
      <c r="A1416" s="24">
        <v>70.336913999999993</v>
      </c>
      <c r="B1416" s="23">
        <v>-31.147753000000002</v>
      </c>
      <c r="C1416" s="25">
        <v>0.73255532999999995</v>
      </c>
      <c r="D1416" s="26">
        <v>-3.4373223000000001E-3</v>
      </c>
      <c r="E1416" s="28">
        <f t="shared" si="68"/>
        <v>5.8483281416666668E-4</v>
      </c>
      <c r="F1416" s="18">
        <f t="shared" si="66"/>
        <v>2.4786594280777061</v>
      </c>
      <c r="G1416" s="12">
        <f t="shared" si="67"/>
        <v>17.089672124705892</v>
      </c>
    </row>
    <row r="1417" spans="1:7" x14ac:dyDescent="0.25">
      <c r="A1417" s="24">
        <v>70.386718999999999</v>
      </c>
      <c r="B1417" s="23">
        <v>-31.177254000000001</v>
      </c>
      <c r="C1417" s="25">
        <v>0.73246412999999999</v>
      </c>
      <c r="D1417" s="26">
        <v>-3.439653E-3</v>
      </c>
      <c r="E1417" s="28">
        <f t="shared" si="68"/>
        <v>5.8522126416666665E-4</v>
      </c>
      <c r="F1417" s="18">
        <f t="shared" si="66"/>
        <v>2.4810070430657833</v>
      </c>
      <c r="G1417" s="12">
        <f t="shared" si="67"/>
        <v>17.105858281612651</v>
      </c>
    </row>
    <row r="1418" spans="1:7" x14ac:dyDescent="0.25">
      <c r="A1418" s="24">
        <v>70.436522999999994</v>
      </c>
      <c r="B1418" s="23">
        <v>-31.198913999999998</v>
      </c>
      <c r="C1418" s="25">
        <v>0.73253637999999999</v>
      </c>
      <c r="D1418" s="26">
        <v>-3.4457086999999998E-3</v>
      </c>
      <c r="E1418" s="28">
        <f t="shared" si="68"/>
        <v>5.8623054749999996E-4</v>
      </c>
      <c r="F1418" s="18">
        <f t="shared" si="66"/>
        <v>2.4827306910994684</v>
      </c>
      <c r="G1418" s="12">
        <f t="shared" si="67"/>
        <v>17.117742358715134</v>
      </c>
    </row>
    <row r="1419" spans="1:7" x14ac:dyDescent="0.25">
      <c r="A1419" s="24">
        <v>70.486328</v>
      </c>
      <c r="B1419" s="23">
        <v>-31.229566999999999</v>
      </c>
      <c r="C1419" s="25">
        <v>0.73248999999999997</v>
      </c>
      <c r="D1419" s="26">
        <v>-3.44823E-3</v>
      </c>
      <c r="E1419" s="28">
        <f t="shared" si="68"/>
        <v>5.8665076416666666E-4</v>
      </c>
      <c r="F1419" s="18">
        <f t="shared" si="66"/>
        <v>2.4851699793347661</v>
      </c>
      <c r="G1419" s="12">
        <f t="shared" si="67"/>
        <v>17.134560577340363</v>
      </c>
    </row>
    <row r="1420" spans="1:7" x14ac:dyDescent="0.25">
      <c r="A1420" s="24">
        <v>70.536133000000007</v>
      </c>
      <c r="B1420" s="23">
        <v>-31.247129000000001</v>
      </c>
      <c r="C1420" s="25">
        <v>0.73244487999999996</v>
      </c>
      <c r="D1420" s="26">
        <v>-3.4507215000000001E-3</v>
      </c>
      <c r="E1420" s="28">
        <f t="shared" si="68"/>
        <v>5.8706601416666667E-4</v>
      </c>
      <c r="F1420" s="18">
        <f t="shared" si="66"/>
        <v>2.4865675188900562</v>
      </c>
      <c r="G1420" s="12">
        <f t="shared" si="67"/>
        <v>17.144196226558915</v>
      </c>
    </row>
    <row r="1421" spans="1:7" x14ac:dyDescent="0.25">
      <c r="A1421" s="24">
        <v>70.585937999999999</v>
      </c>
      <c r="B1421" s="23">
        <v>-31.249383999999999</v>
      </c>
      <c r="C1421" s="25">
        <v>0.73244273999999998</v>
      </c>
      <c r="D1421" s="26">
        <v>-3.4500300000000002E-3</v>
      </c>
      <c r="E1421" s="28">
        <f t="shared" si="68"/>
        <v>5.8695076416666672E-4</v>
      </c>
      <c r="F1421" s="18">
        <f t="shared" si="66"/>
        <v>2.4867469660883925</v>
      </c>
      <c r="G1421" s="12">
        <f t="shared" si="67"/>
        <v>17.14543346542623</v>
      </c>
    </row>
    <row r="1422" spans="1:7" x14ac:dyDescent="0.25">
      <c r="A1422" s="24">
        <v>70.635741999999993</v>
      </c>
      <c r="B1422" s="23">
        <v>-31.299945999999998</v>
      </c>
      <c r="C1422" s="25">
        <v>0.73240101000000002</v>
      </c>
      <c r="D1422" s="26">
        <v>-3.4553825000000001E-3</v>
      </c>
      <c r="E1422" s="28">
        <f t="shared" si="68"/>
        <v>5.8784284750000007E-4</v>
      </c>
      <c r="F1422" s="18">
        <f t="shared" si="66"/>
        <v>2.4907705622046983</v>
      </c>
      <c r="G1422" s="12">
        <f t="shared" si="67"/>
        <v>17.173175049288457</v>
      </c>
    </row>
    <row r="1423" spans="1:7" x14ac:dyDescent="0.25">
      <c r="A1423" s="24">
        <v>70.685547</v>
      </c>
      <c r="B1423" s="23">
        <v>-31.313921000000001</v>
      </c>
      <c r="C1423" s="25">
        <v>0.73241371</v>
      </c>
      <c r="D1423" s="26">
        <v>-3.4558058E-3</v>
      </c>
      <c r="E1423" s="28">
        <f t="shared" si="68"/>
        <v>5.8791339750000006E-4</v>
      </c>
      <c r="F1423" s="18">
        <f t="shared" si="66"/>
        <v>2.4918826573695534</v>
      </c>
      <c r="G1423" s="12">
        <f t="shared" si="67"/>
        <v>17.18084263827771</v>
      </c>
    </row>
    <row r="1424" spans="1:7" x14ac:dyDescent="0.25">
      <c r="A1424" s="24">
        <v>70.735352000000006</v>
      </c>
      <c r="B1424" s="23">
        <v>-31.342116999999998</v>
      </c>
      <c r="C1424" s="25">
        <v>0.73231429000000003</v>
      </c>
      <c r="D1424" s="26">
        <v>-3.4633994E-3</v>
      </c>
      <c r="E1424" s="28">
        <f t="shared" si="68"/>
        <v>5.8917899750000001E-4</v>
      </c>
      <c r="F1424" s="18">
        <f t="shared" si="66"/>
        <v>2.4941264237572627</v>
      </c>
      <c r="G1424" s="12">
        <f t="shared" si="67"/>
        <v>17.19631278776901</v>
      </c>
    </row>
    <row r="1425" spans="1:7" x14ac:dyDescent="0.25">
      <c r="A1425" s="24">
        <v>70.785156000000001</v>
      </c>
      <c r="B1425" s="23">
        <v>-31.352732</v>
      </c>
      <c r="C1425" s="25">
        <v>0.73231405000000005</v>
      </c>
      <c r="D1425" s="26">
        <v>-3.4631731E-3</v>
      </c>
      <c r="E1425" s="28">
        <f t="shared" si="68"/>
        <v>5.8914128083333332E-4</v>
      </c>
      <c r="F1425" s="18">
        <f t="shared" si="66"/>
        <v>2.4949711386177231</v>
      </c>
      <c r="G1425" s="12">
        <f t="shared" si="67"/>
        <v>17.202136863412726</v>
      </c>
    </row>
    <row r="1426" spans="1:7" x14ac:dyDescent="0.25">
      <c r="A1426" s="24">
        <v>70.834961000000007</v>
      </c>
      <c r="B1426" s="23">
        <v>-31.383436</v>
      </c>
      <c r="C1426" s="25">
        <v>0.7323904</v>
      </c>
      <c r="D1426" s="26">
        <v>-3.4670948999999999E-3</v>
      </c>
      <c r="E1426" s="28">
        <f t="shared" si="68"/>
        <v>5.8979491416666667E-4</v>
      </c>
      <c r="F1426" s="18">
        <f t="shared" si="66"/>
        <v>2.4974144853040698</v>
      </c>
      <c r="G1426" s="12">
        <f t="shared" si="67"/>
        <v>17.21898306393695</v>
      </c>
    </row>
    <row r="1427" spans="1:7" x14ac:dyDescent="0.25">
      <c r="A1427" s="24">
        <v>70.884765999999999</v>
      </c>
      <c r="B1427" s="23">
        <v>-31.392015000000001</v>
      </c>
      <c r="C1427" s="25">
        <v>0.73234354999999995</v>
      </c>
      <c r="D1427" s="26">
        <v>-3.4684718000000002E-3</v>
      </c>
      <c r="E1427" s="28">
        <f t="shared" si="68"/>
        <v>5.9002439750000001E-4</v>
      </c>
      <c r="F1427" s="18">
        <f t="shared" si="66"/>
        <v>2.4980971804324623</v>
      </c>
      <c r="G1427" s="12">
        <f t="shared" si="67"/>
        <v>17.223690058279619</v>
      </c>
    </row>
    <row r="1428" spans="1:7" x14ac:dyDescent="0.25">
      <c r="A1428" s="24">
        <v>70.934569999999994</v>
      </c>
      <c r="B1428" s="23">
        <v>-31.407412999999998</v>
      </c>
      <c r="C1428" s="25">
        <v>0.73229986000000002</v>
      </c>
      <c r="D1428" s="26">
        <v>-3.4696101000000002E-3</v>
      </c>
      <c r="E1428" s="28">
        <f t="shared" si="68"/>
        <v>5.9021411416666672E-4</v>
      </c>
      <c r="F1428" s="18">
        <f t="shared" si="66"/>
        <v>2.499322514339327</v>
      </c>
      <c r="G1428" s="12">
        <f t="shared" si="67"/>
        <v>17.232138397117296</v>
      </c>
    </row>
    <row r="1429" spans="1:7" x14ac:dyDescent="0.25">
      <c r="A1429" s="24">
        <v>70.984375</v>
      </c>
      <c r="B1429" s="23">
        <v>-31.442989000000001</v>
      </c>
      <c r="C1429" s="25">
        <v>0.73226464000000002</v>
      </c>
      <c r="D1429" s="26">
        <v>-3.4756721E-3</v>
      </c>
      <c r="E1429" s="28">
        <f t="shared" si="68"/>
        <v>5.9122444750000006E-4</v>
      </c>
      <c r="F1429" s="18">
        <f t="shared" si="66"/>
        <v>2.5021535624670457</v>
      </c>
      <c r="G1429" s="12">
        <f t="shared" si="67"/>
        <v>17.251657691992548</v>
      </c>
    </row>
    <row r="1430" spans="1:7" x14ac:dyDescent="0.25">
      <c r="A1430" s="24">
        <v>71.034180000000006</v>
      </c>
      <c r="B1430" s="23">
        <v>-31.458442999999999</v>
      </c>
      <c r="C1430" s="25">
        <v>0.73222071</v>
      </c>
      <c r="D1430" s="26">
        <v>-3.4770844999999998E-3</v>
      </c>
      <c r="E1430" s="28">
        <f t="shared" si="68"/>
        <v>5.9145984749999999E-4</v>
      </c>
      <c r="F1430" s="18">
        <f t="shared" si="66"/>
        <v>2.5033833527123166</v>
      </c>
      <c r="G1430" s="12">
        <f t="shared" si="67"/>
        <v>17.260136756052649</v>
      </c>
    </row>
    <row r="1431" spans="1:7" x14ac:dyDescent="0.25">
      <c r="A1431" s="24">
        <v>71.083984000000001</v>
      </c>
      <c r="B1431" s="23">
        <v>-31.473279999999999</v>
      </c>
      <c r="C1431" s="25">
        <v>0.73220675999999996</v>
      </c>
      <c r="D1431" s="26">
        <v>-3.4785686999999998E-3</v>
      </c>
      <c r="E1431" s="28">
        <f t="shared" si="68"/>
        <v>5.9170721416666662E-4</v>
      </c>
      <c r="F1431" s="18">
        <f t="shared" si="66"/>
        <v>2.504564043657644</v>
      </c>
      <c r="G1431" s="12">
        <f t="shared" si="67"/>
        <v>17.268277294001383</v>
      </c>
    </row>
    <row r="1432" spans="1:7" x14ac:dyDescent="0.25">
      <c r="A1432" s="24">
        <v>71.133788999999993</v>
      </c>
      <c r="B1432" s="23">
        <v>-31.494399999999999</v>
      </c>
      <c r="C1432" s="25">
        <v>0.73225969000000002</v>
      </c>
      <c r="D1432" s="26">
        <v>-3.4831644000000001E-3</v>
      </c>
      <c r="E1432" s="28">
        <f t="shared" si="68"/>
        <v>5.9247316416666674E-4</v>
      </c>
      <c r="F1432" s="18">
        <f t="shared" si="66"/>
        <v>2.5062447198566944</v>
      </c>
      <c r="G1432" s="12">
        <f t="shared" si="67"/>
        <v>17.279865092173331</v>
      </c>
    </row>
    <row r="1433" spans="1:7" x14ac:dyDescent="0.25">
      <c r="A1433" s="24">
        <v>71.183593999999999</v>
      </c>
      <c r="B1433" s="23">
        <v>-31.526651000000001</v>
      </c>
      <c r="C1433" s="25">
        <v>0.73220377999999997</v>
      </c>
      <c r="D1433" s="26">
        <v>-3.4846482E-3</v>
      </c>
      <c r="E1433" s="28">
        <f t="shared" si="68"/>
        <v>5.9272046416666672E-4</v>
      </c>
      <c r="F1433" s="18">
        <f t="shared" si="66"/>
        <v>2.5088111728915226</v>
      </c>
      <c r="G1433" s="12">
        <f t="shared" si="67"/>
        <v>17.297560076967066</v>
      </c>
    </row>
    <row r="1434" spans="1:7" x14ac:dyDescent="0.25">
      <c r="A1434" s="24">
        <v>71.233397999999994</v>
      </c>
      <c r="B1434" s="23">
        <v>-31.553540999999999</v>
      </c>
      <c r="C1434" s="25">
        <v>0.73221678000000001</v>
      </c>
      <c r="D1434" s="26">
        <v>-3.4879685999999999E-3</v>
      </c>
      <c r="E1434" s="28">
        <f t="shared" si="68"/>
        <v>5.9327386416666667E-4</v>
      </c>
      <c r="F1434" s="18">
        <f t="shared" si="66"/>
        <v>2.5109510111013931</v>
      </c>
      <c r="G1434" s="12">
        <f t="shared" si="67"/>
        <v>17.312313670378227</v>
      </c>
    </row>
    <row r="1435" spans="1:7" x14ac:dyDescent="0.25">
      <c r="A1435" s="24">
        <v>71.283203</v>
      </c>
      <c r="B1435" s="23">
        <v>-31.578333000000001</v>
      </c>
      <c r="C1435" s="25">
        <v>0.73210573000000001</v>
      </c>
      <c r="D1435" s="26">
        <v>-3.4902275E-3</v>
      </c>
      <c r="E1435" s="28">
        <f t="shared" si="68"/>
        <v>5.9365034750000006E-4</v>
      </c>
      <c r="F1435" s="18">
        <f t="shared" si="66"/>
        <v>2.5129238957759603</v>
      </c>
      <c r="G1435" s="12">
        <f t="shared" si="67"/>
        <v>17.325916165277803</v>
      </c>
    </row>
    <row r="1436" spans="1:7" x14ac:dyDescent="0.25">
      <c r="A1436" s="24">
        <v>71.333008000000007</v>
      </c>
      <c r="B1436" s="23">
        <v>-31.597584000000001</v>
      </c>
      <c r="C1436" s="25">
        <v>0.73212646999999997</v>
      </c>
      <c r="D1436" s="26">
        <v>-3.4931302000000002E-3</v>
      </c>
      <c r="E1436" s="28">
        <f t="shared" si="68"/>
        <v>5.9413413083333338E-4</v>
      </c>
      <c r="F1436" s="18">
        <f t="shared" si="66"/>
        <v>2.5144558416806917</v>
      </c>
      <c r="G1436" s="12">
        <f t="shared" si="67"/>
        <v>17.336478509151299</v>
      </c>
    </row>
    <row r="1437" spans="1:7" x14ac:dyDescent="0.25">
      <c r="A1437" s="24">
        <v>71.382812999999999</v>
      </c>
      <c r="B1437" s="23">
        <v>-31.636265000000002</v>
      </c>
      <c r="C1437" s="25">
        <v>0.73214798999999997</v>
      </c>
      <c r="D1437" s="26">
        <v>-3.4966289999999998E-3</v>
      </c>
      <c r="E1437" s="28">
        <f t="shared" si="68"/>
        <v>5.9471726416666666E-4</v>
      </c>
      <c r="F1437" s="18">
        <f t="shared" si="66"/>
        <v>2.5175339778575605</v>
      </c>
      <c r="G1437" s="12">
        <f t="shared" si="67"/>
        <v>17.357701407877116</v>
      </c>
    </row>
    <row r="1438" spans="1:7" x14ac:dyDescent="0.25">
      <c r="A1438" s="24">
        <v>71.432616999999993</v>
      </c>
      <c r="B1438" s="23">
        <v>-31.639703999999998</v>
      </c>
      <c r="C1438" s="25">
        <v>0.73208492999999997</v>
      </c>
      <c r="D1438" s="26">
        <v>-3.4968497E-3</v>
      </c>
      <c r="E1438" s="28">
        <f t="shared" si="68"/>
        <v>5.9475404749999999E-4</v>
      </c>
      <c r="F1438" s="18">
        <f t="shared" si="66"/>
        <v>2.5178076447822066</v>
      </c>
      <c r="G1438" s="12">
        <f t="shared" si="67"/>
        <v>17.359588265732857</v>
      </c>
    </row>
    <row r="1439" spans="1:7" x14ac:dyDescent="0.25">
      <c r="A1439" s="24">
        <v>71.482422</v>
      </c>
      <c r="B1439" s="23">
        <v>-31.685787000000001</v>
      </c>
      <c r="C1439" s="25">
        <v>0.73213874999999995</v>
      </c>
      <c r="D1439" s="26">
        <v>-3.5005807999999999E-3</v>
      </c>
      <c r="E1439" s="28">
        <f t="shared" si="68"/>
        <v>5.9537589749999998E-4</v>
      </c>
      <c r="F1439" s="18">
        <f t="shared" si="66"/>
        <v>2.5214748134034588</v>
      </c>
      <c r="G1439" s="12">
        <f t="shared" si="67"/>
        <v>17.384872380465723</v>
      </c>
    </row>
    <row r="1440" spans="1:7" x14ac:dyDescent="0.25">
      <c r="A1440" s="24">
        <v>71.532227000000006</v>
      </c>
      <c r="B1440" s="23">
        <v>-31.684601000000001</v>
      </c>
      <c r="C1440" s="25">
        <v>0.73211168999999998</v>
      </c>
      <c r="D1440" s="26">
        <v>-3.5061954999999999E-3</v>
      </c>
      <c r="E1440" s="28">
        <f t="shared" si="68"/>
        <v>5.9631168083333337E-4</v>
      </c>
      <c r="F1440" s="18">
        <f t="shared" si="66"/>
        <v>2.5213804345222051</v>
      </c>
      <c r="G1440" s="12">
        <f t="shared" si="67"/>
        <v>17.384221664147923</v>
      </c>
    </row>
    <row r="1441" spans="1:7" x14ac:dyDescent="0.25">
      <c r="A1441" s="24">
        <v>71.582031000000001</v>
      </c>
      <c r="B1441" s="23">
        <v>-31.708203999999999</v>
      </c>
      <c r="C1441" s="25">
        <v>0.73202615999999998</v>
      </c>
      <c r="D1441" s="26">
        <v>-3.5089313E-3</v>
      </c>
      <c r="E1441" s="28">
        <f t="shared" si="68"/>
        <v>5.9676764750000002E-4</v>
      </c>
      <c r="F1441" s="18">
        <f t="shared" si="66"/>
        <v>2.5232587015831038</v>
      </c>
      <c r="G1441" s="12">
        <f t="shared" si="67"/>
        <v>17.397171796735634</v>
      </c>
    </row>
    <row r="1442" spans="1:7" x14ac:dyDescent="0.25">
      <c r="A1442" s="24">
        <v>71.631836000000007</v>
      </c>
      <c r="B1442" s="23">
        <v>-31.726006999999999</v>
      </c>
      <c r="C1442" s="25">
        <v>0.73203479999999999</v>
      </c>
      <c r="D1442" s="26">
        <v>-3.5089549999999998E-3</v>
      </c>
      <c r="E1442" s="28">
        <f t="shared" si="68"/>
        <v>5.9677159749999995E-4</v>
      </c>
      <c r="F1442" s="18">
        <f t="shared" si="66"/>
        <v>2.5246754193090366</v>
      </c>
      <c r="G1442" s="12">
        <f t="shared" si="67"/>
        <v>17.406939674143555</v>
      </c>
    </row>
    <row r="1443" spans="1:7" x14ac:dyDescent="0.25">
      <c r="A1443" s="24">
        <v>71.681640999999999</v>
      </c>
      <c r="B1443" s="23">
        <v>-31.759319000000001</v>
      </c>
      <c r="C1443" s="25">
        <v>0.73206168000000005</v>
      </c>
      <c r="D1443" s="26">
        <v>-3.5140694E-3</v>
      </c>
      <c r="E1443" s="28">
        <f t="shared" si="68"/>
        <v>5.9762399750000006E-4</v>
      </c>
      <c r="F1443" s="18">
        <f t="shared" si="66"/>
        <v>2.5273263040411753</v>
      </c>
      <c r="G1443" s="12">
        <f t="shared" si="67"/>
        <v>17.425216792169316</v>
      </c>
    </row>
    <row r="1444" spans="1:7" x14ac:dyDescent="0.25">
      <c r="A1444" s="24">
        <v>71.731444999999994</v>
      </c>
      <c r="B1444" s="23">
        <v>-31.783750999999999</v>
      </c>
      <c r="C1444" s="25">
        <v>0.73199325999999998</v>
      </c>
      <c r="D1444" s="26">
        <v>-3.5160183999999998E-3</v>
      </c>
      <c r="E1444" s="28">
        <f t="shared" si="68"/>
        <v>5.9794883083333329E-4</v>
      </c>
      <c r="F1444" s="18">
        <f t="shared" si="66"/>
        <v>2.5292705408259857</v>
      </c>
      <c r="G1444" s="12">
        <f t="shared" si="67"/>
        <v>17.438621767781868</v>
      </c>
    </row>
    <row r="1445" spans="1:7" x14ac:dyDescent="0.25">
      <c r="A1445" s="24">
        <v>71.78125</v>
      </c>
      <c r="B1445" s="23">
        <v>-31.794134</v>
      </c>
      <c r="C1445" s="25">
        <v>0.73202109000000004</v>
      </c>
      <c r="D1445" s="26">
        <v>-3.5176456E-3</v>
      </c>
      <c r="E1445" s="28">
        <f t="shared" si="68"/>
        <v>5.9822003083333339E-4</v>
      </c>
      <c r="F1445" s="18">
        <f t="shared" si="66"/>
        <v>2.5300967937130472</v>
      </c>
      <c r="G1445" s="12">
        <f t="shared" si="67"/>
        <v>17.444318553218391</v>
      </c>
    </row>
    <row r="1446" spans="1:7" x14ac:dyDescent="0.25">
      <c r="A1446" s="24">
        <v>71.831055000000006</v>
      </c>
      <c r="B1446" s="23">
        <v>-31.818646999999999</v>
      </c>
      <c r="C1446" s="25">
        <v>0.73197371</v>
      </c>
      <c r="D1446" s="26">
        <v>-3.5197795E-3</v>
      </c>
      <c r="E1446" s="28">
        <f t="shared" si="68"/>
        <v>5.9857568083333335E-4</v>
      </c>
      <c r="F1446" s="18">
        <f t="shared" si="66"/>
        <v>2.5320474762730529</v>
      </c>
      <c r="G1446" s="12">
        <f t="shared" si="67"/>
        <v>17.457767970670524</v>
      </c>
    </row>
    <row r="1447" spans="1:7" x14ac:dyDescent="0.25">
      <c r="A1447" s="24">
        <v>71.880859000000001</v>
      </c>
      <c r="B1447" s="23">
        <v>-31.829508000000001</v>
      </c>
      <c r="C1447" s="25">
        <v>0.73197418000000003</v>
      </c>
      <c r="D1447" s="26">
        <v>-3.5217463000000002E-3</v>
      </c>
      <c r="E1447" s="28">
        <f t="shared" si="68"/>
        <v>5.9890348083333335E-4</v>
      </c>
      <c r="F1447" s="18">
        <f t="shared" si="66"/>
        <v>2.5329117671915138</v>
      </c>
      <c r="G1447" s="12">
        <f t="shared" si="67"/>
        <v>17.463727017827036</v>
      </c>
    </row>
    <row r="1448" spans="1:7" x14ac:dyDescent="0.25">
      <c r="A1448" s="24">
        <v>71.930663999999993</v>
      </c>
      <c r="B1448" s="23">
        <v>-31.857510000000001</v>
      </c>
      <c r="C1448" s="25">
        <v>0.73194795999999995</v>
      </c>
      <c r="D1448" s="26">
        <v>-3.5253821000000001E-3</v>
      </c>
      <c r="E1448" s="28">
        <f t="shared" si="68"/>
        <v>5.9950944750000008E-4</v>
      </c>
      <c r="F1448" s="18">
        <f t="shared" si="66"/>
        <v>2.5351400955497434</v>
      </c>
      <c r="G1448" s="12">
        <f t="shared" si="67"/>
        <v>17.479090726369225</v>
      </c>
    </row>
    <row r="1449" spans="1:7" x14ac:dyDescent="0.25">
      <c r="A1449" s="24">
        <v>71.980468999999999</v>
      </c>
      <c r="B1449" s="23">
        <v>-31.883120000000002</v>
      </c>
      <c r="C1449" s="25">
        <v>0.73199247999999995</v>
      </c>
      <c r="D1449" s="26">
        <v>-3.5297275E-3</v>
      </c>
      <c r="E1449" s="28">
        <f t="shared" si="68"/>
        <v>6.0023368083333333E-4</v>
      </c>
      <c r="F1449" s="18">
        <f t="shared" si="66"/>
        <v>2.5371780745960351</v>
      </c>
      <c r="G1449" s="12">
        <f t="shared" si="67"/>
        <v>17.493142028982088</v>
      </c>
    </row>
    <row r="1450" spans="1:7" x14ac:dyDescent="0.25">
      <c r="A1450" s="24">
        <v>72.030272999999994</v>
      </c>
      <c r="B1450" s="23">
        <v>-31.911971999999999</v>
      </c>
      <c r="C1450" s="25">
        <v>0.73188763999999995</v>
      </c>
      <c r="D1450" s="26">
        <v>-3.532809E-3</v>
      </c>
      <c r="E1450" s="28">
        <f t="shared" si="68"/>
        <v>6.0074726416666673E-4</v>
      </c>
      <c r="F1450" s="18">
        <f t="shared" si="66"/>
        <v>2.5394740438050785</v>
      </c>
      <c r="G1450" s="12">
        <f t="shared" si="67"/>
        <v>17.508972102507521</v>
      </c>
    </row>
    <row r="1451" spans="1:7" x14ac:dyDescent="0.25">
      <c r="A1451" s="24">
        <v>72.080078</v>
      </c>
      <c r="B1451" s="23">
        <v>-31.940532999999999</v>
      </c>
      <c r="C1451" s="25">
        <v>0.73187435000000001</v>
      </c>
      <c r="D1451" s="26">
        <v>-3.5345849999999998E-3</v>
      </c>
      <c r="E1451" s="28">
        <f t="shared" si="68"/>
        <v>6.0104326416666662E-4</v>
      </c>
      <c r="F1451" s="18">
        <f t="shared" si="66"/>
        <v>2.5417468559699024</v>
      </c>
      <c r="G1451" s="12">
        <f t="shared" si="67"/>
        <v>17.524642514609276</v>
      </c>
    </row>
    <row r="1452" spans="1:7" x14ac:dyDescent="0.25">
      <c r="A1452" s="24">
        <v>72.129883000000007</v>
      </c>
      <c r="B1452" s="23">
        <v>-31.957743000000001</v>
      </c>
      <c r="C1452" s="25">
        <v>0.73185188000000001</v>
      </c>
      <c r="D1452" s="26">
        <v>-3.5376905000000002E-3</v>
      </c>
      <c r="E1452" s="28">
        <f t="shared" si="68"/>
        <v>6.0156084750000009E-4</v>
      </c>
      <c r="F1452" s="18">
        <f t="shared" si="66"/>
        <v>2.5431163842552085</v>
      </c>
      <c r="G1452" s="12">
        <f t="shared" si="67"/>
        <v>17.534085033858297</v>
      </c>
    </row>
    <row r="1453" spans="1:7" x14ac:dyDescent="0.25">
      <c r="A1453" s="24">
        <v>72.179687999999999</v>
      </c>
      <c r="B1453" s="23">
        <v>-31.971164999999999</v>
      </c>
      <c r="C1453" s="25">
        <v>0.73186207000000003</v>
      </c>
      <c r="D1453" s="26">
        <v>-3.5380423E-3</v>
      </c>
      <c r="E1453" s="28">
        <f t="shared" si="68"/>
        <v>6.016194808333334E-4</v>
      </c>
      <c r="F1453" s="18">
        <f t="shared" si="66"/>
        <v>2.5441844730782979</v>
      </c>
      <c r="G1453" s="12">
        <f t="shared" si="67"/>
        <v>17.541449211276095</v>
      </c>
    </row>
    <row r="1454" spans="1:7" x14ac:dyDescent="0.25">
      <c r="A1454" s="24">
        <v>72.229491999999993</v>
      </c>
      <c r="B1454" s="23">
        <v>-31.994667</v>
      </c>
      <c r="C1454" s="25">
        <v>0.73187369000000002</v>
      </c>
      <c r="D1454" s="26">
        <v>-3.5414279000000001E-3</v>
      </c>
      <c r="E1454" s="28">
        <f t="shared" si="68"/>
        <v>6.021837475E-4</v>
      </c>
      <c r="F1454" s="18">
        <f t="shared" si="66"/>
        <v>2.5460547028145708</v>
      </c>
      <c r="G1454" s="12">
        <f t="shared" si="67"/>
        <v>17.554343928730511</v>
      </c>
    </row>
    <row r="1455" spans="1:7" x14ac:dyDescent="0.25">
      <c r="A1455" s="24">
        <v>72.279297</v>
      </c>
      <c r="B1455" s="23">
        <v>-32.016750000000002</v>
      </c>
      <c r="C1455" s="25">
        <v>0.73182398000000004</v>
      </c>
      <c r="D1455" s="26">
        <v>-3.5454391000000001E-3</v>
      </c>
      <c r="E1455" s="28">
        <f t="shared" si="68"/>
        <v>6.0285228083333333E-4</v>
      </c>
      <c r="F1455" s="18">
        <f t="shared" si="66"/>
        <v>2.5478120121187202</v>
      </c>
      <c r="G1455" s="12">
        <f t="shared" si="67"/>
        <v>17.566460090995243</v>
      </c>
    </row>
    <row r="1456" spans="1:7" x14ac:dyDescent="0.25">
      <c r="A1456" s="24">
        <v>72.329102000000006</v>
      </c>
      <c r="B1456" s="23">
        <v>-32.051257999999997</v>
      </c>
      <c r="C1456" s="25">
        <v>0.73179936000000001</v>
      </c>
      <c r="D1456" s="26">
        <v>-3.5486221E-3</v>
      </c>
      <c r="E1456" s="28">
        <f t="shared" si="68"/>
        <v>6.0338278083333339E-4</v>
      </c>
      <c r="F1456" s="18">
        <f t="shared" si="66"/>
        <v>2.5505580715068272</v>
      </c>
      <c r="G1456" s="12">
        <f t="shared" si="67"/>
        <v>17.585393411985663</v>
      </c>
    </row>
    <row r="1457" spans="1:7" x14ac:dyDescent="0.25">
      <c r="A1457" s="24">
        <v>72.378906000000001</v>
      </c>
      <c r="B1457" s="23">
        <v>-32.057205000000003</v>
      </c>
      <c r="C1457" s="25">
        <v>0.73174380999999999</v>
      </c>
      <c r="D1457" s="26">
        <v>-3.5493970000000001E-3</v>
      </c>
      <c r="E1457" s="28">
        <f t="shared" si="68"/>
        <v>6.0351193083333342E-4</v>
      </c>
      <c r="F1457" s="18">
        <f t="shared" ref="F1457:F1520" si="69" xml:space="preserve"> -B1457 / A_4x8_in2</f>
        <v>2.5510313187301117</v>
      </c>
      <c r="G1457" s="12">
        <f t="shared" ref="G1457:G1520" si="70" xml:space="preserve"> -B1457 * kip_to_N / A_4x8_mm2</f>
        <v>17.588656320874332</v>
      </c>
    </row>
    <row r="1458" spans="1:7" x14ac:dyDescent="0.25">
      <c r="A1458" s="24">
        <v>72.428711000000007</v>
      </c>
      <c r="B1458" s="23">
        <v>-32.091301000000001</v>
      </c>
      <c r="C1458" s="25">
        <v>0.73178244000000003</v>
      </c>
      <c r="D1458" s="26">
        <v>-3.5513400000000001E-3</v>
      </c>
      <c r="E1458" s="28">
        <f t="shared" si="68"/>
        <v>6.0383576416666673E-4</v>
      </c>
      <c r="F1458" s="18">
        <f t="shared" si="69"/>
        <v>2.553744592199942</v>
      </c>
      <c r="G1458" s="12">
        <f t="shared" si="70"/>
        <v>17.60736359201405</v>
      </c>
    </row>
    <row r="1459" spans="1:7" x14ac:dyDescent="0.25">
      <c r="A1459" s="24">
        <v>72.478515999999999</v>
      </c>
      <c r="B1459" s="23">
        <v>-32.107975000000003</v>
      </c>
      <c r="C1459" s="25">
        <v>0.73168926999999995</v>
      </c>
      <c r="D1459" s="26">
        <v>-3.5557330000000002E-3</v>
      </c>
      <c r="E1459" s="28">
        <f t="shared" si="68"/>
        <v>6.0456793083333335E-4</v>
      </c>
      <c r="F1459" s="18">
        <f t="shared" si="69"/>
        <v>2.5550714669604995</v>
      </c>
      <c r="G1459" s="12">
        <f t="shared" si="70"/>
        <v>17.616512026991277</v>
      </c>
    </row>
    <row r="1460" spans="1:7" x14ac:dyDescent="0.25">
      <c r="A1460" s="24">
        <v>72.528319999999994</v>
      </c>
      <c r="B1460" s="23">
        <v>-32.140307999999997</v>
      </c>
      <c r="C1460" s="25">
        <v>0.73176103999999997</v>
      </c>
      <c r="D1460" s="26">
        <v>-3.558421E-3</v>
      </c>
      <c r="E1460" s="28">
        <f t="shared" si="68"/>
        <v>6.0501593083333335E-4</v>
      </c>
      <c r="F1460" s="18">
        <f t="shared" si="69"/>
        <v>2.5576444453479943</v>
      </c>
      <c r="G1460" s="12">
        <f t="shared" si="70"/>
        <v>17.634252002289273</v>
      </c>
    </row>
    <row r="1461" spans="1:7" x14ac:dyDescent="0.25">
      <c r="A1461" s="24">
        <v>72.578125</v>
      </c>
      <c r="B1461" s="23">
        <v>-32.153537999999998</v>
      </c>
      <c r="C1461" s="25">
        <v>0.73174006000000003</v>
      </c>
      <c r="D1461" s="26">
        <v>-3.5618541000000002E-3</v>
      </c>
      <c r="E1461" s="28">
        <f t="shared" si="68"/>
        <v>6.0558811416666668E-4</v>
      </c>
      <c r="F1461" s="18">
        <f t="shared" si="69"/>
        <v>2.558697255296547</v>
      </c>
      <c r="G1461" s="12">
        <f t="shared" si="70"/>
        <v>17.641510836087328</v>
      </c>
    </row>
    <row r="1462" spans="1:7" x14ac:dyDescent="0.25">
      <c r="A1462" s="24">
        <v>72.627930000000006</v>
      </c>
      <c r="B1462" s="23">
        <v>-32.172263999999998</v>
      </c>
      <c r="C1462" s="25">
        <v>0.73159759999999996</v>
      </c>
      <c r="D1462" s="26">
        <v>-3.5640060000000002E-3</v>
      </c>
      <c r="E1462" s="28">
        <f t="shared" si="68"/>
        <v>6.0594676416666669E-4</v>
      </c>
      <c r="F1462" s="18">
        <f t="shared" si="69"/>
        <v>2.5601874230287165</v>
      </c>
      <c r="G1462" s="12">
        <f t="shared" si="70"/>
        <v>17.651785131000583</v>
      </c>
    </row>
    <row r="1463" spans="1:7" x14ac:dyDescent="0.25">
      <c r="A1463" s="24">
        <v>72.677734000000001</v>
      </c>
      <c r="B1463" s="23">
        <v>-32.190437000000003</v>
      </c>
      <c r="C1463" s="25">
        <v>0.73167645999999997</v>
      </c>
      <c r="D1463" s="26">
        <v>-3.5666881999999998E-3</v>
      </c>
      <c r="E1463" s="28">
        <f t="shared" si="68"/>
        <v>6.0639379749999995E-4</v>
      </c>
      <c r="F1463" s="18">
        <f t="shared" si="69"/>
        <v>2.5616335844191211</v>
      </c>
      <c r="G1463" s="12">
        <f t="shared" si="70"/>
        <v>17.661756014342391</v>
      </c>
    </row>
    <row r="1464" spans="1:7" x14ac:dyDescent="0.25">
      <c r="A1464" s="24">
        <v>72.727538999999993</v>
      </c>
      <c r="B1464" s="23">
        <v>-32.201458000000002</v>
      </c>
      <c r="C1464" s="25">
        <v>0.73162775999999996</v>
      </c>
      <c r="D1464" s="26">
        <v>-3.5700739999999999E-3</v>
      </c>
      <c r="E1464" s="28">
        <f t="shared" si="68"/>
        <v>6.0695809750000004E-4</v>
      </c>
      <c r="F1464" s="18">
        <f t="shared" si="69"/>
        <v>2.5625106077330293</v>
      </c>
      <c r="G1464" s="12">
        <f t="shared" si="70"/>
        <v>17.667802847848691</v>
      </c>
    </row>
    <row r="1465" spans="1:7" x14ac:dyDescent="0.25">
      <c r="A1465" s="24">
        <v>72.777343999999999</v>
      </c>
      <c r="B1465" s="23">
        <v>-32.227707000000002</v>
      </c>
      <c r="C1465" s="25">
        <v>0.73166626999999995</v>
      </c>
      <c r="D1465" s="26">
        <v>-3.5705804E-3</v>
      </c>
      <c r="E1465" s="28">
        <f t="shared" si="68"/>
        <v>6.0704249749999998E-4</v>
      </c>
      <c r="F1465" s="18">
        <f t="shared" si="69"/>
        <v>2.5645994367836389</v>
      </c>
      <c r="G1465" s="12">
        <f t="shared" si="70"/>
        <v>17.682204747196018</v>
      </c>
    </row>
    <row r="1466" spans="1:7" x14ac:dyDescent="0.25">
      <c r="A1466" s="24">
        <v>72.827147999999994</v>
      </c>
      <c r="B1466" s="23">
        <v>-32.253371999999999</v>
      </c>
      <c r="C1466" s="25">
        <v>0.73163294999999995</v>
      </c>
      <c r="D1466" s="26">
        <v>-3.5734832999999998E-3</v>
      </c>
      <c r="E1466" s="28">
        <f t="shared" si="68"/>
        <v>6.0752631416666669E-4</v>
      </c>
      <c r="F1466" s="18">
        <f t="shared" si="69"/>
        <v>2.5666417925908651</v>
      </c>
      <c r="G1466" s="12">
        <f t="shared" si="70"/>
        <v>17.696286226366617</v>
      </c>
    </row>
    <row r="1467" spans="1:7" x14ac:dyDescent="0.25">
      <c r="A1467" s="24">
        <v>72.876953</v>
      </c>
      <c r="B1467" s="23">
        <v>-32.275379000000001</v>
      </c>
      <c r="C1467" s="25">
        <v>0.73156856999999997</v>
      </c>
      <c r="D1467" s="26">
        <v>-3.5775659999999999E-3</v>
      </c>
      <c r="E1467" s="28">
        <f t="shared" si="68"/>
        <v>6.0820676416666671E-4</v>
      </c>
      <c r="F1467" s="18">
        <f t="shared" si="69"/>
        <v>2.5683930540071769</v>
      </c>
      <c r="G1467" s="12">
        <f t="shared" si="70"/>
        <v>17.708360690115203</v>
      </c>
    </row>
    <row r="1468" spans="1:7" x14ac:dyDescent="0.25">
      <c r="A1468" s="24">
        <v>72.926758000000007</v>
      </c>
      <c r="B1468" s="23">
        <v>-32.304695000000002</v>
      </c>
      <c r="C1468" s="25">
        <v>0.73153840999999997</v>
      </c>
      <c r="D1468" s="26">
        <v>-3.5790147E-3</v>
      </c>
      <c r="E1468" s="28">
        <f t="shared" si="68"/>
        <v>6.0844821416666665E-4</v>
      </c>
      <c r="F1468" s="18">
        <f t="shared" si="69"/>
        <v>2.5707259471630182</v>
      </c>
      <c r="G1468" s="12">
        <f t="shared" si="70"/>
        <v>17.724445344055024</v>
      </c>
    </row>
    <row r="1469" spans="1:7" x14ac:dyDescent="0.25">
      <c r="A1469" s="24">
        <v>72.976562999999999</v>
      </c>
      <c r="B1469" s="23">
        <v>-32.323585999999999</v>
      </c>
      <c r="C1469" s="25">
        <v>0.73158729</v>
      </c>
      <c r="D1469" s="26">
        <v>-3.5819949000000001E-3</v>
      </c>
      <c r="E1469" s="28">
        <f t="shared" si="68"/>
        <v>6.0894491416666667E-4</v>
      </c>
      <c r="F1469" s="18">
        <f t="shared" si="69"/>
        <v>2.5722292451779922</v>
      </c>
      <c r="G1469" s="12">
        <f t="shared" si="70"/>
        <v>17.734810168641495</v>
      </c>
    </row>
    <row r="1470" spans="1:7" x14ac:dyDescent="0.25">
      <c r="A1470" s="24">
        <v>73.026366999999993</v>
      </c>
      <c r="B1470" s="23">
        <v>-32.338912999999998</v>
      </c>
      <c r="C1470" s="25">
        <v>0.73152888000000005</v>
      </c>
      <c r="D1470" s="26">
        <v>-3.5842597E-3</v>
      </c>
      <c r="E1470" s="28">
        <f t="shared" si="68"/>
        <v>6.0932238083333333E-4</v>
      </c>
      <c r="F1470" s="18">
        <f t="shared" si="69"/>
        <v>2.5734489290843769</v>
      </c>
      <c r="G1470" s="12">
        <f t="shared" si="70"/>
        <v>17.743219552286451</v>
      </c>
    </row>
    <row r="1471" spans="1:7" x14ac:dyDescent="0.25">
      <c r="A1471" s="24">
        <v>73.076172</v>
      </c>
      <c r="B1471" s="23">
        <v>-32.36636</v>
      </c>
      <c r="C1471" s="25">
        <v>0.73149847999999995</v>
      </c>
      <c r="D1471" s="26">
        <v>-3.5892010000000002E-3</v>
      </c>
      <c r="E1471" s="28">
        <f t="shared" si="68"/>
        <v>6.1014593083333335E-4</v>
      </c>
      <c r="F1471" s="18">
        <f t="shared" si="69"/>
        <v>2.5756330919458987</v>
      </c>
      <c r="G1471" s="12">
        <f t="shared" si="70"/>
        <v>17.758278751927815</v>
      </c>
    </row>
    <row r="1472" spans="1:7" x14ac:dyDescent="0.25">
      <c r="A1472" s="24">
        <v>73.125977000000006</v>
      </c>
      <c r="B1472" s="23">
        <v>-32.408217999999998</v>
      </c>
      <c r="C1472" s="25">
        <v>0.73143274000000003</v>
      </c>
      <c r="D1472" s="26">
        <v>-3.5897014E-3</v>
      </c>
      <c r="E1472" s="28">
        <f t="shared" si="68"/>
        <v>6.1022933083333339E-4</v>
      </c>
      <c r="F1472" s="18">
        <f t="shared" si="69"/>
        <v>2.5789640457498688</v>
      </c>
      <c r="G1472" s="12">
        <f t="shared" si="70"/>
        <v>17.781244758361595</v>
      </c>
    </row>
    <row r="1473" spans="1:7" x14ac:dyDescent="0.25">
      <c r="A1473" s="24">
        <v>73.175781000000001</v>
      </c>
      <c r="B1473" s="23">
        <v>-32.401702999999998</v>
      </c>
      <c r="C1473" s="25">
        <v>0.73151129000000004</v>
      </c>
      <c r="D1473" s="26">
        <v>-3.5915909999999999E-3</v>
      </c>
      <c r="E1473" s="28">
        <f t="shared" si="68"/>
        <v>6.1054426416666671E-4</v>
      </c>
      <c r="F1473" s="18">
        <f t="shared" si="69"/>
        <v>2.5784455985227472</v>
      </c>
      <c r="G1473" s="12">
        <f t="shared" si="70"/>
        <v>17.777670207931187</v>
      </c>
    </row>
    <row r="1474" spans="1:7" x14ac:dyDescent="0.25">
      <c r="A1474" s="24">
        <v>73.225586000000007</v>
      </c>
      <c r="B1474" s="23">
        <v>-32.43779</v>
      </c>
      <c r="C1474" s="25">
        <v>0.73143475999999996</v>
      </c>
      <c r="D1474" s="26">
        <v>-3.5938262000000001E-3</v>
      </c>
      <c r="E1474" s="28">
        <f t="shared" si="68"/>
        <v>6.1091679750000004E-4</v>
      </c>
      <c r="F1474" s="18">
        <f t="shared" si="69"/>
        <v>2.581317310738426</v>
      </c>
      <c r="G1474" s="12">
        <f t="shared" si="70"/>
        <v>17.797469870461075</v>
      </c>
    </row>
    <row r="1475" spans="1:7" x14ac:dyDescent="0.25">
      <c r="A1475" s="24">
        <v>73.275390999999999</v>
      </c>
      <c r="B1475" s="23">
        <v>-32.465091999999999</v>
      </c>
      <c r="C1475" s="25">
        <v>0.73134971000000004</v>
      </c>
      <c r="D1475" s="26">
        <v>-3.5993634000000001E-3</v>
      </c>
      <c r="E1475" s="28">
        <f t="shared" si="68"/>
        <v>6.1183966416666674E-4</v>
      </c>
      <c r="F1475" s="18">
        <f t="shared" si="69"/>
        <v>2.5834899348665732</v>
      </c>
      <c r="G1475" s="12">
        <f t="shared" si="70"/>
        <v>17.812449513722939</v>
      </c>
    </row>
    <row r="1476" spans="1:7" x14ac:dyDescent="0.25">
      <c r="A1476" s="24">
        <v>73.325194999999994</v>
      </c>
      <c r="B1476" s="23">
        <v>-32.489497999999998</v>
      </c>
      <c r="C1476" s="25">
        <v>0.73139023999999997</v>
      </c>
      <c r="D1476" s="26">
        <v>-3.6041734000000001E-3</v>
      </c>
      <c r="E1476" s="28">
        <f t="shared" si="68"/>
        <v>6.1264133083333342E-4</v>
      </c>
      <c r="F1476" s="18">
        <f t="shared" si="69"/>
        <v>2.5854321026371236</v>
      </c>
      <c r="G1476" s="12">
        <f t="shared" si="70"/>
        <v>17.82584022405365</v>
      </c>
    </row>
    <row r="1477" spans="1:7" x14ac:dyDescent="0.25">
      <c r="A1477" s="24">
        <v>73.375</v>
      </c>
      <c r="B1477" s="23">
        <v>-32.506062</v>
      </c>
      <c r="C1477" s="25">
        <v>0.73138356000000004</v>
      </c>
      <c r="D1477" s="26">
        <v>-3.6044534999999998E-3</v>
      </c>
      <c r="E1477" s="28">
        <f t="shared" ref="E1477:E1540" si="71" xml:space="preserve"> (delta_0 - D1477) / L</f>
        <v>6.1268801416666666E-4</v>
      </c>
      <c r="F1477" s="18">
        <f t="shared" si="69"/>
        <v>2.5867502238758107</v>
      </c>
      <c r="G1477" s="12">
        <f t="shared" si="70"/>
        <v>17.834928305915405</v>
      </c>
    </row>
    <row r="1478" spans="1:7" x14ac:dyDescent="0.25">
      <c r="A1478" s="24">
        <v>73.424805000000006</v>
      </c>
      <c r="B1478" s="23">
        <v>-32.52496</v>
      </c>
      <c r="C1478" s="25">
        <v>0.73140614999999998</v>
      </c>
      <c r="D1478" s="26">
        <v>-3.6066470000000002E-3</v>
      </c>
      <c r="E1478" s="28">
        <f t="shared" si="71"/>
        <v>6.1305359750000001E-4</v>
      </c>
      <c r="F1478" s="18">
        <f t="shared" si="69"/>
        <v>2.5882540789330863</v>
      </c>
      <c r="G1478" s="12">
        <f t="shared" si="70"/>
        <v>17.845296971154681</v>
      </c>
    </row>
    <row r="1479" spans="1:7" x14ac:dyDescent="0.25">
      <c r="A1479" s="24">
        <v>73.474609000000001</v>
      </c>
      <c r="B1479" s="23">
        <v>-32.537289000000001</v>
      </c>
      <c r="C1479" s="25">
        <v>0.73132973999999995</v>
      </c>
      <c r="D1479" s="26">
        <v>-3.6086258000000001E-3</v>
      </c>
      <c r="E1479" s="28">
        <f t="shared" si="71"/>
        <v>6.1338339750000004E-4</v>
      </c>
      <c r="F1479" s="18">
        <f t="shared" si="69"/>
        <v>2.5892351895797763</v>
      </c>
      <c r="G1479" s="12">
        <f t="shared" si="70"/>
        <v>17.852061458070494</v>
      </c>
    </row>
    <row r="1480" spans="1:7" x14ac:dyDescent="0.25">
      <c r="A1480" s="24">
        <v>73.524413999999993</v>
      </c>
      <c r="B1480" s="23">
        <v>-32.568134000000001</v>
      </c>
      <c r="C1480" s="25">
        <v>0.73139500999999996</v>
      </c>
      <c r="D1480" s="26">
        <v>-3.6113679000000002E-3</v>
      </c>
      <c r="E1480" s="28">
        <f t="shared" si="71"/>
        <v>6.1384041416666672E-4</v>
      </c>
      <c r="F1480" s="18">
        <f t="shared" si="69"/>
        <v>2.5916897566896111</v>
      </c>
      <c r="G1480" s="12">
        <f t="shared" si="70"/>
        <v>17.868985020315467</v>
      </c>
    </row>
    <row r="1481" spans="1:7" x14ac:dyDescent="0.25">
      <c r="A1481" s="24">
        <v>73.574218999999999</v>
      </c>
      <c r="B1481" s="23">
        <v>-32.58614</v>
      </c>
      <c r="C1481" s="25">
        <v>0.73131168000000002</v>
      </c>
      <c r="D1481" s="26">
        <v>-3.6155162000000001E-3</v>
      </c>
      <c r="E1481" s="28">
        <f t="shared" si="71"/>
        <v>6.1453179750000004E-4</v>
      </c>
      <c r="F1481" s="18">
        <f t="shared" si="69"/>
        <v>2.5931226286422673</v>
      </c>
      <c r="G1481" s="12">
        <f t="shared" si="70"/>
        <v>17.878864276654678</v>
      </c>
    </row>
    <row r="1482" spans="1:7" x14ac:dyDescent="0.25">
      <c r="A1482" s="24">
        <v>73.624022999999994</v>
      </c>
      <c r="B1482" s="23">
        <v>-32.598185999999998</v>
      </c>
      <c r="C1482" s="25">
        <v>0.73133963000000002</v>
      </c>
      <c r="D1482" s="26">
        <v>-3.6175131999999998E-3</v>
      </c>
      <c r="E1482" s="28">
        <f t="shared" si="71"/>
        <v>6.1486463083333328E-4</v>
      </c>
      <c r="F1482" s="18">
        <f t="shared" si="69"/>
        <v>2.5940812188645097</v>
      </c>
      <c r="G1482" s="12">
        <f t="shared" si="70"/>
        <v>17.885473491464307</v>
      </c>
    </row>
    <row r="1483" spans="1:7" x14ac:dyDescent="0.25">
      <c r="A1483" s="24">
        <v>73.673828</v>
      </c>
      <c r="B1483" s="23">
        <v>-32.620086999999998</v>
      </c>
      <c r="C1483" s="25">
        <v>0.73126619999999998</v>
      </c>
      <c r="D1483" s="26">
        <v>-3.6234497000000002E-3</v>
      </c>
      <c r="E1483" s="28">
        <f t="shared" si="71"/>
        <v>6.1585404750000002E-4</v>
      </c>
      <c r="F1483" s="18">
        <f t="shared" si="69"/>
        <v>2.5958240450688375</v>
      </c>
      <c r="G1483" s="12">
        <f t="shared" si="70"/>
        <v>17.897489796756158</v>
      </c>
    </row>
    <row r="1484" spans="1:7" x14ac:dyDescent="0.25">
      <c r="A1484" s="24">
        <v>73.723633000000007</v>
      </c>
      <c r="B1484" s="23">
        <v>-32.650241999999999</v>
      </c>
      <c r="C1484" s="25">
        <v>0.73131882999999998</v>
      </c>
      <c r="D1484" s="26">
        <v>-3.6250471999999998E-3</v>
      </c>
      <c r="E1484" s="28">
        <f t="shared" si="71"/>
        <v>6.1612029749999995E-4</v>
      </c>
      <c r="F1484" s="18">
        <f t="shared" si="69"/>
        <v>2.5982237037233054</v>
      </c>
      <c r="G1484" s="12">
        <f t="shared" si="70"/>
        <v>17.914034780367675</v>
      </c>
    </row>
    <row r="1485" spans="1:7" x14ac:dyDescent="0.25">
      <c r="A1485" s="24">
        <v>73.773437999999999</v>
      </c>
      <c r="B1485" s="23">
        <v>-32.657532000000003</v>
      </c>
      <c r="C1485" s="25">
        <v>0.73125963999999999</v>
      </c>
      <c r="D1485" s="26">
        <v>-3.6250471999999998E-3</v>
      </c>
      <c r="E1485" s="28">
        <f t="shared" si="71"/>
        <v>6.1612029749999995E-4</v>
      </c>
      <c r="F1485" s="18">
        <f t="shared" si="69"/>
        <v>2.5988038234908757</v>
      </c>
      <c r="G1485" s="12">
        <f t="shared" si="70"/>
        <v>17.918034545929871</v>
      </c>
    </row>
    <row r="1486" spans="1:7" x14ac:dyDescent="0.25">
      <c r="A1486" s="24">
        <v>73.823241999999993</v>
      </c>
      <c r="B1486" s="23">
        <v>-32.691291999999997</v>
      </c>
      <c r="C1486" s="25">
        <v>0.73119014999999998</v>
      </c>
      <c r="D1486" s="26">
        <v>-3.6307752999999998E-3</v>
      </c>
      <c r="E1486" s="28">
        <f t="shared" si="71"/>
        <v>6.1707498083333329E-4</v>
      </c>
      <c r="F1486" s="18">
        <f t="shared" si="69"/>
        <v>2.6014903589302665</v>
      </c>
      <c r="G1486" s="12">
        <f t="shared" si="70"/>
        <v>17.936557465735032</v>
      </c>
    </row>
    <row r="1487" spans="1:7" x14ac:dyDescent="0.25">
      <c r="A1487" s="24">
        <v>73.873047</v>
      </c>
      <c r="B1487" s="23">
        <v>-32.722683000000004</v>
      </c>
      <c r="C1487" s="25">
        <v>0.73118567000000001</v>
      </c>
      <c r="D1487" s="26">
        <v>-3.6349297000000001E-3</v>
      </c>
      <c r="E1487" s="28">
        <f t="shared" si="71"/>
        <v>6.1776738083333337E-4</v>
      </c>
      <c r="F1487" s="18">
        <f t="shared" si="69"/>
        <v>2.6039883753395658</v>
      </c>
      <c r="G1487" s="12">
        <f t="shared" si="70"/>
        <v>17.953780598898657</v>
      </c>
    </row>
    <row r="1488" spans="1:7" x14ac:dyDescent="0.25">
      <c r="A1488" s="24">
        <v>73.922852000000006</v>
      </c>
      <c r="B1488" s="23">
        <v>-32.729835999999999</v>
      </c>
      <c r="C1488" s="25">
        <v>0.73118459999999996</v>
      </c>
      <c r="D1488" s="26">
        <v>-3.6358891999999999E-3</v>
      </c>
      <c r="E1488" s="28">
        <f t="shared" si="71"/>
        <v>6.179272975E-4</v>
      </c>
      <c r="F1488" s="18">
        <f t="shared" si="69"/>
        <v>2.6045575929935336</v>
      </c>
      <c r="G1488" s="12">
        <f t="shared" si="70"/>
        <v>17.957705197398841</v>
      </c>
    </row>
    <row r="1489" spans="1:7" x14ac:dyDescent="0.25">
      <c r="A1489" s="24">
        <v>73.972656000000001</v>
      </c>
      <c r="B1489" s="23">
        <v>-32.755341000000001</v>
      </c>
      <c r="C1489" s="25">
        <v>0.73125368000000002</v>
      </c>
      <c r="D1489" s="26">
        <v>-3.6370216E-3</v>
      </c>
      <c r="E1489" s="28">
        <f t="shared" si="71"/>
        <v>6.1811603083333333E-4</v>
      </c>
      <c r="F1489" s="18">
        <f t="shared" si="69"/>
        <v>2.6065872164053134</v>
      </c>
      <c r="G1489" s="12">
        <f t="shared" si="70"/>
        <v>17.971698890219656</v>
      </c>
    </row>
    <row r="1490" spans="1:7" x14ac:dyDescent="0.25">
      <c r="A1490" s="24">
        <v>74.022461000000007</v>
      </c>
      <c r="B1490" s="23">
        <v>-32.766876000000003</v>
      </c>
      <c r="C1490" s="25">
        <v>0.73119776999999997</v>
      </c>
      <c r="D1490" s="26">
        <v>-3.6413968000000001E-3</v>
      </c>
      <c r="E1490" s="28">
        <f t="shared" si="71"/>
        <v>6.1884523083333338E-4</v>
      </c>
      <c r="F1490" s="18">
        <f t="shared" si="69"/>
        <v>2.6075051425395959</v>
      </c>
      <c r="G1490" s="12">
        <f t="shared" si="70"/>
        <v>17.978027737374653</v>
      </c>
    </row>
    <row r="1491" spans="1:7" x14ac:dyDescent="0.25">
      <c r="A1491" s="24">
        <v>74.072265999999999</v>
      </c>
      <c r="B1491" s="23">
        <v>-32.813431000000001</v>
      </c>
      <c r="C1491" s="25">
        <v>0.73112029000000001</v>
      </c>
      <c r="D1491" s="26">
        <v>-3.6451637000000001E-3</v>
      </c>
      <c r="E1491" s="28">
        <f t="shared" si="71"/>
        <v>6.1947304750000008E-4</v>
      </c>
      <c r="F1491" s="18">
        <f t="shared" si="69"/>
        <v>2.6112098717274175</v>
      </c>
      <c r="G1491" s="12">
        <f t="shared" si="70"/>
        <v>18.003570821839386</v>
      </c>
    </row>
    <row r="1492" spans="1:7" x14ac:dyDescent="0.25">
      <c r="A1492" s="24">
        <v>74.122069999999994</v>
      </c>
      <c r="B1492" s="23">
        <v>-32.816386999999999</v>
      </c>
      <c r="C1492" s="25">
        <v>0.73107982000000005</v>
      </c>
      <c r="D1492" s="26">
        <v>-3.6440848E-3</v>
      </c>
      <c r="E1492" s="28">
        <f t="shared" si="71"/>
        <v>6.1929323083333339E-4</v>
      </c>
      <c r="F1492" s="18">
        <f t="shared" si="69"/>
        <v>2.611445102733307</v>
      </c>
      <c r="G1492" s="12">
        <f t="shared" si="70"/>
        <v>18.00519267465171</v>
      </c>
    </row>
    <row r="1493" spans="1:7" x14ac:dyDescent="0.25">
      <c r="A1493" s="24">
        <v>74.171875</v>
      </c>
      <c r="B1493" s="23">
        <v>-32.853724999999997</v>
      </c>
      <c r="C1493" s="25">
        <v>0.73107164999999996</v>
      </c>
      <c r="D1493" s="26">
        <v>-3.6488652999999999E-3</v>
      </c>
      <c r="E1493" s="28">
        <f t="shared" si="71"/>
        <v>6.2008998083333338E-4</v>
      </c>
      <c r="F1493" s="18">
        <f t="shared" si="69"/>
        <v>2.6144163663658895</v>
      </c>
      <c r="G1493" s="12">
        <f t="shared" si="70"/>
        <v>18.025678716703993</v>
      </c>
    </row>
    <row r="1494" spans="1:7" x14ac:dyDescent="0.25">
      <c r="A1494" s="24">
        <v>74.221680000000006</v>
      </c>
      <c r="B1494" s="23">
        <v>-32.876480000000001</v>
      </c>
      <c r="C1494" s="25">
        <v>0.73103647999999999</v>
      </c>
      <c r="D1494" s="26">
        <v>-3.6514757999999998E-3</v>
      </c>
      <c r="E1494" s="28">
        <f t="shared" si="71"/>
        <v>6.2052506416666669E-4</v>
      </c>
      <c r="F1494" s="18">
        <f t="shared" si="69"/>
        <v>2.6162271517309179</v>
      </c>
      <c r="G1494" s="12">
        <f t="shared" si="70"/>
        <v>18.038163581637839</v>
      </c>
    </row>
    <row r="1495" spans="1:7" x14ac:dyDescent="0.25">
      <c r="A1495" s="24">
        <v>74.271484000000001</v>
      </c>
      <c r="B1495" s="23">
        <v>-32.886318000000003</v>
      </c>
      <c r="C1495" s="25">
        <v>0.73106073999999999</v>
      </c>
      <c r="D1495" s="26">
        <v>-3.6533235000000002E-3</v>
      </c>
      <c r="E1495" s="28">
        <f t="shared" si="71"/>
        <v>6.2083301416666675E-4</v>
      </c>
      <c r="F1495" s="18">
        <f t="shared" si="69"/>
        <v>2.617010034895987</v>
      </c>
      <c r="G1495" s="12">
        <f t="shared" si="70"/>
        <v>18.0435613448204</v>
      </c>
    </row>
    <row r="1496" spans="1:7" x14ac:dyDescent="0.25">
      <c r="A1496" s="24">
        <v>74.321288999999993</v>
      </c>
      <c r="B1496" s="23">
        <v>-32.898288999999998</v>
      </c>
      <c r="C1496" s="25">
        <v>0.73106276999999997</v>
      </c>
      <c r="D1496" s="26">
        <v>-3.6538243000000001E-3</v>
      </c>
      <c r="E1496" s="28">
        <f t="shared" si="71"/>
        <v>6.2091648083333333E-4</v>
      </c>
      <c r="F1496" s="18">
        <f t="shared" si="69"/>
        <v>2.6179626568078631</v>
      </c>
      <c r="G1496" s="12">
        <f t="shared" si="70"/>
        <v>18.050129409778563</v>
      </c>
    </row>
    <row r="1497" spans="1:7" x14ac:dyDescent="0.25">
      <c r="A1497" s="24">
        <v>74.371093999999999</v>
      </c>
      <c r="B1497" s="23">
        <v>-32.928181000000002</v>
      </c>
      <c r="C1497" s="25">
        <v>0.73099731999999995</v>
      </c>
      <c r="D1497" s="26">
        <v>-3.6594985999999999E-3</v>
      </c>
      <c r="E1497" s="28">
        <f t="shared" si="71"/>
        <v>6.2186219750000001E-4</v>
      </c>
      <c r="F1497" s="18">
        <f t="shared" si="69"/>
        <v>2.6203413865873149</v>
      </c>
      <c r="G1497" s="12">
        <f t="shared" si="70"/>
        <v>18.066530094577615</v>
      </c>
    </row>
    <row r="1498" spans="1:7" x14ac:dyDescent="0.25">
      <c r="A1498" s="24">
        <v>74.420897999999994</v>
      </c>
      <c r="B1498" s="23">
        <v>-32.958072999999999</v>
      </c>
      <c r="C1498" s="25">
        <v>0.73094725999999999</v>
      </c>
      <c r="D1498" s="26">
        <v>-3.6619366E-3</v>
      </c>
      <c r="E1498" s="28">
        <f t="shared" si="71"/>
        <v>6.2226853083333338E-4</v>
      </c>
      <c r="F1498" s="18">
        <f t="shared" si="69"/>
        <v>2.6227201163667662</v>
      </c>
      <c r="G1498" s="12">
        <f t="shared" si="70"/>
        <v>18.082930779376664</v>
      </c>
    </row>
    <row r="1499" spans="1:7" x14ac:dyDescent="0.25">
      <c r="A1499" s="24">
        <v>74.470703</v>
      </c>
      <c r="B1499" s="23">
        <v>-32.972290000000001</v>
      </c>
      <c r="C1499" s="25">
        <v>0.73100752000000002</v>
      </c>
      <c r="D1499" s="26">
        <v>-3.663033E-3</v>
      </c>
      <c r="E1499" s="28">
        <f t="shared" si="71"/>
        <v>6.2245126416666673E-4</v>
      </c>
      <c r="F1499" s="18">
        <f t="shared" si="69"/>
        <v>2.6238514692797352</v>
      </c>
      <c r="G1499" s="12">
        <f t="shared" si="70"/>
        <v>18.090731145219973</v>
      </c>
    </row>
    <row r="1500" spans="1:7" x14ac:dyDescent="0.25">
      <c r="A1500" s="24">
        <v>74.520508000000007</v>
      </c>
      <c r="B1500" s="23">
        <v>-33.005535000000002</v>
      </c>
      <c r="C1500" s="25">
        <v>0.73097891000000004</v>
      </c>
      <c r="D1500" s="26">
        <v>-3.6670447000000002E-3</v>
      </c>
      <c r="E1500" s="28">
        <f t="shared" si="71"/>
        <v>6.2311988083333335E-4</v>
      </c>
      <c r="F1500" s="18">
        <f t="shared" si="69"/>
        <v>2.62649702232128</v>
      </c>
      <c r="G1500" s="12">
        <f t="shared" si="70"/>
        <v>18.108971502711757</v>
      </c>
    </row>
    <row r="1501" spans="1:7" x14ac:dyDescent="0.25">
      <c r="A1501" s="24">
        <v>74.570312999999999</v>
      </c>
      <c r="B1501" s="23">
        <v>-33.014473000000002</v>
      </c>
      <c r="C1501" s="25">
        <v>0.73091775000000003</v>
      </c>
      <c r="D1501" s="26">
        <v>-3.6671456999999999E-3</v>
      </c>
      <c r="E1501" s="28">
        <f t="shared" si="71"/>
        <v>6.2313671416666671E-4</v>
      </c>
      <c r="F1501" s="18">
        <f t="shared" si="69"/>
        <v>2.6272082857619576</v>
      </c>
      <c r="G1501" s="12">
        <f t="shared" si="70"/>
        <v>18.113875467676763</v>
      </c>
    </row>
    <row r="1502" spans="1:7" x14ac:dyDescent="0.25">
      <c r="A1502" s="24">
        <v>74.620116999999993</v>
      </c>
      <c r="B1502" s="23">
        <v>-33.033774999999999</v>
      </c>
      <c r="C1502" s="25">
        <v>0.73088728999999997</v>
      </c>
      <c r="D1502" s="26">
        <v>-3.6704957E-3</v>
      </c>
      <c r="E1502" s="28">
        <f t="shared" si="71"/>
        <v>6.2369504749999998E-4</v>
      </c>
      <c r="F1502" s="18">
        <f t="shared" si="69"/>
        <v>2.6287442901177376</v>
      </c>
      <c r="G1502" s="12">
        <f t="shared" si="70"/>
        <v>18.124465793449254</v>
      </c>
    </row>
    <row r="1503" spans="1:7" x14ac:dyDescent="0.25">
      <c r="A1503" s="24">
        <v>74.669922</v>
      </c>
      <c r="B1503" s="23">
        <v>-33.061497000000003</v>
      </c>
      <c r="C1503" s="25">
        <v>0.73092853999999996</v>
      </c>
      <c r="D1503" s="26">
        <v>-3.6735595E-3</v>
      </c>
      <c r="E1503" s="28">
        <f t="shared" si="71"/>
        <v>6.2420568083333336E-4</v>
      </c>
      <c r="F1503" s="18">
        <f t="shared" si="69"/>
        <v>2.6309503367839344</v>
      </c>
      <c r="G1503" s="12">
        <f t="shared" si="70"/>
        <v>18.139675875879313</v>
      </c>
    </row>
    <row r="1504" spans="1:7" x14ac:dyDescent="0.25">
      <c r="A1504" s="24">
        <v>74.719727000000006</v>
      </c>
      <c r="B1504" s="23">
        <v>-33.083312999999997</v>
      </c>
      <c r="C1504" s="25">
        <v>0.73085283999999995</v>
      </c>
      <c r="D1504" s="26">
        <v>-3.6771775E-3</v>
      </c>
      <c r="E1504" s="28">
        <f t="shared" si="71"/>
        <v>6.2480868083333331E-4</v>
      </c>
      <c r="F1504" s="18">
        <f t="shared" si="69"/>
        <v>2.6326863989031803</v>
      </c>
      <c r="G1504" s="12">
        <f t="shared" si="70"/>
        <v>18.151645544672839</v>
      </c>
    </row>
    <row r="1505" spans="1:7" x14ac:dyDescent="0.25">
      <c r="A1505" s="24">
        <v>74.769531000000001</v>
      </c>
      <c r="B1505" s="23">
        <v>-33.115546999999999</v>
      </c>
      <c r="C1505" s="25">
        <v>0.73085314000000001</v>
      </c>
      <c r="D1505" s="26">
        <v>-3.6787806999999998E-3</v>
      </c>
      <c r="E1505" s="28">
        <f t="shared" si="71"/>
        <v>6.2507588083333336E-4</v>
      </c>
      <c r="F1505" s="18">
        <f t="shared" si="69"/>
        <v>2.6352514991209928</v>
      </c>
      <c r="G1505" s="12">
        <f t="shared" si="70"/>
        <v>18.169331202166902</v>
      </c>
    </row>
    <row r="1506" spans="1:7" x14ac:dyDescent="0.25">
      <c r="A1506" s="24">
        <v>74.819336000000007</v>
      </c>
      <c r="B1506" s="23">
        <v>-33.121670000000002</v>
      </c>
      <c r="C1506" s="25">
        <v>0.73086386999999997</v>
      </c>
      <c r="D1506" s="26">
        <v>-3.6829710000000002E-3</v>
      </c>
      <c r="E1506" s="28">
        <f t="shared" si="71"/>
        <v>6.2577426416666668E-4</v>
      </c>
      <c r="F1506" s="18">
        <f t="shared" si="69"/>
        <v>2.6357387519792685</v>
      </c>
      <c r="G1506" s="12">
        <f t="shared" si="70"/>
        <v>18.172690676040339</v>
      </c>
    </row>
    <row r="1507" spans="1:7" x14ac:dyDescent="0.25">
      <c r="A1507" s="24">
        <v>74.869140999999999</v>
      </c>
      <c r="B1507" s="23">
        <v>-33.150578000000003</v>
      </c>
      <c r="C1507" s="25">
        <v>0.73085833</v>
      </c>
      <c r="D1507" s="26">
        <v>-3.6862493000000001E-3</v>
      </c>
      <c r="E1507" s="28">
        <f t="shared" si="71"/>
        <v>6.2632064749999999E-4</v>
      </c>
      <c r="F1507" s="18">
        <f t="shared" si="69"/>
        <v>2.6380391775267191</v>
      </c>
      <c r="G1507" s="12">
        <f t="shared" si="70"/>
        <v>18.188551474788195</v>
      </c>
    </row>
    <row r="1508" spans="1:7" x14ac:dyDescent="0.25">
      <c r="A1508" s="24">
        <v>74.918944999999994</v>
      </c>
      <c r="B1508" s="23">
        <v>-33.164791000000001</v>
      </c>
      <c r="C1508" s="25">
        <v>0.73085546000000001</v>
      </c>
      <c r="D1508" s="26">
        <v>-3.6899862000000002E-3</v>
      </c>
      <c r="E1508" s="28">
        <f t="shared" si="71"/>
        <v>6.2694346416666672E-4</v>
      </c>
      <c r="F1508" s="18">
        <f t="shared" si="69"/>
        <v>2.6391702121298013</v>
      </c>
      <c r="G1508" s="12">
        <f t="shared" si="70"/>
        <v>18.196349645972756</v>
      </c>
    </row>
    <row r="1509" spans="1:7" x14ac:dyDescent="0.25">
      <c r="A1509" s="24">
        <v>74.96875</v>
      </c>
      <c r="B1509" s="23">
        <v>-33.184803000000002</v>
      </c>
      <c r="C1509" s="25">
        <v>0.73069649999999997</v>
      </c>
      <c r="D1509" s="26">
        <v>-3.6894202000000002E-3</v>
      </c>
      <c r="E1509" s="28">
        <f t="shared" si="71"/>
        <v>6.2684913083333339E-4</v>
      </c>
      <c r="F1509" s="18">
        <f t="shared" si="69"/>
        <v>2.6407627164903791</v>
      </c>
      <c r="G1509" s="12">
        <f t="shared" si="70"/>
        <v>18.207329523672428</v>
      </c>
    </row>
    <row r="1510" spans="1:7" x14ac:dyDescent="0.25">
      <c r="A1510" s="24">
        <v>75.018555000000006</v>
      </c>
      <c r="B1510" s="23">
        <v>-33.216225000000001</v>
      </c>
      <c r="C1510" s="25">
        <v>0.73077278999999995</v>
      </c>
      <c r="D1510" s="26">
        <v>-3.6913336E-3</v>
      </c>
      <c r="E1510" s="28">
        <f t="shared" si="71"/>
        <v>6.2716803083333339E-4</v>
      </c>
      <c r="F1510" s="18">
        <f t="shared" si="69"/>
        <v>2.6432631998012956</v>
      </c>
      <c r="G1510" s="12">
        <f t="shared" si="70"/>
        <v>18.224569665441322</v>
      </c>
    </row>
    <row r="1511" spans="1:7" x14ac:dyDescent="0.25">
      <c r="A1511" s="24">
        <v>75.068359000000001</v>
      </c>
      <c r="B1511" s="23">
        <v>-33.242691000000001</v>
      </c>
      <c r="C1511" s="25">
        <v>0.73079371000000004</v>
      </c>
      <c r="D1511" s="26">
        <v>-3.6969066E-3</v>
      </c>
      <c r="E1511" s="28">
        <f t="shared" si="71"/>
        <v>6.2809686416666669E-4</v>
      </c>
      <c r="F1511" s="18">
        <f t="shared" si="69"/>
        <v>2.645369297163231</v>
      </c>
      <c r="G1511" s="12">
        <f t="shared" si="70"/>
        <v>18.23909062502555</v>
      </c>
    </row>
    <row r="1512" spans="1:7" x14ac:dyDescent="0.25">
      <c r="A1512" s="24">
        <v>75.118163999999993</v>
      </c>
      <c r="B1512" s="23">
        <v>-33.256641000000002</v>
      </c>
      <c r="C1512" s="25">
        <v>0.73070133000000004</v>
      </c>
      <c r="D1512" s="26">
        <v>-3.6984740000000002E-3</v>
      </c>
      <c r="E1512" s="28">
        <f t="shared" si="71"/>
        <v>6.2835809750000002E-4</v>
      </c>
      <c r="F1512" s="18">
        <f t="shared" si="69"/>
        <v>2.646479402891297</v>
      </c>
      <c r="G1512" s="12">
        <f t="shared" si="70"/>
        <v>18.246744497397646</v>
      </c>
    </row>
    <row r="1513" spans="1:7" x14ac:dyDescent="0.25">
      <c r="A1513" s="24">
        <v>75.167968999999999</v>
      </c>
      <c r="B1513" s="23">
        <v>-33.277191000000002</v>
      </c>
      <c r="C1513" s="25">
        <v>0.73064059000000003</v>
      </c>
      <c r="D1513" s="26">
        <v>-3.7020624E-3</v>
      </c>
      <c r="E1513" s="28">
        <f t="shared" si="71"/>
        <v>6.2895616416666666E-4</v>
      </c>
      <c r="F1513" s="18">
        <f t="shared" si="69"/>
        <v>2.648114719931566</v>
      </c>
      <c r="G1513" s="12">
        <f t="shared" si="70"/>
        <v>18.258019556698482</v>
      </c>
    </row>
    <row r="1514" spans="1:7" x14ac:dyDescent="0.25">
      <c r="A1514" s="24">
        <v>75.217772999999994</v>
      </c>
      <c r="B1514" s="23">
        <v>-33.290317999999999</v>
      </c>
      <c r="C1514" s="25">
        <v>0.73065835000000001</v>
      </c>
      <c r="D1514" s="26">
        <v>-3.7042676E-3</v>
      </c>
      <c r="E1514" s="28">
        <f t="shared" si="71"/>
        <v>6.2932369750000002E-4</v>
      </c>
      <c r="F1514" s="18">
        <f t="shared" si="69"/>
        <v>2.6491593334005494</v>
      </c>
      <c r="G1514" s="12">
        <f t="shared" si="70"/>
        <v>18.265221878033859</v>
      </c>
    </row>
    <row r="1515" spans="1:7" x14ac:dyDescent="0.25">
      <c r="A1515" s="24">
        <v>75.267578</v>
      </c>
      <c r="B1515" s="23">
        <v>-33.321083000000002</v>
      </c>
      <c r="C1515" s="25">
        <v>0.73068999999999995</v>
      </c>
      <c r="D1515" s="26">
        <v>-3.7084042999999999E-3</v>
      </c>
      <c r="E1515" s="28">
        <f t="shared" si="71"/>
        <v>6.3001314749999997E-4</v>
      </c>
      <c r="F1515" s="18">
        <f t="shared" si="69"/>
        <v>2.6516075343126606</v>
      </c>
      <c r="G1515" s="12">
        <f t="shared" si="70"/>
        <v>18.282101547103942</v>
      </c>
    </row>
    <row r="1516" spans="1:7" x14ac:dyDescent="0.25">
      <c r="A1516" s="24">
        <v>75.317383000000007</v>
      </c>
      <c r="B1516" s="23">
        <v>-33.339877999999999</v>
      </c>
      <c r="C1516" s="25">
        <v>0.73066746999999999</v>
      </c>
      <c r="D1516" s="26">
        <v>-3.7109909999999999E-3</v>
      </c>
      <c r="E1516" s="28">
        <f t="shared" si="71"/>
        <v>6.304442641666667E-4</v>
      </c>
      <c r="F1516" s="18">
        <f t="shared" si="69"/>
        <v>2.6531031928903666</v>
      </c>
      <c r="G1516" s="12">
        <f t="shared" si="70"/>
        <v>18.292413699880541</v>
      </c>
    </row>
    <row r="1517" spans="1:7" x14ac:dyDescent="0.25">
      <c r="A1517" s="24">
        <v>75.367187999999999</v>
      </c>
      <c r="B1517" s="23">
        <v>-33.366813999999998</v>
      </c>
      <c r="C1517" s="25">
        <v>0.73059320000000005</v>
      </c>
      <c r="D1517" s="26">
        <v>-3.7127970999999999E-3</v>
      </c>
      <c r="E1517" s="28">
        <f t="shared" si="71"/>
        <v>6.3074528083333331E-4</v>
      </c>
      <c r="F1517" s="18">
        <f t="shared" si="69"/>
        <v>2.6552466916639283</v>
      </c>
      <c r="G1517" s="12">
        <f t="shared" si="70"/>
        <v>18.307192531867269</v>
      </c>
    </row>
    <row r="1518" spans="1:7" x14ac:dyDescent="0.25">
      <c r="A1518" s="24">
        <v>75.416991999999993</v>
      </c>
      <c r="B1518" s="23">
        <v>-33.387936000000003</v>
      </c>
      <c r="C1518" s="25">
        <v>0.73061602999999997</v>
      </c>
      <c r="D1518" s="26">
        <v>-3.7161111999999999E-3</v>
      </c>
      <c r="E1518" s="28">
        <f t="shared" si="71"/>
        <v>6.3129763083333333E-4</v>
      </c>
      <c r="F1518" s="18">
        <f t="shared" si="69"/>
        <v>2.6569275270179222</v>
      </c>
      <c r="G1518" s="12">
        <f t="shared" si="70"/>
        <v>18.318781427368592</v>
      </c>
    </row>
    <row r="1519" spans="1:7" x14ac:dyDescent="0.25">
      <c r="A1519" s="24">
        <v>75.466797</v>
      </c>
      <c r="B1519" s="23">
        <v>-33.408118999999999</v>
      </c>
      <c r="C1519" s="25">
        <v>0.73060082999999998</v>
      </c>
      <c r="D1519" s="26">
        <v>-3.7181139999999998E-3</v>
      </c>
      <c r="E1519" s="28">
        <f t="shared" si="71"/>
        <v>6.3163143083333332E-4</v>
      </c>
      <c r="F1519" s="18">
        <f t="shared" si="69"/>
        <v>2.6585336391261336</v>
      </c>
      <c r="G1519" s="12">
        <f t="shared" si="70"/>
        <v>18.329855126729601</v>
      </c>
    </row>
    <row r="1520" spans="1:7" x14ac:dyDescent="0.25">
      <c r="A1520" s="24">
        <v>75.516602000000006</v>
      </c>
      <c r="B1520" s="23">
        <v>-33.443644999999997</v>
      </c>
      <c r="C1520" s="25">
        <v>0.73062687999999998</v>
      </c>
      <c r="D1520" s="26">
        <v>-3.7212966E-3</v>
      </c>
      <c r="E1520" s="28">
        <f t="shared" si="71"/>
        <v>6.3216186416666673E-4</v>
      </c>
      <c r="F1520" s="18">
        <f t="shared" si="69"/>
        <v>2.6613607083802746</v>
      </c>
      <c r="G1520" s="12">
        <f t="shared" si="70"/>
        <v>18.349346988370542</v>
      </c>
    </row>
    <row r="1521" spans="1:7" x14ac:dyDescent="0.25">
      <c r="A1521" s="24">
        <v>75.566406000000001</v>
      </c>
      <c r="B1521" s="23">
        <v>-33.464001000000003</v>
      </c>
      <c r="C1521" s="25">
        <v>0.73060787000000005</v>
      </c>
      <c r="D1521" s="26">
        <v>-3.7253377999999998E-3</v>
      </c>
      <c r="E1521" s="28">
        <f t="shared" si="71"/>
        <v>6.3283539750000003E-4</v>
      </c>
      <c r="F1521" s="18">
        <f t="shared" ref="F1521:F1584" si="72" xml:space="preserve"> -B1521 / A_4x8_in2</f>
        <v>2.6629805873910648</v>
      </c>
      <c r="G1521" s="12">
        <f t="shared" ref="G1521:G1584" si="73" xml:space="preserve"> -B1521 * kip_to_N / A_4x8_mm2</f>
        <v>18.360515606722263</v>
      </c>
    </row>
    <row r="1522" spans="1:7" x14ac:dyDescent="0.25">
      <c r="A1522" s="24">
        <v>75.616211000000007</v>
      </c>
      <c r="B1522" s="23">
        <v>-33.474350000000001</v>
      </c>
      <c r="C1522" s="25">
        <v>0.73049945000000005</v>
      </c>
      <c r="D1522" s="26">
        <v>-3.7236806999999999E-3</v>
      </c>
      <c r="E1522" s="28">
        <f t="shared" si="71"/>
        <v>6.325592141666667E-4</v>
      </c>
      <c r="F1522" s="18">
        <f t="shared" si="72"/>
        <v>2.6638041346440935</v>
      </c>
      <c r="G1522" s="12">
        <f t="shared" si="73"/>
        <v>18.366193737559456</v>
      </c>
    </row>
    <row r="1523" spans="1:7" x14ac:dyDescent="0.25">
      <c r="A1523" s="24">
        <v>75.666015999999999</v>
      </c>
      <c r="B1523" s="23">
        <v>-33.488925999999999</v>
      </c>
      <c r="C1523" s="25">
        <v>0.73057961000000005</v>
      </c>
      <c r="D1523" s="26">
        <v>-3.7279841000000002E-3</v>
      </c>
      <c r="E1523" s="28">
        <f t="shared" si="71"/>
        <v>6.3327644750000005E-4</v>
      </c>
      <c r="F1523" s="18">
        <f t="shared" si="72"/>
        <v>2.6649640558693473</v>
      </c>
      <c r="G1523" s="12">
        <f t="shared" si="73"/>
        <v>18.374191074025095</v>
      </c>
    </row>
    <row r="1524" spans="1:7" x14ac:dyDescent="0.25">
      <c r="A1524" s="24">
        <v>75.715819999999994</v>
      </c>
      <c r="B1524" s="23">
        <v>-33.509594</v>
      </c>
      <c r="C1524" s="25">
        <v>0.73053849000000004</v>
      </c>
      <c r="D1524" s="26">
        <v>-3.7336169999999998E-3</v>
      </c>
      <c r="E1524" s="28">
        <f t="shared" si="71"/>
        <v>6.3421526416666666E-4</v>
      </c>
      <c r="F1524" s="18">
        <f t="shared" si="72"/>
        <v>2.6666087630512587</v>
      </c>
      <c r="G1524" s="12">
        <f t="shared" si="73"/>
        <v>18.385530875758896</v>
      </c>
    </row>
    <row r="1525" spans="1:7" x14ac:dyDescent="0.25">
      <c r="A1525" s="24">
        <v>75.765625</v>
      </c>
      <c r="B1525" s="23">
        <v>-33.533999999999999</v>
      </c>
      <c r="C1525" s="25">
        <v>0.73056405999999996</v>
      </c>
      <c r="D1525" s="26">
        <v>-3.7327171E-3</v>
      </c>
      <c r="E1525" s="28">
        <f t="shared" si="71"/>
        <v>6.3406528083333332E-4</v>
      </c>
      <c r="F1525" s="18">
        <f t="shared" si="72"/>
        <v>2.6685509308218092</v>
      </c>
      <c r="G1525" s="12">
        <f t="shared" si="73"/>
        <v>18.39892158608961</v>
      </c>
    </row>
    <row r="1526" spans="1:7" x14ac:dyDescent="0.25">
      <c r="A1526" s="24">
        <v>75.815430000000006</v>
      </c>
      <c r="B1526" s="23">
        <v>-33.561332999999998</v>
      </c>
      <c r="C1526" s="25">
        <v>0.73041159</v>
      </c>
      <c r="D1526" s="26">
        <v>-3.7380815E-3</v>
      </c>
      <c r="E1526" s="28">
        <f t="shared" si="71"/>
        <v>6.3495934750000007E-4</v>
      </c>
      <c r="F1526" s="18">
        <f t="shared" si="72"/>
        <v>2.6707260218515745</v>
      </c>
      <c r="G1526" s="12">
        <f t="shared" si="73"/>
        <v>18.413918237956743</v>
      </c>
    </row>
    <row r="1527" spans="1:7" x14ac:dyDescent="0.25">
      <c r="A1527" s="24">
        <v>75.865234000000001</v>
      </c>
      <c r="B1527" s="23">
        <v>-33.600394999999999</v>
      </c>
      <c r="C1527" s="25">
        <v>0.73043614999999995</v>
      </c>
      <c r="D1527" s="26">
        <v>-3.7426708999999999E-3</v>
      </c>
      <c r="E1527" s="28">
        <f t="shared" si="71"/>
        <v>6.3572424750000004E-4</v>
      </c>
      <c r="F1527" s="18">
        <f t="shared" si="72"/>
        <v>2.6738344770451024</v>
      </c>
      <c r="G1527" s="12">
        <f t="shared" si="73"/>
        <v>18.435350177927994</v>
      </c>
    </row>
    <row r="1528" spans="1:7" x14ac:dyDescent="0.25">
      <c r="A1528" s="24">
        <v>75.915038999999993</v>
      </c>
      <c r="B1528" s="23">
        <v>-33.613998000000002</v>
      </c>
      <c r="C1528" s="25">
        <v>0.73047978000000002</v>
      </c>
      <c r="D1528" s="26">
        <v>-3.7436725000000001E-3</v>
      </c>
      <c r="E1528" s="28">
        <f t="shared" si="71"/>
        <v>6.3589118083333342E-4</v>
      </c>
      <c r="F1528" s="18">
        <f t="shared" si="72"/>
        <v>2.6749169693905421</v>
      </c>
      <c r="G1528" s="12">
        <f t="shared" si="73"/>
        <v>18.442813663653993</v>
      </c>
    </row>
    <row r="1529" spans="1:7" x14ac:dyDescent="0.25">
      <c r="A1529" s="24">
        <v>75.964843999999999</v>
      </c>
      <c r="B1529" s="23">
        <v>-33.625736000000003</v>
      </c>
      <c r="C1529" s="25">
        <v>0.73038250000000005</v>
      </c>
      <c r="D1529" s="26">
        <v>-3.7457344999999999E-3</v>
      </c>
      <c r="E1529" s="28">
        <f t="shared" si="71"/>
        <v>6.3623484750000004E-4</v>
      </c>
      <c r="F1529" s="18">
        <f t="shared" si="72"/>
        <v>2.6758510497515484</v>
      </c>
      <c r="G1529" s="12">
        <f t="shared" si="73"/>
        <v>18.44925388974028</v>
      </c>
    </row>
    <row r="1530" spans="1:7" x14ac:dyDescent="0.25">
      <c r="A1530" s="24">
        <v>76.014647999999994</v>
      </c>
      <c r="B1530" s="23">
        <v>-33.650509</v>
      </c>
      <c r="C1530" s="25">
        <v>0.73043656000000001</v>
      </c>
      <c r="D1530" s="26">
        <v>-3.7477673E-3</v>
      </c>
      <c r="E1530" s="28">
        <f t="shared" si="71"/>
        <v>6.3657364749999999E-4</v>
      </c>
      <c r="F1530" s="18">
        <f t="shared" si="72"/>
        <v>2.677822422454156</v>
      </c>
      <c r="G1530" s="12">
        <f t="shared" si="73"/>
        <v>18.462845960010814</v>
      </c>
    </row>
    <row r="1531" spans="1:7" x14ac:dyDescent="0.25">
      <c r="A1531" s="24">
        <v>76.064453</v>
      </c>
      <c r="B1531" s="23">
        <v>-33.687538000000004</v>
      </c>
      <c r="C1531" s="25">
        <v>0.73040925999999995</v>
      </c>
      <c r="D1531" s="26">
        <v>-3.7521361000000001E-3</v>
      </c>
      <c r="E1531" s="28">
        <f t="shared" si="71"/>
        <v>6.3730178083333338E-4</v>
      </c>
      <c r="F1531" s="18">
        <f t="shared" si="72"/>
        <v>2.6807690966480311</v>
      </c>
      <c r="G1531" s="12">
        <f t="shared" si="73"/>
        <v>18.483162464675079</v>
      </c>
    </row>
    <row r="1532" spans="1:7" x14ac:dyDescent="0.25">
      <c r="A1532" s="24">
        <v>76.114258000000007</v>
      </c>
      <c r="B1532" s="23">
        <v>-33.712826</v>
      </c>
      <c r="C1532" s="25">
        <v>0.73035932000000003</v>
      </c>
      <c r="D1532" s="26">
        <v>-3.7565767E-3</v>
      </c>
      <c r="E1532" s="28">
        <f t="shared" si="71"/>
        <v>6.3804188083333335E-4</v>
      </c>
      <c r="F1532" s="18">
        <f t="shared" si="72"/>
        <v>2.6827814517484847</v>
      </c>
      <c r="G1532" s="12">
        <f t="shared" si="73"/>
        <v>18.497037097258993</v>
      </c>
    </row>
    <row r="1533" spans="1:7" x14ac:dyDescent="0.25">
      <c r="A1533" s="24">
        <v>76.164062999999999</v>
      </c>
      <c r="B1533" s="23">
        <v>-33.722991999999998</v>
      </c>
      <c r="C1533" s="25">
        <v>0.73027527000000003</v>
      </c>
      <c r="D1533" s="26">
        <v>-3.7563264000000001E-3</v>
      </c>
      <c r="E1533" s="28">
        <f t="shared" si="71"/>
        <v>6.380001641666667E-4</v>
      </c>
      <c r="F1533" s="18">
        <f t="shared" si="72"/>
        <v>2.6835904363242209</v>
      </c>
      <c r="G1533" s="12">
        <f t="shared" si="73"/>
        <v>18.502614822458611</v>
      </c>
    </row>
    <row r="1534" spans="1:7" x14ac:dyDescent="0.25">
      <c r="A1534" s="24">
        <v>76.213866999999993</v>
      </c>
      <c r="B1534" s="23">
        <v>-33.762923999999998</v>
      </c>
      <c r="C1534" s="25">
        <v>0.73036396999999997</v>
      </c>
      <c r="D1534" s="26">
        <v>-3.7606118999999999E-3</v>
      </c>
      <c r="E1534" s="28">
        <f t="shared" si="71"/>
        <v>6.3871441416666664E-4</v>
      </c>
      <c r="F1534" s="18">
        <f t="shared" si="72"/>
        <v>2.6867681239179935</v>
      </c>
      <c r="G1534" s="12">
        <f t="shared" si="73"/>
        <v>18.524524100706834</v>
      </c>
    </row>
    <row r="1535" spans="1:7" x14ac:dyDescent="0.25">
      <c r="A1535" s="24">
        <v>76.263672</v>
      </c>
      <c r="B1535" s="23">
        <v>-33.770443</v>
      </c>
      <c r="C1535" s="25">
        <v>0.73029189999999999</v>
      </c>
      <c r="D1535" s="26">
        <v>-3.7633895E-3</v>
      </c>
      <c r="E1535" s="28">
        <f t="shared" si="71"/>
        <v>6.3917734750000002E-4</v>
      </c>
      <c r="F1535" s="18">
        <f t="shared" si="72"/>
        <v>2.6873664669265476</v>
      </c>
      <c r="G1535" s="12">
        <f t="shared" si="73"/>
        <v>18.528649510482161</v>
      </c>
    </row>
    <row r="1536" spans="1:7" x14ac:dyDescent="0.25">
      <c r="A1536" s="24">
        <v>76.313477000000006</v>
      </c>
      <c r="B1536" s="23">
        <v>-33.780472000000003</v>
      </c>
      <c r="C1536" s="25">
        <v>0.73029107000000004</v>
      </c>
      <c r="D1536" s="26">
        <v>-3.7644682E-3</v>
      </c>
      <c r="E1536" s="28">
        <f t="shared" si="71"/>
        <v>6.3935713083333333E-4</v>
      </c>
      <c r="F1536" s="18">
        <f t="shared" si="72"/>
        <v>2.6881645493886821</v>
      </c>
      <c r="G1536" s="12">
        <f t="shared" si="73"/>
        <v>18.534152068619779</v>
      </c>
    </row>
    <row r="1537" spans="1:7" x14ac:dyDescent="0.25">
      <c r="A1537" s="24">
        <v>76.363281000000001</v>
      </c>
      <c r="B1537" s="23">
        <v>-33.807304000000002</v>
      </c>
      <c r="C1537" s="25">
        <v>0.73027288999999995</v>
      </c>
      <c r="D1537" s="26">
        <v>-3.7683905000000001E-3</v>
      </c>
      <c r="E1537" s="28">
        <f t="shared" si="71"/>
        <v>6.4001084750000008E-4</v>
      </c>
      <c r="F1537" s="18">
        <f t="shared" si="72"/>
        <v>2.6902997721052029</v>
      </c>
      <c r="G1537" s="12">
        <f t="shared" si="73"/>
        <v>18.548873839479143</v>
      </c>
    </row>
    <row r="1538" spans="1:7" x14ac:dyDescent="0.25">
      <c r="A1538" s="24">
        <v>76.413086000000007</v>
      </c>
      <c r="B1538" s="23">
        <v>-33.842449000000002</v>
      </c>
      <c r="C1538" s="25">
        <v>0.73026811999999997</v>
      </c>
      <c r="D1538" s="26">
        <v>-3.7712333999999998E-3</v>
      </c>
      <c r="E1538" s="28">
        <f t="shared" si="71"/>
        <v>6.4048466416666663E-4</v>
      </c>
      <c r="F1538" s="18">
        <f t="shared" si="72"/>
        <v>2.6930965223426853</v>
      </c>
      <c r="G1538" s="12">
        <f t="shared" si="73"/>
        <v>18.568156659874656</v>
      </c>
    </row>
    <row r="1539" spans="1:7" x14ac:dyDescent="0.25">
      <c r="A1539" s="24">
        <v>76.462890999999999</v>
      </c>
      <c r="B1539" s="23">
        <v>-33.861319999999999</v>
      </c>
      <c r="C1539" s="25">
        <v>0.73026358999999996</v>
      </c>
      <c r="D1539" s="26">
        <v>-3.7755547000000002E-3</v>
      </c>
      <c r="E1539" s="28">
        <f t="shared" si="71"/>
        <v>6.4120488083333339E-4</v>
      </c>
      <c r="F1539" s="18">
        <f t="shared" si="72"/>
        <v>2.6945982288082289</v>
      </c>
      <c r="G1539" s="12">
        <f t="shared" si="73"/>
        <v>18.578510511167405</v>
      </c>
    </row>
    <row r="1540" spans="1:7" x14ac:dyDescent="0.25">
      <c r="A1540" s="24">
        <v>76.512694999999994</v>
      </c>
      <c r="B1540" s="23">
        <v>-33.881408999999998</v>
      </c>
      <c r="C1540" s="25">
        <v>0.73024845000000005</v>
      </c>
      <c r="D1540" s="26">
        <v>-3.7764249999999999E-3</v>
      </c>
      <c r="E1540" s="28">
        <f t="shared" si="71"/>
        <v>6.4134993083333331E-4</v>
      </c>
      <c r="F1540" s="18">
        <f t="shared" si="72"/>
        <v>2.6961968606341151</v>
      </c>
      <c r="G1540" s="12">
        <f t="shared" si="73"/>
        <v>18.589532636047913</v>
      </c>
    </row>
    <row r="1541" spans="1:7" x14ac:dyDescent="0.25">
      <c r="A1541" s="24">
        <v>76.5625</v>
      </c>
      <c r="B1541" s="23">
        <v>-33.894877999999999</v>
      </c>
      <c r="C1541" s="25">
        <v>0.73019135000000002</v>
      </c>
      <c r="D1541" s="26">
        <v>-3.7789166E-3</v>
      </c>
      <c r="E1541" s="28">
        <f t="shared" ref="E1541:E1604" si="74" xml:space="preserve"> (delta_0 - D1541) / L</f>
        <v>6.4176519750000006E-4</v>
      </c>
      <c r="F1541" s="18">
        <f t="shared" si="72"/>
        <v>2.6972686895983675</v>
      </c>
      <c r="G1541" s="12">
        <f t="shared" si="73"/>
        <v>18.596922600705962</v>
      </c>
    </row>
    <row r="1542" spans="1:7" x14ac:dyDescent="0.25">
      <c r="A1542" s="24">
        <v>76.612305000000006</v>
      </c>
      <c r="B1542" s="23">
        <v>-33.922736999999998</v>
      </c>
      <c r="C1542" s="25">
        <v>0.73011941000000002</v>
      </c>
      <c r="D1542" s="26">
        <v>-3.7825165999999999E-3</v>
      </c>
      <c r="E1542" s="28">
        <f t="shared" si="74"/>
        <v>6.4236519749999996E-4</v>
      </c>
      <c r="F1542" s="18">
        <f t="shared" si="72"/>
        <v>2.699485638378166</v>
      </c>
      <c r="G1542" s="12">
        <f t="shared" si="73"/>
        <v>18.612207850198029</v>
      </c>
    </row>
    <row r="1543" spans="1:7" x14ac:dyDescent="0.25">
      <c r="A1543" s="24">
        <v>76.662109000000001</v>
      </c>
      <c r="B1543" s="23">
        <v>-33.950305999999998</v>
      </c>
      <c r="C1543" s="25">
        <v>0.73017997000000001</v>
      </c>
      <c r="D1543" s="26">
        <v>-3.786677E-3</v>
      </c>
      <c r="E1543" s="28">
        <f t="shared" si="74"/>
        <v>6.4305859750000006E-4</v>
      </c>
      <c r="F1543" s="18">
        <f t="shared" si="72"/>
        <v>2.7016795096912163</v>
      </c>
      <c r="G1543" s="12">
        <f t="shared" si="73"/>
        <v>18.627333986931102</v>
      </c>
    </row>
    <row r="1544" spans="1:7" x14ac:dyDescent="0.25">
      <c r="A1544" s="24">
        <v>76.711913999999993</v>
      </c>
      <c r="B1544" s="23">
        <v>-33.960071999999997</v>
      </c>
      <c r="C1544" s="25">
        <v>0.73015063999999996</v>
      </c>
      <c r="D1544" s="26">
        <v>-3.7872907999999999E-3</v>
      </c>
      <c r="E1544" s="28">
        <f t="shared" si="74"/>
        <v>6.4316089750000003E-4</v>
      </c>
      <c r="F1544" s="18">
        <f t="shared" si="72"/>
        <v>2.7024566632783338</v>
      </c>
      <c r="G1544" s="12">
        <f t="shared" si="73"/>
        <v>18.632692246256255</v>
      </c>
    </row>
    <row r="1545" spans="1:7" x14ac:dyDescent="0.25">
      <c r="A1545" s="24">
        <v>76.761718999999999</v>
      </c>
      <c r="B1545" s="23">
        <v>-33.995032999999999</v>
      </c>
      <c r="C1545" s="25">
        <v>0.73020816</v>
      </c>
      <c r="D1545" s="26">
        <v>-3.7909807E-3</v>
      </c>
      <c r="E1545" s="28">
        <f t="shared" si="74"/>
        <v>6.4377588083333332E-4</v>
      </c>
      <c r="F1545" s="18">
        <f t="shared" si="72"/>
        <v>2.7052387712610519</v>
      </c>
      <c r="G1545" s="12">
        <f t="shared" si="73"/>
        <v>18.651874112349514</v>
      </c>
    </row>
    <row r="1546" spans="1:7" x14ac:dyDescent="0.25">
      <c r="A1546" s="24">
        <v>76.811522999999994</v>
      </c>
      <c r="B1546" s="23">
        <v>-34.016478999999997</v>
      </c>
      <c r="C1546" s="25">
        <v>0.73006146999999999</v>
      </c>
      <c r="D1546" s="26">
        <v>-3.7920058E-3</v>
      </c>
      <c r="E1546" s="28">
        <f t="shared" si="74"/>
        <v>6.4394673083333336E-4</v>
      </c>
      <c r="F1546" s="18">
        <f t="shared" si="72"/>
        <v>2.7069453897158264</v>
      </c>
      <c r="G1546" s="12">
        <f t="shared" si="73"/>
        <v>18.663640775209153</v>
      </c>
    </row>
    <row r="1547" spans="1:7" x14ac:dyDescent="0.25">
      <c r="A1547" s="24">
        <v>76.861328</v>
      </c>
      <c r="B1547" s="23">
        <v>-34.039318000000002</v>
      </c>
      <c r="C1547" s="25">
        <v>0.73019778999999996</v>
      </c>
      <c r="D1547" s="26">
        <v>-3.7963687999999999E-3</v>
      </c>
      <c r="E1547" s="28">
        <f t="shared" si="74"/>
        <v>6.446738975E-4</v>
      </c>
      <c r="F1547" s="18">
        <f t="shared" si="72"/>
        <v>2.7087628595884645</v>
      </c>
      <c r="G1547" s="12">
        <f t="shared" si="73"/>
        <v>18.676171727976641</v>
      </c>
    </row>
    <row r="1548" spans="1:7" x14ac:dyDescent="0.25">
      <c r="A1548" s="24">
        <v>76.911133000000007</v>
      </c>
      <c r="B1548" s="23">
        <v>-34.055874000000003</v>
      </c>
      <c r="C1548" s="25">
        <v>0.73005706000000004</v>
      </c>
      <c r="D1548" s="26">
        <v>-3.7978648E-3</v>
      </c>
      <c r="E1548" s="28">
        <f t="shared" si="74"/>
        <v>6.449232308333334E-4</v>
      </c>
      <c r="F1548" s="18">
        <f t="shared" si="72"/>
        <v>2.7100803442073795</v>
      </c>
      <c r="G1548" s="12">
        <f t="shared" si="73"/>
        <v>18.6852554205209</v>
      </c>
    </row>
    <row r="1549" spans="1:7" x14ac:dyDescent="0.25">
      <c r="A1549" s="24">
        <v>76.960937999999999</v>
      </c>
      <c r="B1549" s="23">
        <v>-34.079399000000002</v>
      </c>
      <c r="C1549" s="25">
        <v>0.73006075999999998</v>
      </c>
      <c r="D1549" s="26">
        <v>-3.8015958999999999E-3</v>
      </c>
      <c r="E1549" s="28">
        <f t="shared" si="74"/>
        <v>6.4554508083333338E-4</v>
      </c>
      <c r="F1549" s="18">
        <f t="shared" si="72"/>
        <v>2.7119524042254977</v>
      </c>
      <c r="G1549" s="12">
        <f t="shared" si="73"/>
        <v>18.698162757263095</v>
      </c>
    </row>
    <row r="1550" spans="1:7" x14ac:dyDescent="0.25">
      <c r="A1550" s="24">
        <v>77.010741999999993</v>
      </c>
      <c r="B1550" s="23">
        <v>-34.090820000000001</v>
      </c>
      <c r="C1550" s="25">
        <v>0.73003249999999997</v>
      </c>
      <c r="D1550" s="26">
        <v>-3.8022517999999998E-3</v>
      </c>
      <c r="E1550" s="28">
        <f t="shared" si="74"/>
        <v>6.4565439749999999E-4</v>
      </c>
      <c r="F1550" s="18">
        <f t="shared" si="72"/>
        <v>2.7128612585280236</v>
      </c>
      <c r="G1550" s="12">
        <f t="shared" si="73"/>
        <v>18.704429056643868</v>
      </c>
    </row>
    <row r="1551" spans="1:7" x14ac:dyDescent="0.25">
      <c r="A1551" s="24">
        <v>77.060547</v>
      </c>
      <c r="B1551" s="23">
        <v>-34.136764999999997</v>
      </c>
      <c r="C1551" s="25">
        <v>0.73003238000000004</v>
      </c>
      <c r="D1551" s="26">
        <v>-3.8070438999999998E-3</v>
      </c>
      <c r="E1551" s="28">
        <f t="shared" si="74"/>
        <v>6.4645308083333337E-4</v>
      </c>
      <c r="F1551" s="18">
        <f t="shared" si="72"/>
        <v>2.716517445458202</v>
      </c>
      <c r="G1551" s="12">
        <f t="shared" si="73"/>
        <v>18.729637455650032</v>
      </c>
    </row>
    <row r="1552" spans="1:7" x14ac:dyDescent="0.25">
      <c r="A1552" s="24">
        <v>77.110352000000006</v>
      </c>
      <c r="B1552" s="23">
        <v>-34.139816000000003</v>
      </c>
      <c r="C1552" s="25">
        <v>0.73005074000000003</v>
      </c>
      <c r="D1552" s="26">
        <v>-3.8079680000000001E-3</v>
      </c>
      <c r="E1552" s="28">
        <f t="shared" si="74"/>
        <v>6.4660709750000004E-4</v>
      </c>
      <c r="F1552" s="18">
        <f t="shared" si="72"/>
        <v>2.7167602363238892</v>
      </c>
      <c r="G1552" s="12">
        <f t="shared" si="73"/>
        <v>18.731311431607548</v>
      </c>
    </row>
    <row r="1553" spans="1:7" x14ac:dyDescent="0.25">
      <c r="A1553" s="24">
        <v>77.160156000000001</v>
      </c>
      <c r="B1553" s="23">
        <v>-34.154471999999998</v>
      </c>
      <c r="C1553" s="25">
        <v>0.72994572000000002</v>
      </c>
      <c r="D1553" s="26">
        <v>-3.8133202999999999E-3</v>
      </c>
      <c r="E1553" s="28">
        <f t="shared" si="74"/>
        <v>6.4749914750000001E-4</v>
      </c>
      <c r="F1553" s="18">
        <f t="shared" si="72"/>
        <v>2.7179265237468662</v>
      </c>
      <c r="G1553" s="12">
        <f t="shared" si="73"/>
        <v>18.739352661248081</v>
      </c>
    </row>
    <row r="1554" spans="1:7" x14ac:dyDescent="0.25">
      <c r="A1554" s="24">
        <v>77.209961000000007</v>
      </c>
      <c r="B1554" s="23">
        <v>-34.175334999999997</v>
      </c>
      <c r="C1554" s="25">
        <v>0.73000008000000005</v>
      </c>
      <c r="D1554" s="26">
        <v>-3.8157282000000001E-3</v>
      </c>
      <c r="E1554" s="28">
        <f t="shared" si="74"/>
        <v>6.4790046416666666E-4</v>
      </c>
      <c r="F1554" s="18">
        <f t="shared" si="72"/>
        <v>2.7195867485357295</v>
      </c>
      <c r="G1554" s="12">
        <f t="shared" si="73"/>
        <v>18.750799452595686</v>
      </c>
    </row>
    <row r="1555" spans="1:7" x14ac:dyDescent="0.25">
      <c r="A1555" s="24">
        <v>77.259765999999999</v>
      </c>
      <c r="B1555" s="23">
        <v>-34.203724000000001</v>
      </c>
      <c r="C1555" s="25">
        <v>0.72995299000000002</v>
      </c>
      <c r="D1555" s="26">
        <v>-3.8181540999999999E-3</v>
      </c>
      <c r="E1555" s="28">
        <f t="shared" si="74"/>
        <v>6.4830478083333337E-4</v>
      </c>
      <c r="F1555" s="18">
        <f t="shared" si="72"/>
        <v>2.7218458733754476</v>
      </c>
      <c r="G1555" s="12">
        <f t="shared" si="73"/>
        <v>18.76637549437142</v>
      </c>
    </row>
    <row r="1556" spans="1:7" x14ac:dyDescent="0.25">
      <c r="A1556" s="24">
        <v>77.309569999999994</v>
      </c>
      <c r="B1556" s="23">
        <v>-34.218918000000002</v>
      </c>
      <c r="C1556" s="25">
        <v>0.72989649000000001</v>
      </c>
      <c r="D1556" s="26">
        <v>-3.8221715999999998E-3</v>
      </c>
      <c r="E1556" s="28">
        <f t="shared" si="74"/>
        <v>6.4897436416666663E-4</v>
      </c>
      <c r="F1556" s="18">
        <f t="shared" si="72"/>
        <v>2.7230549734781166</v>
      </c>
      <c r="G1556" s="12">
        <f t="shared" si="73"/>
        <v>18.774711905613117</v>
      </c>
    </row>
    <row r="1557" spans="1:7" x14ac:dyDescent="0.25">
      <c r="A1557" s="24">
        <v>77.359375</v>
      </c>
      <c r="B1557" s="23">
        <v>-34.239998</v>
      </c>
      <c r="C1557" s="25">
        <v>0.72993123999999998</v>
      </c>
      <c r="D1557" s="26">
        <v>-3.8219751000000001E-3</v>
      </c>
      <c r="E1557" s="28">
        <f t="shared" si="74"/>
        <v>6.4894161416666674E-4</v>
      </c>
      <c r="F1557" s="18">
        <f t="shared" si="72"/>
        <v>2.7247324665783053</v>
      </c>
      <c r="G1557" s="12">
        <f t="shared" si="73"/>
        <v>18.786277757197624</v>
      </c>
    </row>
    <row r="1558" spans="1:7" x14ac:dyDescent="0.25">
      <c r="A1558" s="24">
        <v>77.409180000000006</v>
      </c>
      <c r="B1558" s="23">
        <v>-34.279468999999999</v>
      </c>
      <c r="C1558" s="25">
        <v>0.72986603000000005</v>
      </c>
      <c r="D1558" s="26">
        <v>-3.8252886999999998E-3</v>
      </c>
      <c r="E1558" s="28">
        <f t="shared" si="74"/>
        <v>6.4949388083333337E-4</v>
      </c>
      <c r="F1558" s="18">
        <f t="shared" si="72"/>
        <v>2.7278734689576951</v>
      </c>
      <c r="G1558" s="12">
        <f t="shared" si="73"/>
        <v>18.807934101025513</v>
      </c>
    </row>
    <row r="1559" spans="1:7" x14ac:dyDescent="0.25">
      <c r="A1559" s="24">
        <v>77.458984000000001</v>
      </c>
      <c r="B1559" s="23">
        <v>-34.292557000000002</v>
      </c>
      <c r="C1559" s="25">
        <v>0.72987986000000005</v>
      </c>
      <c r="D1559" s="26">
        <v>-3.8309453999999998E-3</v>
      </c>
      <c r="E1559" s="28">
        <f t="shared" si="74"/>
        <v>6.5043666416666666E-4</v>
      </c>
      <c r="F1559" s="18">
        <f t="shared" si="72"/>
        <v>2.7289149789052889</v>
      </c>
      <c r="G1559" s="12">
        <f t="shared" si="73"/>
        <v>18.815115024438136</v>
      </c>
    </row>
    <row r="1560" spans="1:7" x14ac:dyDescent="0.25">
      <c r="A1560" s="24">
        <v>77.508788999999993</v>
      </c>
      <c r="B1560" s="23">
        <v>-34.313415999999997</v>
      </c>
      <c r="C1560" s="25">
        <v>0.72985493999999995</v>
      </c>
      <c r="D1560" s="26">
        <v>-3.8313387999999999E-3</v>
      </c>
      <c r="E1560" s="28">
        <f t="shared" si="74"/>
        <v>6.5050223083333331E-4</v>
      </c>
      <c r="F1560" s="18">
        <f t="shared" si="72"/>
        <v>2.7305748853842653</v>
      </c>
      <c r="G1560" s="12">
        <f t="shared" si="73"/>
        <v>18.826559621126993</v>
      </c>
    </row>
    <row r="1561" spans="1:7" x14ac:dyDescent="0.25">
      <c r="A1561" s="24">
        <v>77.558593999999999</v>
      </c>
      <c r="B1561" s="23">
        <v>-34.350658000000003</v>
      </c>
      <c r="C1561" s="25">
        <v>0.72984921999999997</v>
      </c>
      <c r="D1561" s="26">
        <v>-3.8356304000000002E-3</v>
      </c>
      <c r="E1561" s="28">
        <f t="shared" si="74"/>
        <v>6.5121749750000001E-4</v>
      </c>
      <c r="F1561" s="18">
        <f t="shared" si="72"/>
        <v>2.7335385095795801</v>
      </c>
      <c r="G1561" s="12">
        <f t="shared" si="73"/>
        <v>18.846992991369408</v>
      </c>
    </row>
    <row r="1562" spans="1:7" x14ac:dyDescent="0.25">
      <c r="A1562" s="24">
        <v>77.608397999999994</v>
      </c>
      <c r="B1562" s="23">
        <v>-34.368698000000002</v>
      </c>
      <c r="C1562" s="25">
        <v>0.72979945000000002</v>
      </c>
      <c r="D1562" s="26">
        <v>-3.8382527000000001E-3</v>
      </c>
      <c r="E1562" s="28">
        <f t="shared" si="74"/>
        <v>6.5165454749999997E-4</v>
      </c>
      <c r="F1562" s="18">
        <f t="shared" si="72"/>
        <v>2.7349740871662687</v>
      </c>
      <c r="G1562" s="12">
        <f t="shared" si="73"/>
        <v>18.856890902307949</v>
      </c>
    </row>
    <row r="1563" spans="1:7" x14ac:dyDescent="0.25">
      <c r="A1563" s="24">
        <v>77.658203</v>
      </c>
      <c r="B1563" s="23">
        <v>-34.378872000000001</v>
      </c>
      <c r="C1563" s="25">
        <v>0.72979145999999995</v>
      </c>
      <c r="D1563" s="26">
        <v>-3.8417398000000001E-3</v>
      </c>
      <c r="E1563" s="28">
        <f t="shared" si="74"/>
        <v>6.5223573083333334E-4</v>
      </c>
      <c r="F1563" s="18">
        <f t="shared" si="72"/>
        <v>2.7357837083617773</v>
      </c>
      <c r="G1563" s="12">
        <f t="shared" si="73"/>
        <v>18.86247301682506</v>
      </c>
    </row>
    <row r="1564" spans="1:7" x14ac:dyDescent="0.25">
      <c r="A1564" s="24">
        <v>77.708008000000007</v>
      </c>
      <c r="B1564" s="23">
        <v>-34.401653000000003</v>
      </c>
      <c r="C1564" s="25">
        <v>0.72978818000000001</v>
      </c>
      <c r="D1564" s="26">
        <v>-3.8435517E-3</v>
      </c>
      <c r="E1564" s="28">
        <f t="shared" si="74"/>
        <v>6.5253771416666669E-4</v>
      </c>
      <c r="F1564" s="18">
        <f t="shared" si="72"/>
        <v>2.7375965627410657</v>
      </c>
      <c r="G1564" s="12">
        <f t="shared" si="73"/>
        <v>18.874972147040744</v>
      </c>
    </row>
    <row r="1565" spans="1:7" x14ac:dyDescent="0.25">
      <c r="A1565" s="24">
        <v>77.757812999999999</v>
      </c>
      <c r="B1565" s="23">
        <v>-34.420177000000002</v>
      </c>
      <c r="C1565" s="25">
        <v>0.72974872999999996</v>
      </c>
      <c r="D1565" s="26">
        <v>-3.8462162E-3</v>
      </c>
      <c r="E1565" s="28">
        <f t="shared" si="74"/>
        <v>6.5298179750000003E-4</v>
      </c>
      <c r="F1565" s="18">
        <f t="shared" si="72"/>
        <v>2.7390706558239826</v>
      </c>
      <c r="G1565" s="12">
        <f t="shared" si="73"/>
        <v>18.885135611687396</v>
      </c>
    </row>
    <row r="1566" spans="1:7" x14ac:dyDescent="0.25">
      <c r="A1566" s="24">
        <v>77.807616999999993</v>
      </c>
      <c r="B1566" s="23">
        <v>-34.461196999999999</v>
      </c>
      <c r="C1566" s="25">
        <v>0.72977316000000003</v>
      </c>
      <c r="D1566" s="26">
        <v>-3.8464188000000002E-3</v>
      </c>
      <c r="E1566" s="28">
        <f t="shared" si="74"/>
        <v>6.5301556416666668E-4</v>
      </c>
      <c r="F1566" s="18">
        <f t="shared" si="72"/>
        <v>2.7423349237067973</v>
      </c>
      <c r="G1566" s="12">
        <f t="shared" si="73"/>
        <v>18.907641837114166</v>
      </c>
    </row>
    <row r="1567" spans="1:7" x14ac:dyDescent="0.25">
      <c r="A1567" s="24">
        <v>77.857422</v>
      </c>
      <c r="B1567" s="23">
        <v>-34.473323999999998</v>
      </c>
      <c r="C1567" s="25">
        <v>0.72983050000000005</v>
      </c>
      <c r="D1567" s="26">
        <v>-3.8504421E-3</v>
      </c>
      <c r="E1567" s="28">
        <f t="shared" si="74"/>
        <v>6.5368611416666668E-4</v>
      </c>
      <c r="F1567" s="18">
        <f t="shared" si="72"/>
        <v>2.7432999597042347</v>
      </c>
      <c r="G1567" s="12">
        <f t="shared" si="73"/>
        <v>18.914295493763372</v>
      </c>
    </row>
    <row r="1568" spans="1:7" x14ac:dyDescent="0.25">
      <c r="A1568" s="24">
        <v>77.907227000000006</v>
      </c>
      <c r="B1568" s="23">
        <v>-34.512638000000003</v>
      </c>
      <c r="C1568" s="25">
        <v>0.72973644999999998</v>
      </c>
      <c r="D1568" s="26">
        <v>-3.8543282999999998E-3</v>
      </c>
      <c r="E1568" s="28">
        <f t="shared" si="74"/>
        <v>6.543338141666667E-4</v>
      </c>
      <c r="F1568" s="18">
        <f t="shared" si="72"/>
        <v>2.7464284684205924</v>
      </c>
      <c r="G1568" s="12">
        <f t="shared" si="73"/>
        <v>18.935865697235538</v>
      </c>
    </row>
    <row r="1569" spans="1:7" x14ac:dyDescent="0.25">
      <c r="A1569" s="24">
        <v>77.957031000000001</v>
      </c>
      <c r="B1569" s="23">
        <v>-34.524464000000002</v>
      </c>
      <c r="C1569" s="25">
        <v>0.72971277999999995</v>
      </c>
      <c r="D1569" s="26">
        <v>-3.8565812000000001E-3</v>
      </c>
      <c r="E1569" s="28">
        <f t="shared" si="74"/>
        <v>6.5470929750000007E-4</v>
      </c>
      <c r="F1569" s="18">
        <f t="shared" si="72"/>
        <v>2.7473695515990948</v>
      </c>
      <c r="G1569" s="12">
        <f t="shared" si="73"/>
        <v>18.942354205814208</v>
      </c>
    </row>
    <row r="1570" spans="1:7" x14ac:dyDescent="0.25">
      <c r="A1570" s="24">
        <v>78.006836000000007</v>
      </c>
      <c r="B1570" s="23">
        <v>-34.541274999999999</v>
      </c>
      <c r="C1570" s="25">
        <v>0.72972696999999997</v>
      </c>
      <c r="D1570" s="26">
        <v>-3.8575768E-3</v>
      </c>
      <c r="E1570" s="28">
        <f t="shared" si="74"/>
        <v>6.5487523083333332E-4</v>
      </c>
      <c r="F1570" s="18">
        <f t="shared" si="72"/>
        <v>2.7487073284732535</v>
      </c>
      <c r="G1570" s="12">
        <f t="shared" si="73"/>
        <v>18.951577807853443</v>
      </c>
    </row>
    <row r="1571" spans="1:7" x14ac:dyDescent="0.25">
      <c r="A1571" s="24">
        <v>78.056640999999999</v>
      </c>
      <c r="B1571" s="23">
        <v>-34.568778999999999</v>
      </c>
      <c r="C1571" s="25">
        <v>0.72963898999999999</v>
      </c>
      <c r="D1571" s="26">
        <v>-3.8623631000000002E-3</v>
      </c>
      <c r="E1571" s="28">
        <f t="shared" si="74"/>
        <v>6.5567294749999995E-4</v>
      </c>
      <c r="F1571" s="18">
        <f t="shared" si="72"/>
        <v>2.7508960272506533</v>
      </c>
      <c r="G1571" s="12">
        <f t="shared" si="73"/>
        <v>18.966668281381917</v>
      </c>
    </row>
    <row r="1572" spans="1:7" x14ac:dyDescent="0.25">
      <c r="A1572" s="24">
        <v>78.106444999999994</v>
      </c>
      <c r="B1572" s="23">
        <v>-34.590758999999998</v>
      </c>
      <c r="C1572" s="25">
        <v>0.72965342</v>
      </c>
      <c r="D1572" s="26">
        <v>-3.8627802999999998E-3</v>
      </c>
      <c r="E1572" s="28">
        <f t="shared" si="74"/>
        <v>6.5574248083333328E-4</v>
      </c>
      <c r="F1572" s="18">
        <f t="shared" si="72"/>
        <v>2.752645140075233</v>
      </c>
      <c r="G1572" s="12">
        <f t="shared" si="73"/>
        <v>18.978727931183972</v>
      </c>
    </row>
    <row r="1573" spans="1:7" x14ac:dyDescent="0.25">
      <c r="A1573" s="24">
        <v>78.15625</v>
      </c>
      <c r="B1573" s="23">
        <v>-34.605465000000002</v>
      </c>
      <c r="C1573" s="25">
        <v>0.72966856000000002</v>
      </c>
      <c r="D1573" s="26">
        <v>-3.8654506000000001E-3</v>
      </c>
      <c r="E1573" s="28">
        <f t="shared" si="74"/>
        <v>6.5618753083333337E-4</v>
      </c>
      <c r="F1573" s="18">
        <f t="shared" si="72"/>
        <v>2.7538154063717881</v>
      </c>
      <c r="G1573" s="12">
        <f t="shared" si="73"/>
        <v>18.98679659405882</v>
      </c>
    </row>
    <row r="1574" spans="1:7" x14ac:dyDescent="0.25">
      <c r="A1574" s="24">
        <v>78.206055000000006</v>
      </c>
      <c r="B1574" s="23">
        <v>-34.634349999999998</v>
      </c>
      <c r="C1574" s="25">
        <v>0.72957384999999997</v>
      </c>
      <c r="D1574" s="26">
        <v>-3.8715065E-3</v>
      </c>
      <c r="E1574" s="28">
        <f t="shared" si="74"/>
        <v>6.5719684749999995E-4</v>
      </c>
      <c r="F1574" s="18">
        <f t="shared" si="72"/>
        <v>2.7561140016373926</v>
      </c>
      <c r="G1574" s="12">
        <f t="shared" si="73"/>
        <v>19.002644773518895</v>
      </c>
    </row>
    <row r="1575" spans="1:7" x14ac:dyDescent="0.25">
      <c r="A1575" s="24">
        <v>78.255859000000001</v>
      </c>
      <c r="B1575" s="23">
        <v>-34.652256000000001</v>
      </c>
      <c r="C1575" s="25">
        <v>0.72953188000000002</v>
      </c>
      <c r="D1575" s="26">
        <v>-3.8720667000000002E-3</v>
      </c>
      <c r="E1575" s="28">
        <f t="shared" si="74"/>
        <v>6.5729021416666665E-4</v>
      </c>
      <c r="F1575" s="18">
        <f t="shared" si="72"/>
        <v>2.7575389158428947</v>
      </c>
      <c r="G1575" s="12">
        <f t="shared" si="73"/>
        <v>19.01246916338949</v>
      </c>
    </row>
    <row r="1576" spans="1:7" x14ac:dyDescent="0.25">
      <c r="A1576" s="24">
        <v>78.305663999999993</v>
      </c>
      <c r="B1576" s="23">
        <v>-34.676425999999999</v>
      </c>
      <c r="C1576" s="25">
        <v>0.72955316000000003</v>
      </c>
      <c r="D1576" s="26">
        <v>-3.8762032E-3</v>
      </c>
      <c r="E1576" s="28">
        <f t="shared" si="74"/>
        <v>6.5797963083333332E-4</v>
      </c>
      <c r="F1576" s="18">
        <f t="shared" si="72"/>
        <v>2.7594623033301597</v>
      </c>
      <c r="G1576" s="12">
        <f t="shared" si="73"/>
        <v>19.025730388854264</v>
      </c>
    </row>
    <row r="1577" spans="1:7" x14ac:dyDescent="0.25">
      <c r="A1577" s="24">
        <v>78.355468999999999</v>
      </c>
      <c r="B1577" s="23">
        <v>-34.700867000000002</v>
      </c>
      <c r="C1577" s="25">
        <v>0.72949231000000003</v>
      </c>
      <c r="D1577" s="26">
        <v>-3.8777708999999999E-3</v>
      </c>
      <c r="E1577" s="28">
        <f t="shared" si="74"/>
        <v>6.5824091416666656E-4</v>
      </c>
      <c r="F1577" s="18">
        <f t="shared" si="72"/>
        <v>2.7614072563122147</v>
      </c>
      <c r="G1577" s="12">
        <f t="shared" si="73"/>
        <v>19.039140302448995</v>
      </c>
    </row>
    <row r="1578" spans="1:7" x14ac:dyDescent="0.25">
      <c r="A1578" s="24">
        <v>78.405272999999994</v>
      </c>
      <c r="B1578" s="23">
        <v>-34.707110999999998</v>
      </c>
      <c r="C1578" s="25">
        <v>0.72949666000000002</v>
      </c>
      <c r="D1578" s="26">
        <v>-3.8799405999999999E-3</v>
      </c>
      <c r="E1578" s="28">
        <f t="shared" si="74"/>
        <v>6.5860253083333334E-4</v>
      </c>
      <c r="F1578" s="18">
        <f t="shared" si="72"/>
        <v>2.7619041380445473</v>
      </c>
      <c r="G1578" s="12">
        <f t="shared" si="73"/>
        <v>19.042566164749449</v>
      </c>
    </row>
    <row r="1579" spans="1:7" x14ac:dyDescent="0.25">
      <c r="A1579" s="24">
        <v>78.455078</v>
      </c>
      <c r="B1579" s="23">
        <v>-34.740772</v>
      </c>
      <c r="C1579" s="25">
        <v>0.72949845000000002</v>
      </c>
      <c r="D1579" s="26">
        <v>-3.8864256E-3</v>
      </c>
      <c r="E1579" s="28">
        <f t="shared" si="74"/>
        <v>6.5968336416666665E-4</v>
      </c>
      <c r="F1579" s="18">
        <f t="shared" si="72"/>
        <v>2.7645827953142557</v>
      </c>
      <c r="G1579" s="12">
        <f t="shared" si="73"/>
        <v>19.061034766750684</v>
      </c>
    </row>
    <row r="1580" spans="1:7" x14ac:dyDescent="0.25">
      <c r="A1580" s="24">
        <v>78.504883000000007</v>
      </c>
      <c r="B1580" s="23">
        <v>-34.749347999999998</v>
      </c>
      <c r="C1580" s="25">
        <v>0.72954494000000003</v>
      </c>
      <c r="D1580" s="26">
        <v>-3.8861811999999999E-3</v>
      </c>
      <c r="E1580" s="28">
        <f t="shared" si="74"/>
        <v>6.5964263083333327E-4</v>
      </c>
      <c r="F1580" s="18">
        <f t="shared" si="72"/>
        <v>2.7652652517102334</v>
      </c>
      <c r="G1580" s="12">
        <f t="shared" si="73"/>
        <v>19.065740115099295</v>
      </c>
    </row>
    <row r="1581" spans="1:7" x14ac:dyDescent="0.25">
      <c r="A1581" s="24">
        <v>78.554687999999999</v>
      </c>
      <c r="B1581" s="23">
        <v>-34.763782999999997</v>
      </c>
      <c r="C1581" s="25">
        <v>0.72950530000000002</v>
      </c>
      <c r="D1581" s="26">
        <v>-3.8853825999999999E-3</v>
      </c>
      <c r="E1581" s="28">
        <f t="shared" si="74"/>
        <v>6.5950953083333331E-4</v>
      </c>
      <c r="F1581" s="18">
        <f t="shared" si="72"/>
        <v>2.7664139525119991</v>
      </c>
      <c r="G1581" s="12">
        <f t="shared" si="73"/>
        <v>19.073660089844186</v>
      </c>
    </row>
    <row r="1582" spans="1:7" x14ac:dyDescent="0.25">
      <c r="A1582" s="24">
        <v>78.604491999999993</v>
      </c>
      <c r="B1582" s="23">
        <v>-34.792439000000002</v>
      </c>
      <c r="C1582" s="25">
        <v>0.72946202999999998</v>
      </c>
      <c r="D1582" s="26">
        <v>-3.8900196E-3</v>
      </c>
      <c r="E1582" s="28">
        <f t="shared" si="74"/>
        <v>6.6028236416666665E-4</v>
      </c>
      <c r="F1582" s="18">
        <f t="shared" si="72"/>
        <v>2.7686943245366202</v>
      </c>
      <c r="G1582" s="12">
        <f t="shared" si="73"/>
        <v>19.089382625091133</v>
      </c>
    </row>
    <row r="1583" spans="1:7" x14ac:dyDescent="0.25">
      <c r="A1583" s="24">
        <v>78.654297</v>
      </c>
      <c r="B1583" s="23">
        <v>-34.826056999999999</v>
      </c>
      <c r="C1583" s="25">
        <v>0.72944993000000002</v>
      </c>
      <c r="D1583" s="26">
        <v>-3.8954256999999999E-3</v>
      </c>
      <c r="E1583" s="28">
        <f t="shared" si="74"/>
        <v>6.6118338083333327E-4</v>
      </c>
      <c r="F1583" s="18">
        <f t="shared" si="72"/>
        <v>2.7713695599750516</v>
      </c>
      <c r="G1583" s="12">
        <f t="shared" si="73"/>
        <v>19.107827634510858</v>
      </c>
    </row>
    <row r="1584" spans="1:7" x14ac:dyDescent="0.25">
      <c r="A1584" s="24">
        <v>78.704102000000006</v>
      </c>
      <c r="B1584" s="23">
        <v>-34.838154000000003</v>
      </c>
      <c r="C1584" s="25">
        <v>0.72941261999999996</v>
      </c>
      <c r="D1584" s="26">
        <v>-3.8953721999999999E-3</v>
      </c>
      <c r="E1584" s="28">
        <f t="shared" si="74"/>
        <v>6.6117446416666663E-4</v>
      </c>
      <c r="F1584" s="18">
        <f t="shared" si="72"/>
        <v>2.7723322086483431</v>
      </c>
      <c r="G1584" s="12">
        <f t="shared" si="73"/>
        <v>19.114464831219482</v>
      </c>
    </row>
    <row r="1585" spans="1:7" x14ac:dyDescent="0.25">
      <c r="A1585" s="24">
        <v>78.753906000000001</v>
      </c>
      <c r="B1585" s="23">
        <v>-34.852649999999997</v>
      </c>
      <c r="C1585" s="25">
        <v>0.7294001</v>
      </c>
      <c r="D1585" s="26">
        <v>-3.8959201999999998E-3</v>
      </c>
      <c r="E1585" s="28">
        <f t="shared" si="74"/>
        <v>6.6126579749999992E-4</v>
      </c>
      <c r="F1585" s="18">
        <f t="shared" ref="F1585:F1648" si="75" xml:space="preserve"> -B1585 / A_4x8_in2</f>
        <v>2.7734857636758727</v>
      </c>
      <c r="G1585" s="12">
        <f t="shared" ref="G1585:G1648" si="76" xml:space="preserve"> -B1585 * kip_to_N / A_4x8_mm2</f>
        <v>19.122418274510228</v>
      </c>
    </row>
    <row r="1586" spans="1:7" x14ac:dyDescent="0.25">
      <c r="A1586" s="24">
        <v>78.803711000000007</v>
      </c>
      <c r="B1586" s="23">
        <v>-34.890712999999998</v>
      </c>
      <c r="C1586" s="25">
        <v>0.72947043</v>
      </c>
      <c r="D1586" s="26">
        <v>-3.9005042E-3</v>
      </c>
      <c r="E1586" s="28">
        <f t="shared" si="74"/>
        <v>6.6202979749999992E-4</v>
      </c>
      <c r="F1586" s="18">
        <f t="shared" si="75"/>
        <v>2.7765147209753263</v>
      </c>
      <c r="G1586" s="12">
        <f t="shared" si="76"/>
        <v>19.143302098459991</v>
      </c>
    </row>
    <row r="1587" spans="1:7" x14ac:dyDescent="0.25">
      <c r="A1587" s="24">
        <v>78.853515999999999</v>
      </c>
      <c r="B1587" s="23">
        <v>-34.905334000000003</v>
      </c>
      <c r="C1587" s="25">
        <v>0.72934847999999997</v>
      </c>
      <c r="D1587" s="26">
        <v>-3.9035261000000001E-3</v>
      </c>
      <c r="E1587" s="28">
        <f t="shared" si="74"/>
        <v>6.6253344750000004E-4</v>
      </c>
      <c r="F1587" s="18">
        <f t="shared" si="75"/>
        <v>2.7776782231868</v>
      </c>
      <c r="G1587" s="12">
        <f t="shared" si="76"/>
        <v>19.151324124836513</v>
      </c>
    </row>
    <row r="1588" spans="1:7" x14ac:dyDescent="0.25">
      <c r="A1588" s="24">
        <v>78.903319999999994</v>
      </c>
      <c r="B1588" s="23">
        <v>-34.930270999999998</v>
      </c>
      <c r="C1588" s="25">
        <v>0.72931802000000001</v>
      </c>
      <c r="D1588" s="26">
        <v>-3.9065480000000001E-3</v>
      </c>
      <c r="E1588" s="28">
        <f t="shared" si="74"/>
        <v>6.6303709749999994E-4</v>
      </c>
      <c r="F1588" s="18">
        <f t="shared" si="75"/>
        <v>2.7796626465947409</v>
      </c>
      <c r="G1588" s="12">
        <f t="shared" si="76"/>
        <v>19.165006176115579</v>
      </c>
    </row>
    <row r="1589" spans="1:7" x14ac:dyDescent="0.25">
      <c r="A1589" s="24">
        <v>78.953125</v>
      </c>
      <c r="B1589" s="23">
        <v>-34.958370000000002</v>
      </c>
      <c r="C1589" s="25">
        <v>0.72930598000000002</v>
      </c>
      <c r="D1589" s="26">
        <v>-3.9089857999999996E-3</v>
      </c>
      <c r="E1589" s="28">
        <f t="shared" si="74"/>
        <v>6.6344339749999993E-4</v>
      </c>
      <c r="F1589" s="18">
        <f t="shared" si="75"/>
        <v>2.7818986939677108</v>
      </c>
      <c r="G1589" s="12">
        <f t="shared" si="76"/>
        <v>19.180423105132327</v>
      </c>
    </row>
    <row r="1590" spans="1:7" x14ac:dyDescent="0.25">
      <c r="A1590" s="24">
        <v>79.002930000000006</v>
      </c>
      <c r="B1590" s="23">
        <v>-34.968322999999998</v>
      </c>
      <c r="C1590" s="25">
        <v>0.72929977999999995</v>
      </c>
      <c r="D1590" s="26">
        <v>-3.9095101000000002E-3</v>
      </c>
      <c r="E1590" s="28">
        <f t="shared" si="74"/>
        <v>6.6353078083333328E-4</v>
      </c>
      <c r="F1590" s="18">
        <f t="shared" si="75"/>
        <v>2.7826907285420073</v>
      </c>
      <c r="G1590" s="12">
        <f t="shared" si="76"/>
        <v>19.185883964753796</v>
      </c>
    </row>
    <row r="1591" spans="1:7" x14ac:dyDescent="0.25">
      <c r="A1591" s="24">
        <v>79.052734000000001</v>
      </c>
      <c r="B1591" s="23">
        <v>-34.985455000000002</v>
      </c>
      <c r="C1591" s="25">
        <v>0.72931689</v>
      </c>
      <c r="D1591" s="26">
        <v>-3.9126155999999997E-3</v>
      </c>
      <c r="E1591" s="28">
        <f t="shared" si="74"/>
        <v>6.6404836416666653E-4</v>
      </c>
      <c r="F1591" s="18">
        <f t="shared" si="75"/>
        <v>2.7840540497845327</v>
      </c>
      <c r="G1591" s="12">
        <f t="shared" si="76"/>
        <v>19.195283688157293</v>
      </c>
    </row>
    <row r="1592" spans="1:7" x14ac:dyDescent="0.25">
      <c r="A1592" s="24">
        <v>79.102538999999993</v>
      </c>
      <c r="B1592" s="23">
        <v>-35.012920000000001</v>
      </c>
      <c r="C1592" s="25">
        <v>0.72926497000000001</v>
      </c>
      <c r="D1592" s="26">
        <v>-3.9175510999999996E-3</v>
      </c>
      <c r="E1592" s="28">
        <f t="shared" si="74"/>
        <v>6.6487094749999992E-4</v>
      </c>
      <c r="F1592" s="18">
        <f t="shared" si="75"/>
        <v>2.786239645040542</v>
      </c>
      <c r="G1592" s="12">
        <f t="shared" si="76"/>
        <v>19.210352763763005</v>
      </c>
    </row>
    <row r="1593" spans="1:7" x14ac:dyDescent="0.25">
      <c r="A1593" s="24">
        <v>79.152343999999999</v>
      </c>
      <c r="B1593" s="23">
        <v>-35.033256999999999</v>
      </c>
      <c r="C1593" s="25">
        <v>0.72925585999999998</v>
      </c>
      <c r="D1593" s="26">
        <v>-3.9203702000000003E-3</v>
      </c>
      <c r="E1593" s="28">
        <f t="shared" si="74"/>
        <v>6.6534079750000001E-4</v>
      </c>
      <c r="F1593" s="18">
        <f t="shared" si="75"/>
        <v>2.7878580120793721</v>
      </c>
      <c r="G1593" s="12">
        <f t="shared" si="76"/>
        <v>19.221510957485684</v>
      </c>
    </row>
    <row r="1594" spans="1:7" x14ac:dyDescent="0.25">
      <c r="A1594" s="24">
        <v>79.202147999999994</v>
      </c>
      <c r="B1594" s="23">
        <v>-35.056938000000002</v>
      </c>
      <c r="C1594" s="25">
        <v>0.72921126999999997</v>
      </c>
      <c r="D1594" s="26">
        <v>-3.9203166999999999E-3</v>
      </c>
      <c r="E1594" s="28">
        <f t="shared" si="74"/>
        <v>6.6533188083333326E-4</v>
      </c>
      <c r="F1594" s="18">
        <f t="shared" si="75"/>
        <v>2.789742486183052</v>
      </c>
      <c r="G1594" s="12">
        <f t="shared" si="76"/>
        <v>19.234503885918922</v>
      </c>
    </row>
    <row r="1595" spans="1:7" x14ac:dyDescent="0.25">
      <c r="A1595" s="24">
        <v>79.251953</v>
      </c>
      <c r="B1595" s="23">
        <v>-35.075088999999998</v>
      </c>
      <c r="C1595" s="25">
        <v>0.72924261999999995</v>
      </c>
      <c r="D1595" s="26">
        <v>-3.9276839000000003E-3</v>
      </c>
      <c r="E1595" s="28">
        <f t="shared" si="74"/>
        <v>6.6655974749999999E-4</v>
      </c>
      <c r="F1595" s="18">
        <f t="shared" si="75"/>
        <v>2.7911868968690818</v>
      </c>
      <c r="G1595" s="12">
        <f t="shared" si="76"/>
        <v>19.244462698637626</v>
      </c>
    </row>
    <row r="1596" spans="1:7" x14ac:dyDescent="0.25">
      <c r="A1596" s="24">
        <v>79.301758000000007</v>
      </c>
      <c r="B1596" s="23">
        <v>-35.100707999999997</v>
      </c>
      <c r="C1596" s="25">
        <v>0.72915660999999998</v>
      </c>
      <c r="D1596" s="26">
        <v>-3.9293467999999996E-3</v>
      </c>
      <c r="E1596" s="28">
        <f t="shared" si="74"/>
        <v>6.6683689749999985E-4</v>
      </c>
      <c r="F1596" s="18">
        <f t="shared" si="75"/>
        <v>2.7932255921126177</v>
      </c>
      <c r="G1596" s="12">
        <f t="shared" si="76"/>
        <v>19.258518939232665</v>
      </c>
    </row>
    <row r="1597" spans="1:7" x14ac:dyDescent="0.25">
      <c r="A1597" s="24">
        <v>79.351562999999999</v>
      </c>
      <c r="B1597" s="23">
        <v>-35.121803</v>
      </c>
      <c r="C1597" s="25">
        <v>0.72923749999999998</v>
      </c>
      <c r="D1597" s="26">
        <v>-3.9313849999999999E-3</v>
      </c>
      <c r="E1597" s="28">
        <f t="shared" si="74"/>
        <v>6.671765974999999E-4</v>
      </c>
      <c r="F1597" s="18">
        <f t="shared" si="75"/>
        <v>2.7949042788748795</v>
      </c>
      <c r="G1597" s="12">
        <f t="shared" si="76"/>
        <v>19.270093020787463</v>
      </c>
    </row>
    <row r="1598" spans="1:7" x14ac:dyDescent="0.25">
      <c r="A1598" s="24">
        <v>79.401366999999993</v>
      </c>
      <c r="B1598" s="23">
        <v>-35.142184999999998</v>
      </c>
      <c r="C1598" s="25">
        <v>0.72926270999999998</v>
      </c>
      <c r="D1598" s="26">
        <v>-3.9339717000000003E-3</v>
      </c>
      <c r="E1598" s="28">
        <f t="shared" si="74"/>
        <v>6.6760771416666663E-4</v>
      </c>
      <c r="F1598" s="18">
        <f t="shared" si="75"/>
        <v>2.7965262268999287</v>
      </c>
      <c r="G1598" s="12">
        <f t="shared" si="76"/>
        <v>19.281275904421015</v>
      </c>
    </row>
    <row r="1599" spans="1:7" x14ac:dyDescent="0.25">
      <c r="A1599" s="24">
        <v>79.451172</v>
      </c>
      <c r="B1599" s="23">
        <v>-35.177405999999998</v>
      </c>
      <c r="C1599" s="25">
        <v>0.72911501000000001</v>
      </c>
      <c r="D1599" s="26">
        <v>-3.9357306000000003E-3</v>
      </c>
      <c r="E1599" s="28">
        <f t="shared" si="74"/>
        <v>6.6790086416666664E-4</v>
      </c>
      <c r="F1599" s="18">
        <f t="shared" si="75"/>
        <v>2.7993290250252487</v>
      </c>
      <c r="G1599" s="12">
        <f t="shared" si="76"/>
        <v>19.300600423332678</v>
      </c>
    </row>
    <row r="1600" spans="1:7" x14ac:dyDescent="0.25">
      <c r="A1600" s="24">
        <v>79.500977000000006</v>
      </c>
      <c r="B1600" s="23">
        <v>-35.178466999999998</v>
      </c>
      <c r="C1600" s="25">
        <v>0.72921329999999995</v>
      </c>
      <c r="D1600" s="26">
        <v>-3.9377986000000004E-3</v>
      </c>
      <c r="E1600" s="28">
        <f t="shared" si="74"/>
        <v>6.6824553083333338E-4</v>
      </c>
      <c r="F1600" s="18">
        <f t="shared" si="75"/>
        <v>2.7994134567225588</v>
      </c>
      <c r="G1600" s="12">
        <f t="shared" si="76"/>
        <v>19.301182556564711</v>
      </c>
    </row>
    <row r="1601" spans="1:7" x14ac:dyDescent="0.25">
      <c r="A1601" s="24">
        <v>79.550781000000001</v>
      </c>
      <c r="B1601" s="23">
        <v>-35.205353000000002</v>
      </c>
      <c r="C1601" s="25">
        <v>0.72910631000000004</v>
      </c>
      <c r="D1601" s="26">
        <v>-3.9428235000000004E-3</v>
      </c>
      <c r="E1601" s="28">
        <f t="shared" si="74"/>
        <v>6.6908301416666665E-4</v>
      </c>
      <c r="F1601" s="18">
        <f t="shared" si="75"/>
        <v>2.8015529766225438</v>
      </c>
      <c r="G1601" s="12">
        <f t="shared" si="76"/>
        <v>19.315933955317128</v>
      </c>
    </row>
    <row r="1602" spans="1:7" x14ac:dyDescent="0.25">
      <c r="A1602" s="24">
        <v>79.600586000000007</v>
      </c>
      <c r="B1602" s="23">
        <v>-35.235267999999998</v>
      </c>
      <c r="C1602" s="25">
        <v>0.72909731</v>
      </c>
      <c r="D1602" s="26">
        <v>-3.9449274000000001E-3</v>
      </c>
      <c r="E1602" s="28">
        <f t="shared" si="74"/>
        <v>6.6943366416666664E-4</v>
      </c>
      <c r="F1602" s="18">
        <f t="shared" si="75"/>
        <v>2.8039335366838403</v>
      </c>
      <c r="G1602" s="12">
        <f t="shared" si="76"/>
        <v>19.33234725940396</v>
      </c>
    </row>
    <row r="1603" spans="1:7" x14ac:dyDescent="0.25">
      <c r="A1603" s="24">
        <v>79.650390999999999</v>
      </c>
      <c r="B1603" s="23">
        <v>-35.250625999999997</v>
      </c>
      <c r="C1603" s="25">
        <v>0.72905260000000005</v>
      </c>
      <c r="D1603" s="26">
        <v>-3.9437589999999998E-3</v>
      </c>
      <c r="E1603" s="28">
        <f t="shared" si="74"/>
        <v>6.6923893083333322E-4</v>
      </c>
      <c r="F1603" s="18">
        <f t="shared" si="75"/>
        <v>2.8051556874918431</v>
      </c>
      <c r="G1603" s="12">
        <f t="shared" si="76"/>
        <v>19.340773651654189</v>
      </c>
    </row>
    <row r="1604" spans="1:7" x14ac:dyDescent="0.25">
      <c r="A1604" s="24">
        <v>79.700194999999994</v>
      </c>
      <c r="B1604" s="23">
        <v>-35.268261000000003</v>
      </c>
      <c r="C1604" s="25">
        <v>0.72913450000000002</v>
      </c>
      <c r="D1604" s="26">
        <v>-3.9511201999999999E-3</v>
      </c>
      <c r="E1604" s="28">
        <f t="shared" si="74"/>
        <v>6.7046579749999993E-4</v>
      </c>
      <c r="F1604" s="18">
        <f t="shared" si="75"/>
        <v>2.8065590362025561</v>
      </c>
      <c r="G1604" s="12">
        <f t="shared" si="76"/>
        <v>19.350449353394833</v>
      </c>
    </row>
    <row r="1605" spans="1:7" x14ac:dyDescent="0.25">
      <c r="A1605" s="24">
        <v>79.75</v>
      </c>
      <c r="B1605" s="23">
        <v>-35.293475999999998</v>
      </c>
      <c r="C1605" s="25">
        <v>0.72905456999999996</v>
      </c>
      <c r="D1605" s="26">
        <v>-3.9517703E-3</v>
      </c>
      <c r="E1605" s="28">
        <f t="shared" ref="E1605:E1668" si="77" xml:space="preserve"> (delta_0 - D1605) / L</f>
        <v>6.7057414749999991E-4</v>
      </c>
      <c r="F1605" s="18">
        <f t="shared" si="75"/>
        <v>2.8085655821475868</v>
      </c>
      <c r="G1605" s="12">
        <f t="shared" si="76"/>
        <v>19.364283933456655</v>
      </c>
    </row>
    <row r="1606" spans="1:7" x14ac:dyDescent="0.25">
      <c r="A1606" s="24">
        <v>79.799805000000006</v>
      </c>
      <c r="B1606" s="23">
        <v>-35.336348999999998</v>
      </c>
      <c r="C1606" s="25">
        <v>0.72898691999999998</v>
      </c>
      <c r="D1606" s="26">
        <v>-3.9493265000000001E-3</v>
      </c>
      <c r="E1606" s="28">
        <f t="shared" si="77"/>
        <v>6.7016684750000001E-4</v>
      </c>
      <c r="F1606" s="18">
        <f t="shared" si="75"/>
        <v>2.8119773070851761</v>
      </c>
      <c r="G1606" s="12">
        <f t="shared" si="76"/>
        <v>19.387806834546907</v>
      </c>
    </row>
    <row r="1607" spans="1:7" x14ac:dyDescent="0.25">
      <c r="A1607" s="24">
        <v>79.849609000000001</v>
      </c>
      <c r="B1607" s="23">
        <v>-35.336674000000002</v>
      </c>
      <c r="C1607" s="25">
        <v>0.72903346999999996</v>
      </c>
      <c r="D1607" s="26">
        <v>-3.9657536E-3</v>
      </c>
      <c r="E1607" s="28">
        <f t="shared" si="77"/>
        <v>6.7290469749999992E-4</v>
      </c>
      <c r="F1607" s="18">
        <f t="shared" si="75"/>
        <v>2.8120031697634289</v>
      </c>
      <c r="G1607" s="12">
        <f t="shared" si="76"/>
        <v>19.387985150569911</v>
      </c>
    </row>
    <row r="1608" spans="1:7" x14ac:dyDescent="0.25">
      <c r="A1608" s="24">
        <v>79.899413999999993</v>
      </c>
      <c r="B1608" s="23">
        <v>-35.364983000000002</v>
      </c>
      <c r="C1608" s="25">
        <v>0.72898971999999995</v>
      </c>
      <c r="D1608" s="26">
        <v>-3.9612887999999997E-3</v>
      </c>
      <c r="E1608" s="28">
        <f t="shared" si="77"/>
        <v>6.7216056416666661E-4</v>
      </c>
      <c r="F1608" s="18">
        <f t="shared" si="75"/>
        <v>2.8142559284054234</v>
      </c>
      <c r="G1608" s="12">
        <f t="shared" si="76"/>
        <v>19.403517299170755</v>
      </c>
    </row>
    <row r="1609" spans="1:7" x14ac:dyDescent="0.25">
      <c r="A1609" s="24">
        <v>79.949218999999999</v>
      </c>
      <c r="B1609" s="23">
        <v>-35.392063</v>
      </c>
      <c r="C1609" s="25">
        <v>0.72900706999999998</v>
      </c>
      <c r="D1609" s="26">
        <v>-3.9578736999999996E-3</v>
      </c>
      <c r="E1609" s="28">
        <f t="shared" si="77"/>
        <v>6.7159138083333321E-4</v>
      </c>
      <c r="F1609" s="18">
        <f t="shared" si="75"/>
        <v>2.8164108863348876</v>
      </c>
      <c r="G1609" s="12">
        <f t="shared" si="76"/>
        <v>19.418375138872292</v>
      </c>
    </row>
    <row r="1610" spans="1:7" x14ac:dyDescent="0.25">
      <c r="A1610" s="24">
        <v>79.999022999999994</v>
      </c>
      <c r="B1610" s="23">
        <v>-35.417648</v>
      </c>
      <c r="C1610" s="25">
        <v>0.72891718000000005</v>
      </c>
      <c r="D1610" s="26">
        <v>-3.9726733E-3</v>
      </c>
      <c r="E1610" s="28">
        <f t="shared" si="77"/>
        <v>6.7405798083333332E-4</v>
      </c>
      <c r="F1610" s="18">
        <f t="shared" si="75"/>
        <v>2.8184468759443906</v>
      </c>
      <c r="G1610" s="12">
        <f t="shared" si="76"/>
        <v>19.432412724867998</v>
      </c>
    </row>
    <row r="1611" spans="1:7" x14ac:dyDescent="0.25">
      <c r="A1611" s="24">
        <v>80.048828</v>
      </c>
      <c r="B1611" s="23">
        <v>-35.410285999999999</v>
      </c>
      <c r="C1611" s="25">
        <v>0.72897761999999999</v>
      </c>
      <c r="D1611" s="26">
        <v>-3.9661465999999996E-3</v>
      </c>
      <c r="E1611" s="28">
        <f t="shared" si="77"/>
        <v>6.7297019749999992E-4</v>
      </c>
      <c r="F1611" s="18">
        <f t="shared" si="75"/>
        <v>2.8178610265988691</v>
      </c>
      <c r="G1611" s="12">
        <f t="shared" si="76"/>
        <v>19.428373455448401</v>
      </c>
    </row>
    <row r="1612" spans="1:7" x14ac:dyDescent="0.25">
      <c r="A1612" s="24">
        <v>80.098633000000007</v>
      </c>
      <c r="B1612" s="23">
        <v>-35.449466999999999</v>
      </c>
      <c r="C1612" s="25">
        <v>0.72895193000000003</v>
      </c>
      <c r="D1612" s="26">
        <v>-3.9649606000000002E-3</v>
      </c>
      <c r="E1612" s="28">
        <f t="shared" si="77"/>
        <v>6.7277253083333332E-4</v>
      </c>
      <c r="F1612" s="18">
        <f t="shared" si="75"/>
        <v>2.8209789515115107</v>
      </c>
      <c r="G1612" s="12">
        <f t="shared" si="76"/>
        <v>19.449870686517301</v>
      </c>
    </row>
    <row r="1613" spans="1:7" x14ac:dyDescent="0.25">
      <c r="A1613" s="24">
        <v>80.148437999999999</v>
      </c>
      <c r="B1613" s="23">
        <v>-35.462775999999998</v>
      </c>
      <c r="C1613" s="25">
        <v>0.72890507999999998</v>
      </c>
      <c r="D1613" s="26">
        <v>-3.9805112999999996E-3</v>
      </c>
      <c r="E1613" s="28">
        <f t="shared" si="77"/>
        <v>6.7536431416666655E-4</v>
      </c>
      <c r="F1613" s="18">
        <f t="shared" si="75"/>
        <v>2.8220380480803158</v>
      </c>
      <c r="G1613" s="12">
        <f t="shared" si="76"/>
        <v>19.457172864825566</v>
      </c>
    </row>
    <row r="1614" spans="1:7" x14ac:dyDescent="0.25">
      <c r="A1614" s="24">
        <v>80.198241999999993</v>
      </c>
      <c r="B1614" s="23">
        <v>-35.481833999999999</v>
      </c>
      <c r="C1614" s="25">
        <v>0.72889983999999997</v>
      </c>
      <c r="D1614" s="26">
        <v>-3.9789196999999998E-3</v>
      </c>
      <c r="E1614" s="28">
        <f t="shared" si="77"/>
        <v>6.7509904749999989E-4</v>
      </c>
      <c r="F1614" s="18">
        <f t="shared" si="75"/>
        <v>2.8235546355330388</v>
      </c>
      <c r="G1614" s="12">
        <f t="shared" si="76"/>
        <v>19.46762931641463</v>
      </c>
    </row>
    <row r="1615" spans="1:7" x14ac:dyDescent="0.25">
      <c r="A1615" s="24">
        <v>80.248047</v>
      </c>
      <c r="B1615" s="23">
        <v>-35.507731999999997</v>
      </c>
      <c r="C1615" s="25">
        <v>0.72884393000000003</v>
      </c>
      <c r="D1615" s="26">
        <v>-3.9735022000000004E-3</v>
      </c>
      <c r="E1615" s="28">
        <f t="shared" si="77"/>
        <v>6.7419613083333338E-4</v>
      </c>
      <c r="F1615" s="18">
        <f t="shared" si="75"/>
        <v>2.8256155328911352</v>
      </c>
      <c r="G1615" s="12">
        <f t="shared" si="76"/>
        <v>19.481838634457112</v>
      </c>
    </row>
    <row r="1616" spans="1:7" x14ac:dyDescent="0.25">
      <c r="A1616" s="24">
        <v>80.297852000000006</v>
      </c>
      <c r="B1616" s="23">
        <v>-35.524760999999998</v>
      </c>
      <c r="C1616" s="25">
        <v>0.72887396999999998</v>
      </c>
      <c r="D1616" s="26">
        <v>-3.9916214999999996E-3</v>
      </c>
      <c r="E1616" s="28">
        <f t="shared" si="77"/>
        <v>6.7721601416666655E-4</v>
      </c>
      <c r="F1616" s="18">
        <f t="shared" si="75"/>
        <v>2.8269706576540914</v>
      </c>
      <c r="G1616" s="12">
        <f t="shared" si="76"/>
        <v>19.491181845397932</v>
      </c>
    </row>
    <row r="1617" spans="1:7" x14ac:dyDescent="0.25">
      <c r="A1617" s="24">
        <v>80.347656000000001</v>
      </c>
      <c r="B1617" s="23">
        <v>-35.560516</v>
      </c>
      <c r="C1617" s="25">
        <v>0.72879176999999995</v>
      </c>
      <c r="D1617" s="26">
        <v>-3.9831101999999998E-3</v>
      </c>
      <c r="E1617" s="28">
        <f t="shared" si="77"/>
        <v>6.7579746416666659E-4</v>
      </c>
      <c r="F1617" s="18">
        <f t="shared" si="75"/>
        <v>2.8298159501492171</v>
      </c>
      <c r="G1617" s="12">
        <f t="shared" si="76"/>
        <v>19.510799351252007</v>
      </c>
    </row>
    <row r="1618" spans="1:7" x14ac:dyDescent="0.25">
      <c r="A1618" s="24">
        <v>80.397461000000007</v>
      </c>
      <c r="B1618" s="23">
        <v>-35.570754999999998</v>
      </c>
      <c r="C1618" s="25">
        <v>0.72885334000000002</v>
      </c>
      <c r="D1618" s="26">
        <v>-3.9799333999999999E-3</v>
      </c>
      <c r="E1618" s="28">
        <f t="shared" si="77"/>
        <v>6.7526799749999993E-4</v>
      </c>
      <c r="F1618" s="18">
        <f t="shared" si="75"/>
        <v>2.8306307438803757</v>
      </c>
      <c r="G1618" s="12">
        <f t="shared" si="76"/>
        <v>19.516417128973721</v>
      </c>
    </row>
    <row r="1619" spans="1:7" x14ac:dyDescent="0.25">
      <c r="A1619" s="24">
        <v>80.447265999999999</v>
      </c>
      <c r="B1619" s="23">
        <v>-35.604500000000002</v>
      </c>
      <c r="C1619" s="25">
        <v>0.72883624000000002</v>
      </c>
      <c r="D1619" s="26">
        <v>-3.9978026999999998E-3</v>
      </c>
      <c r="E1619" s="28">
        <f t="shared" si="77"/>
        <v>6.7824621416666658E-4</v>
      </c>
      <c r="F1619" s="18">
        <f t="shared" si="75"/>
        <v>2.8333160856576938</v>
      </c>
      <c r="G1619" s="12">
        <f t="shared" si="76"/>
        <v>19.534931818808598</v>
      </c>
    </row>
    <row r="1620" spans="1:7" x14ac:dyDescent="0.25">
      <c r="A1620" s="24">
        <v>80.497069999999994</v>
      </c>
      <c r="B1620" s="23">
        <v>-35.627372999999999</v>
      </c>
      <c r="C1620" s="25">
        <v>0.72871786000000005</v>
      </c>
      <c r="D1620" s="26">
        <v>-3.9928378999999998E-3</v>
      </c>
      <c r="E1620" s="28">
        <f t="shared" si="77"/>
        <v>6.7741874749999988E-4</v>
      </c>
      <c r="F1620" s="18">
        <f t="shared" si="75"/>
        <v>2.8351362611643642</v>
      </c>
      <c r="G1620" s="12">
        <f t="shared" si="76"/>
        <v>19.547481426175406</v>
      </c>
    </row>
    <row r="1621" spans="1:7" x14ac:dyDescent="0.25">
      <c r="A1621" s="24">
        <v>80.546875</v>
      </c>
      <c r="B1621" s="23">
        <v>-35.653613999999997</v>
      </c>
      <c r="C1621" s="25">
        <v>0.72873831</v>
      </c>
      <c r="D1621" s="26">
        <v>-3.9916457999999997E-3</v>
      </c>
      <c r="E1621" s="28">
        <f t="shared" si="77"/>
        <v>6.7722006416666653E-4</v>
      </c>
      <c r="F1621" s="18">
        <f t="shared" si="75"/>
        <v>2.8372244535952014</v>
      </c>
      <c r="G1621" s="12">
        <f t="shared" si="76"/>
        <v>19.561878936205243</v>
      </c>
    </row>
    <row r="1622" spans="1:7" x14ac:dyDescent="0.25">
      <c r="A1622" s="24">
        <v>80.596680000000006</v>
      </c>
      <c r="B1622" s="23">
        <v>-35.666091999999999</v>
      </c>
      <c r="C1622" s="25">
        <v>0.72878695000000004</v>
      </c>
      <c r="D1622" s="26">
        <v>-4.0074228000000003E-3</v>
      </c>
      <c r="E1622" s="28">
        <f t="shared" si="77"/>
        <v>6.7984956416666667E-4</v>
      </c>
      <c r="F1622" s="18">
        <f t="shared" si="75"/>
        <v>2.8382174212851519</v>
      </c>
      <c r="G1622" s="12">
        <f t="shared" si="76"/>
        <v>19.568725174159297</v>
      </c>
    </row>
    <row r="1623" spans="1:7" x14ac:dyDescent="0.25">
      <c r="A1623" s="24">
        <v>80.646484000000001</v>
      </c>
      <c r="B1623" s="23">
        <v>-35.694920000000003</v>
      </c>
      <c r="C1623" s="25">
        <v>0.72876554999999998</v>
      </c>
      <c r="D1623" s="26">
        <v>-4.0012714E-3</v>
      </c>
      <c r="E1623" s="28">
        <f t="shared" si="77"/>
        <v>6.7882433083333324E-4</v>
      </c>
      <c r="F1623" s="18">
        <f t="shared" si="75"/>
        <v>2.8405114806348788</v>
      </c>
      <c r="G1623" s="12">
        <f t="shared" si="76"/>
        <v>19.584542079732262</v>
      </c>
    </row>
    <row r="1624" spans="1:7" x14ac:dyDescent="0.25">
      <c r="A1624" s="24">
        <v>80.696288999999993</v>
      </c>
      <c r="B1624" s="23">
        <v>-35.712108999999998</v>
      </c>
      <c r="C1624" s="25">
        <v>0.72865915000000003</v>
      </c>
      <c r="D1624" s="26">
        <v>-4.0019811000000004E-3</v>
      </c>
      <c r="E1624" s="28">
        <f t="shared" si="77"/>
        <v>6.7894261416666672E-4</v>
      </c>
      <c r="F1624" s="18">
        <f t="shared" si="75"/>
        <v>2.8418793377932814</v>
      </c>
      <c r="G1624" s="12">
        <f t="shared" si="76"/>
        <v>19.59397307702287</v>
      </c>
    </row>
    <row r="1625" spans="1:7" x14ac:dyDescent="0.25">
      <c r="A1625" s="24">
        <v>80.746093999999999</v>
      </c>
      <c r="B1625" s="23">
        <v>-35.745628000000004</v>
      </c>
      <c r="C1625" s="25">
        <v>0.72862822000000005</v>
      </c>
      <c r="D1625" s="26">
        <v>-4.0114102999999996E-3</v>
      </c>
      <c r="E1625" s="28">
        <f t="shared" si="77"/>
        <v>6.8051414749999985E-4</v>
      </c>
      <c r="F1625" s="18">
        <f t="shared" si="75"/>
        <v>2.8445466950620308</v>
      </c>
      <c r="G1625" s="12">
        <f t="shared" si="76"/>
        <v>19.612363768638673</v>
      </c>
    </row>
    <row r="1626" spans="1:7" x14ac:dyDescent="0.25">
      <c r="A1626" s="24">
        <v>80.795897999999994</v>
      </c>
      <c r="B1626" s="23">
        <v>-35.761425000000003</v>
      </c>
      <c r="C1626" s="25">
        <v>0.72869598999999996</v>
      </c>
      <c r="D1626" s="26">
        <v>-4.0090977999999999E-3</v>
      </c>
      <c r="E1626" s="28">
        <f t="shared" si="77"/>
        <v>6.8012873083333331E-4</v>
      </c>
      <c r="F1626" s="18">
        <f t="shared" si="75"/>
        <v>2.845803780380042</v>
      </c>
      <c r="G1626" s="12">
        <f t="shared" si="76"/>
        <v>19.621031024686129</v>
      </c>
    </row>
    <row r="1627" spans="1:7" x14ac:dyDescent="0.25">
      <c r="A1627" s="24">
        <v>80.845703</v>
      </c>
      <c r="B1627" s="23">
        <v>-35.777602999999999</v>
      </c>
      <c r="C1627" s="25">
        <v>0.72871405</v>
      </c>
      <c r="D1627" s="26">
        <v>-4.0099797999999997E-3</v>
      </c>
      <c r="E1627" s="28">
        <f t="shared" si="77"/>
        <v>6.8027573083333324E-4</v>
      </c>
      <c r="F1627" s="18">
        <f t="shared" si="75"/>
        <v>2.8470911847147118</v>
      </c>
      <c r="G1627" s="12">
        <f t="shared" si="76"/>
        <v>19.629907321979015</v>
      </c>
    </row>
    <row r="1628" spans="1:7" x14ac:dyDescent="0.25">
      <c r="A1628" s="24">
        <v>80.895508000000007</v>
      </c>
      <c r="B1628" s="23">
        <v>-35.816150999999998</v>
      </c>
      <c r="C1628" s="25">
        <v>0.72867285999999998</v>
      </c>
      <c r="D1628" s="26">
        <v>-4.0208277999999997E-3</v>
      </c>
      <c r="E1628" s="28">
        <f t="shared" si="77"/>
        <v>6.8208373083333319E-4</v>
      </c>
      <c r="F1628" s="18">
        <f t="shared" si="75"/>
        <v>2.8501587370878649</v>
      </c>
      <c r="G1628" s="12">
        <f t="shared" si="76"/>
        <v>19.651057248301573</v>
      </c>
    </row>
    <row r="1629" spans="1:7" x14ac:dyDescent="0.25">
      <c r="A1629" s="24">
        <v>80.945312999999999</v>
      </c>
      <c r="B1629" s="23">
        <v>-35.818928</v>
      </c>
      <c r="C1629" s="25">
        <v>0.72860754000000005</v>
      </c>
      <c r="D1629" s="26">
        <v>-4.0164948000000001E-3</v>
      </c>
      <c r="E1629" s="28">
        <f t="shared" si="77"/>
        <v>6.8136156416666663E-4</v>
      </c>
      <c r="F1629" s="18">
        <f t="shared" si="75"/>
        <v>2.8503797237263484</v>
      </c>
      <c r="G1629" s="12">
        <f t="shared" si="76"/>
        <v>19.65258089013507</v>
      </c>
    </row>
    <row r="1630" spans="1:7" x14ac:dyDescent="0.25">
      <c r="A1630" s="24">
        <v>80.995116999999993</v>
      </c>
      <c r="B1630" s="23">
        <v>-35.855170999999999</v>
      </c>
      <c r="C1630" s="25">
        <v>0.72853053000000001</v>
      </c>
      <c r="D1630" s="26">
        <v>-4.0148077999999999E-3</v>
      </c>
      <c r="E1630" s="28">
        <f t="shared" si="77"/>
        <v>6.8108039749999996E-4</v>
      </c>
      <c r="F1630" s="18">
        <f t="shared" si="75"/>
        <v>2.853263850027588</v>
      </c>
      <c r="G1630" s="12">
        <f t="shared" si="76"/>
        <v>19.672466144356001</v>
      </c>
    </row>
    <row r="1631" spans="1:7" x14ac:dyDescent="0.25">
      <c r="A1631" s="24">
        <v>81.044922</v>
      </c>
      <c r="B1631" s="23">
        <v>-35.877228000000002</v>
      </c>
      <c r="C1631" s="25">
        <v>0.72852516</v>
      </c>
      <c r="D1631" s="26">
        <v>-4.0308358000000002E-3</v>
      </c>
      <c r="E1631" s="28">
        <f t="shared" si="77"/>
        <v>6.8375173083333332E-4</v>
      </c>
      <c r="F1631" s="18">
        <f t="shared" si="75"/>
        <v>2.8550190903174775</v>
      </c>
      <c r="G1631" s="12">
        <f t="shared" si="76"/>
        <v>19.684568041338895</v>
      </c>
    </row>
    <row r="1632" spans="1:7" x14ac:dyDescent="0.25">
      <c r="A1632" s="24">
        <v>81.094727000000006</v>
      </c>
      <c r="B1632" s="23">
        <v>-35.897109999999998</v>
      </c>
      <c r="C1632" s="25">
        <v>0.72859180000000001</v>
      </c>
      <c r="D1632" s="26">
        <v>-4.0258643999999998E-3</v>
      </c>
      <c r="E1632" s="28">
        <f t="shared" si="77"/>
        <v>6.8292316416666658E-4</v>
      </c>
      <c r="F1632" s="18">
        <f t="shared" si="75"/>
        <v>2.8566012496067534</v>
      </c>
      <c r="G1632" s="12">
        <f t="shared" si="76"/>
        <v>19.695476592629365</v>
      </c>
    </row>
    <row r="1633" spans="1:7" x14ac:dyDescent="0.25">
      <c r="A1633" s="24">
        <v>81.144531000000001</v>
      </c>
      <c r="B1633" s="23">
        <v>-35.933376000000003</v>
      </c>
      <c r="C1633" s="25">
        <v>0.72861271999999999</v>
      </c>
      <c r="D1633" s="26">
        <v>-4.0280641999999997E-3</v>
      </c>
      <c r="E1633" s="28">
        <f t="shared" si="77"/>
        <v>6.8328979749999986E-4</v>
      </c>
      <c r="F1633" s="18">
        <f t="shared" si="75"/>
        <v>2.8594872061898391</v>
      </c>
      <c r="G1633" s="12">
        <f t="shared" si="76"/>
        <v>19.71537446613808</v>
      </c>
    </row>
    <row r="1634" spans="1:7" x14ac:dyDescent="0.25">
      <c r="A1634" s="24">
        <v>81.194336000000007</v>
      </c>
      <c r="B1634" s="23">
        <v>-35.945292999999999</v>
      </c>
      <c r="C1634" s="25">
        <v>0.72854227000000005</v>
      </c>
      <c r="D1634" s="26">
        <v>-4.0380418999999999E-3</v>
      </c>
      <c r="E1634" s="28">
        <f t="shared" si="77"/>
        <v>6.849527474999999E-4</v>
      </c>
      <c r="F1634" s="18">
        <f t="shared" si="75"/>
        <v>2.8604355309182519</v>
      </c>
      <c r="G1634" s="12">
        <f t="shared" si="76"/>
        <v>19.72191290320319</v>
      </c>
    </row>
    <row r="1635" spans="1:7" x14ac:dyDescent="0.25">
      <c r="A1635" s="24">
        <v>81.244140999999999</v>
      </c>
      <c r="B1635" s="23">
        <v>-35.951183</v>
      </c>
      <c r="C1635" s="25">
        <v>0.72848665999999995</v>
      </c>
      <c r="D1635" s="26">
        <v>-4.0333746000000004E-3</v>
      </c>
      <c r="E1635" s="28">
        <f t="shared" si="77"/>
        <v>6.8417486416666668E-4</v>
      </c>
      <c r="F1635" s="18">
        <f t="shared" si="75"/>
        <v>2.8609042422256579</v>
      </c>
      <c r="G1635" s="12">
        <f t="shared" si="76"/>
        <v>19.725144538204741</v>
      </c>
    </row>
    <row r="1636" spans="1:7" x14ac:dyDescent="0.25">
      <c r="A1636" s="24">
        <v>81.293944999999994</v>
      </c>
      <c r="B1636" s="23">
        <v>-35.980246999999999</v>
      </c>
      <c r="C1636" s="25">
        <v>0.72843367000000003</v>
      </c>
      <c r="D1636" s="26">
        <v>-4.0340363000000001E-3</v>
      </c>
      <c r="E1636" s="28">
        <f t="shared" si="77"/>
        <v>6.8428514749999992E-4</v>
      </c>
      <c r="F1636" s="18">
        <f t="shared" si="75"/>
        <v>2.8632170818586689</v>
      </c>
      <c r="G1636" s="12">
        <f t="shared" si="76"/>
        <v>19.74109092864364</v>
      </c>
    </row>
    <row r="1637" spans="1:7" x14ac:dyDescent="0.25">
      <c r="A1637" s="24">
        <v>81.34375</v>
      </c>
      <c r="B1637" s="23">
        <v>-36.010933000000001</v>
      </c>
      <c r="C1637" s="25">
        <v>0.72846127000000005</v>
      </c>
      <c r="D1637" s="26">
        <v>-4.0457966000000001E-3</v>
      </c>
      <c r="E1637" s="28">
        <f t="shared" si="77"/>
        <v>6.8624519750000001E-4</v>
      </c>
      <c r="F1637" s="18">
        <f t="shared" si="75"/>
        <v>2.8656589961505281</v>
      </c>
      <c r="G1637" s="12">
        <f t="shared" si="76"/>
        <v>19.757927253203516</v>
      </c>
    </row>
    <row r="1638" spans="1:7" x14ac:dyDescent="0.25">
      <c r="A1638" s="24">
        <v>81.393555000000006</v>
      </c>
      <c r="B1638" s="23">
        <v>-36.025303000000001</v>
      </c>
      <c r="C1638" s="25">
        <v>0.72853321000000004</v>
      </c>
      <c r="D1638" s="26">
        <v>-4.0420172999999998E-3</v>
      </c>
      <c r="E1638" s="28">
        <f t="shared" si="77"/>
        <v>6.8561531416666663E-4</v>
      </c>
      <c r="F1638" s="18">
        <f t="shared" si="75"/>
        <v>2.8668025244166433</v>
      </c>
      <c r="G1638" s="12">
        <f t="shared" si="76"/>
        <v>19.765811564743803</v>
      </c>
    </row>
    <row r="1639" spans="1:7" x14ac:dyDescent="0.25">
      <c r="A1639" s="24">
        <v>81.443359000000001</v>
      </c>
      <c r="B1639" s="23">
        <v>-36.047829</v>
      </c>
      <c r="C1639" s="25">
        <v>0.72848254000000001</v>
      </c>
      <c r="D1639" s="26">
        <v>-4.0429593000000002E-3</v>
      </c>
      <c r="E1639" s="28">
        <f t="shared" si="77"/>
        <v>6.8577231416666661E-4</v>
      </c>
      <c r="F1639" s="18">
        <f t="shared" si="75"/>
        <v>2.8685950865406875</v>
      </c>
      <c r="G1639" s="12">
        <f t="shared" si="76"/>
        <v>19.778170785464514</v>
      </c>
    </row>
    <row r="1640" spans="1:7" x14ac:dyDescent="0.25">
      <c r="A1640" s="24">
        <v>81.493163999999993</v>
      </c>
      <c r="B1640" s="23">
        <v>-36.069350999999997</v>
      </c>
      <c r="C1640" s="25">
        <v>0.72845077999999996</v>
      </c>
      <c r="D1640" s="26">
        <v>-4.0539740999999997E-3</v>
      </c>
      <c r="E1640" s="28">
        <f t="shared" si="77"/>
        <v>6.8760811416666661E-4</v>
      </c>
      <c r="F1640" s="18">
        <f t="shared" si="75"/>
        <v>2.8703077528832988</v>
      </c>
      <c r="G1640" s="12">
        <f t="shared" si="76"/>
        <v>19.789979146840302</v>
      </c>
    </row>
    <row r="1641" spans="1:7" x14ac:dyDescent="0.25">
      <c r="A1641" s="24">
        <v>81.542968999999999</v>
      </c>
      <c r="B1641" s="23">
        <v>-36.096207</v>
      </c>
      <c r="C1641" s="25">
        <v>0.72842026000000004</v>
      </c>
      <c r="D1641" s="26">
        <v>-4.0508150000000001E-3</v>
      </c>
      <c r="E1641" s="28">
        <f t="shared" si="77"/>
        <v>6.8708159749999997E-4</v>
      </c>
      <c r="F1641" s="18">
        <f t="shared" si="75"/>
        <v>2.8724448854591369</v>
      </c>
      <c r="G1641" s="12">
        <f t="shared" si="76"/>
        <v>19.80471408565214</v>
      </c>
    </row>
    <row r="1642" spans="1:7" x14ac:dyDescent="0.25">
      <c r="A1642" s="24">
        <v>81.592772999999994</v>
      </c>
      <c r="B1642" s="23">
        <v>-36.12059</v>
      </c>
      <c r="C1642" s="25">
        <v>0.72834933000000002</v>
      </c>
      <c r="D1642" s="26">
        <v>-4.0549100000000001E-3</v>
      </c>
      <c r="E1642" s="28">
        <f t="shared" si="77"/>
        <v>6.8776409749999993E-4</v>
      </c>
      <c r="F1642" s="18">
        <f t="shared" si="75"/>
        <v>2.8743852229478422</v>
      </c>
      <c r="G1642" s="12">
        <f t="shared" si="76"/>
        <v>19.818092176695071</v>
      </c>
    </row>
    <row r="1643" spans="1:7" x14ac:dyDescent="0.25">
      <c r="A1643" s="24">
        <v>81.642578</v>
      </c>
      <c r="B1643" s="23">
        <v>-36.138267999999997</v>
      </c>
      <c r="C1643" s="25">
        <v>0.72835254999999999</v>
      </c>
      <c r="D1643" s="26">
        <v>-4.0617407999999997E-3</v>
      </c>
      <c r="E1643" s="28">
        <f t="shared" si="77"/>
        <v>6.8890256416666653E-4</v>
      </c>
      <c r="F1643" s="18">
        <f t="shared" si="75"/>
        <v>2.8757919934898308</v>
      </c>
      <c r="G1643" s="12">
        <f t="shared" si="76"/>
        <v>19.827791471017214</v>
      </c>
    </row>
    <row r="1644" spans="1:7" x14ac:dyDescent="0.25">
      <c r="A1644" s="24">
        <v>81.692383000000007</v>
      </c>
      <c r="B1644" s="23">
        <v>-36.156052000000003</v>
      </c>
      <c r="C1644" s="25">
        <v>0.72832792999999996</v>
      </c>
      <c r="D1644" s="26">
        <v>-4.0576756000000004E-3</v>
      </c>
      <c r="E1644" s="28">
        <f t="shared" si="77"/>
        <v>6.8822503083333338E-4</v>
      </c>
      <c r="F1644" s="18">
        <f t="shared" si="75"/>
        <v>2.8772071992438044</v>
      </c>
      <c r="G1644" s="12">
        <f t="shared" si="76"/>
        <v>19.837548923796099</v>
      </c>
    </row>
    <row r="1645" spans="1:7" x14ac:dyDescent="0.25">
      <c r="A1645" s="24">
        <v>81.742187999999999</v>
      </c>
      <c r="B1645" s="23">
        <v>-36.178646000000001</v>
      </c>
      <c r="C1645" s="25">
        <v>0.72841275000000005</v>
      </c>
      <c r="D1645" s="26">
        <v>-4.0589034999999997E-3</v>
      </c>
      <c r="E1645" s="28">
        <f t="shared" si="77"/>
        <v>6.8842968083333324E-4</v>
      </c>
      <c r="F1645" s="18">
        <f t="shared" si="75"/>
        <v>2.8790051726359134</v>
      </c>
      <c r="G1645" s="12">
        <f t="shared" si="76"/>
        <v>19.849945453715467</v>
      </c>
    </row>
    <row r="1646" spans="1:7" x14ac:dyDescent="0.25">
      <c r="A1646" s="24">
        <v>81.791991999999993</v>
      </c>
      <c r="B1646" s="23">
        <v>-36.204464000000002</v>
      </c>
      <c r="C1646" s="25">
        <v>0.72838700000000001</v>
      </c>
      <c r="D1646" s="26">
        <v>-4.0694950000000002E-3</v>
      </c>
      <c r="E1646" s="28">
        <f t="shared" si="77"/>
        <v>6.9019493083333336E-4</v>
      </c>
      <c r="F1646" s="18">
        <f t="shared" si="75"/>
        <v>2.8810597037962871</v>
      </c>
      <c r="G1646" s="12">
        <f t="shared" si="76"/>
        <v>19.864110878583055</v>
      </c>
    </row>
    <row r="1647" spans="1:7" x14ac:dyDescent="0.25">
      <c r="A1647" s="24">
        <v>81.841797</v>
      </c>
      <c r="B1647" s="23">
        <v>-36.238674000000003</v>
      </c>
      <c r="C1647" s="25">
        <v>0.72828698000000003</v>
      </c>
      <c r="D1647" s="26">
        <v>-4.068899E-3</v>
      </c>
      <c r="E1647" s="28">
        <f t="shared" si="77"/>
        <v>6.9009559749999994E-4</v>
      </c>
      <c r="F1647" s="18">
        <f t="shared" si="75"/>
        <v>2.8837820490978738</v>
      </c>
      <c r="G1647" s="12">
        <f t="shared" si="76"/>
        <v>19.882880697496997</v>
      </c>
    </row>
    <row r="1648" spans="1:7" x14ac:dyDescent="0.25">
      <c r="A1648" s="24">
        <v>81.891602000000006</v>
      </c>
      <c r="B1648" s="23">
        <v>-36.253075000000003</v>
      </c>
      <c r="C1648" s="25">
        <v>0.72827750000000002</v>
      </c>
      <c r="D1648" s="26">
        <v>-4.0679573999999998E-3</v>
      </c>
      <c r="E1648" s="28">
        <f t="shared" si="77"/>
        <v>6.8993866416666662E-4</v>
      </c>
      <c r="F1648" s="18">
        <f t="shared" si="75"/>
        <v>2.8849280442656071</v>
      </c>
      <c r="G1648" s="12">
        <f t="shared" si="76"/>
        <v>19.890782017642557</v>
      </c>
    </row>
    <row r="1649" spans="1:7" x14ac:dyDescent="0.25">
      <c r="A1649" s="24">
        <v>81.941406000000001</v>
      </c>
      <c r="B1649" s="23">
        <v>-36.263027000000001</v>
      </c>
      <c r="C1649" s="25">
        <v>0.72824526000000001</v>
      </c>
      <c r="D1649" s="26">
        <v>-4.077387E-3</v>
      </c>
      <c r="E1649" s="28">
        <f t="shared" si="77"/>
        <v>6.9151026416666662E-4</v>
      </c>
      <c r="F1649" s="18">
        <f t="shared" ref="F1649:F1712" si="78" xml:space="preserve"> -B1649 / A_4x8_in2</f>
        <v>2.8857199992624323</v>
      </c>
      <c r="G1649" s="12">
        <f t="shared" ref="G1649:G1712" si="79" xml:space="preserve"> -B1649 * kip_to_N / A_4x8_mm2</f>
        <v>19.896242328599342</v>
      </c>
    </row>
    <row r="1650" spans="1:7" x14ac:dyDescent="0.25">
      <c r="A1650" s="24">
        <v>81.991211000000007</v>
      </c>
      <c r="B1650" s="23">
        <v>-36.291946000000003</v>
      </c>
      <c r="C1650" s="25">
        <v>0.72825169999999995</v>
      </c>
      <c r="D1650" s="26">
        <v>-4.0767071999999998E-3</v>
      </c>
      <c r="E1650" s="28">
        <f t="shared" si="77"/>
        <v>6.9139696416666658E-4</v>
      </c>
      <c r="F1650" s="18">
        <f t="shared" si="78"/>
        <v>2.8880213001620696</v>
      </c>
      <c r="G1650" s="12">
        <f t="shared" si="79"/>
        <v>19.912109162658751</v>
      </c>
    </row>
    <row r="1651" spans="1:7" x14ac:dyDescent="0.25">
      <c r="A1651" s="24">
        <v>82.041015999999999</v>
      </c>
      <c r="B1651" s="23">
        <v>-36.304371000000003</v>
      </c>
      <c r="C1651" s="25">
        <v>0.72814356999999996</v>
      </c>
      <c r="D1651" s="26">
        <v>-4.0733041000000003E-3</v>
      </c>
      <c r="E1651" s="28">
        <f t="shared" si="77"/>
        <v>6.9082978083333333E-4</v>
      </c>
      <c r="F1651" s="18">
        <f t="shared" si="78"/>
        <v>2.8890100502460281</v>
      </c>
      <c r="G1651" s="12">
        <f t="shared" si="79"/>
        <v>19.918926321384436</v>
      </c>
    </row>
    <row r="1652" spans="1:7" x14ac:dyDescent="0.25">
      <c r="A1652" s="24">
        <v>82.090819999999994</v>
      </c>
      <c r="B1652" s="23">
        <v>-36.335521999999997</v>
      </c>
      <c r="C1652" s="25">
        <v>0.72819107999999999</v>
      </c>
      <c r="D1652" s="26">
        <v>-4.0872217999999997E-3</v>
      </c>
      <c r="E1652" s="28">
        <f t="shared" si="77"/>
        <v>6.9314939749999993E-4</v>
      </c>
      <c r="F1652" s="18">
        <f t="shared" si="78"/>
        <v>2.8914889680621556</v>
      </c>
      <c r="G1652" s="12">
        <f t="shared" si="79"/>
        <v>19.936017775023373</v>
      </c>
    </row>
    <row r="1653" spans="1:7" x14ac:dyDescent="0.25">
      <c r="A1653" s="24">
        <v>82.140625</v>
      </c>
      <c r="B1653" s="23">
        <v>-36.353355000000001</v>
      </c>
      <c r="C1653" s="25">
        <v>0.72827821999999998</v>
      </c>
      <c r="D1653" s="26">
        <v>-4.0842709E-3</v>
      </c>
      <c r="E1653" s="28">
        <f t="shared" si="77"/>
        <v>6.9265758083333331E-4</v>
      </c>
      <c r="F1653" s="18">
        <f t="shared" si="78"/>
        <v>2.8929080731122347</v>
      </c>
      <c r="G1653" s="12">
        <f t="shared" si="79"/>
        <v>19.945802112371879</v>
      </c>
    </row>
    <row r="1654" spans="1:7" x14ac:dyDescent="0.25">
      <c r="A1654" s="24">
        <v>82.190430000000006</v>
      </c>
      <c r="B1654" s="23">
        <v>-36.387833000000001</v>
      </c>
      <c r="C1654" s="25">
        <v>0.72816210999999997</v>
      </c>
      <c r="D1654" s="26">
        <v>-4.0830257000000003E-3</v>
      </c>
      <c r="E1654" s="28">
        <f t="shared" si="77"/>
        <v>6.9245004749999997E-4</v>
      </c>
      <c r="F1654" s="18">
        <f t="shared" si="78"/>
        <v>2.8956517451761958</v>
      </c>
      <c r="G1654" s="12">
        <f t="shared" si="79"/>
        <v>19.964718973421714</v>
      </c>
    </row>
    <row r="1655" spans="1:7" x14ac:dyDescent="0.25">
      <c r="A1655" s="24">
        <v>82.240234000000001</v>
      </c>
      <c r="B1655" s="23">
        <v>-36.406112999999998</v>
      </c>
      <c r="C1655" s="25">
        <v>0.72818738000000005</v>
      </c>
      <c r="D1655" s="26">
        <v>-4.0960963999999997E-3</v>
      </c>
      <c r="E1655" s="28">
        <f t="shared" si="77"/>
        <v>6.9462849749999994E-4</v>
      </c>
      <c r="F1655" s="18">
        <f t="shared" si="78"/>
        <v>2.8971064213560553</v>
      </c>
      <c r="G1655" s="12">
        <f t="shared" si="79"/>
        <v>19.974748563884937</v>
      </c>
    </row>
    <row r="1656" spans="1:7" x14ac:dyDescent="0.25">
      <c r="A1656" s="24">
        <v>82.290038999999993</v>
      </c>
      <c r="B1656" s="23">
        <v>-36.425854000000001</v>
      </c>
      <c r="C1656" s="25">
        <v>0.72817177</v>
      </c>
      <c r="D1656" s="26">
        <v>-4.0923655000000003E-3</v>
      </c>
      <c r="E1656" s="28">
        <f t="shared" si="77"/>
        <v>6.9400668083333334E-4</v>
      </c>
      <c r="F1656" s="18">
        <f t="shared" si="78"/>
        <v>2.8986773602218441</v>
      </c>
      <c r="G1656" s="12">
        <f t="shared" si="79"/>
        <v>19.985579753454658</v>
      </c>
    </row>
    <row r="1657" spans="1:7" x14ac:dyDescent="0.25">
      <c r="A1657" s="24">
        <v>82.339843999999999</v>
      </c>
      <c r="B1657" s="23">
        <v>-36.436866999999999</v>
      </c>
      <c r="C1657" s="25">
        <v>0.72813928000000006</v>
      </c>
      <c r="D1657" s="26">
        <v>-4.0885508000000001E-3</v>
      </c>
      <c r="E1657" s="28">
        <f t="shared" si="77"/>
        <v>6.933708975E-4</v>
      </c>
      <c r="F1657" s="18">
        <f t="shared" si="78"/>
        <v>2.8995537469159798</v>
      </c>
      <c r="G1657" s="12">
        <f t="shared" si="79"/>
        <v>19.991622197643469</v>
      </c>
    </row>
    <row r="1658" spans="1:7" x14ac:dyDescent="0.25">
      <c r="A1658" s="24">
        <v>82.389647999999994</v>
      </c>
      <c r="B1658" s="23">
        <v>-36.467360999999997</v>
      </c>
      <c r="C1658" s="25">
        <v>0.72810149000000002</v>
      </c>
      <c r="D1658" s="26">
        <v>-4.1018189E-3</v>
      </c>
      <c r="E1658" s="28">
        <f t="shared" si="77"/>
        <v>6.9558224749999991E-4</v>
      </c>
      <c r="F1658" s="18">
        <f t="shared" si="78"/>
        <v>2.9019803823333015</v>
      </c>
      <c r="G1658" s="12">
        <f t="shared" si="79"/>
        <v>20.008353178583594</v>
      </c>
    </row>
    <row r="1659" spans="1:7" x14ac:dyDescent="0.25">
      <c r="A1659" s="24">
        <v>82.439453</v>
      </c>
      <c r="B1659" s="23">
        <v>-36.477454999999999</v>
      </c>
      <c r="C1659" s="25">
        <v>0.72808390999999995</v>
      </c>
      <c r="D1659" s="26">
        <v>-4.1006682000000001E-3</v>
      </c>
      <c r="E1659" s="28">
        <f t="shared" si="77"/>
        <v>6.9539046416666663E-4</v>
      </c>
      <c r="F1659" s="18">
        <f t="shared" si="78"/>
        <v>2.9027836373310865</v>
      </c>
      <c r="G1659" s="12">
        <f t="shared" si="79"/>
        <v>20.013891399925818</v>
      </c>
    </row>
    <row r="1660" spans="1:7" x14ac:dyDescent="0.25">
      <c r="A1660" s="24">
        <v>82.489258000000007</v>
      </c>
      <c r="B1660" s="23">
        <v>-36.510081999999997</v>
      </c>
      <c r="C1660" s="25">
        <v>0.72807186999999995</v>
      </c>
      <c r="D1660" s="26">
        <v>-4.0991962999999999E-3</v>
      </c>
      <c r="E1660" s="28">
        <f t="shared" si="77"/>
        <v>6.9514514749999994E-4</v>
      </c>
      <c r="F1660" s="18">
        <f t="shared" si="78"/>
        <v>2.905380011495216</v>
      </c>
      <c r="G1660" s="12">
        <f t="shared" si="79"/>
        <v>20.031792682641544</v>
      </c>
    </row>
    <row r="1661" spans="1:7" x14ac:dyDescent="0.25">
      <c r="A1661" s="24">
        <v>82.539062999999999</v>
      </c>
      <c r="B1661" s="23">
        <v>-36.525131000000002</v>
      </c>
      <c r="C1661" s="25">
        <v>0.72796559000000005</v>
      </c>
      <c r="D1661" s="26">
        <v>-4.1098176000000002E-3</v>
      </c>
      <c r="E1661" s="28">
        <f t="shared" si="77"/>
        <v>6.9691536416666665E-4</v>
      </c>
      <c r="F1661" s="18">
        <f t="shared" si="78"/>
        <v>2.9065775728645113</v>
      </c>
      <c r="G1661" s="12">
        <f t="shared" si="79"/>
        <v>20.040049537503752</v>
      </c>
    </row>
    <row r="1662" spans="1:7" x14ac:dyDescent="0.25">
      <c r="A1662" s="24">
        <v>82.588866999999993</v>
      </c>
      <c r="B1662" s="23">
        <v>-36.543998999999999</v>
      </c>
      <c r="C1662" s="25">
        <v>0.72802197999999996</v>
      </c>
      <c r="D1662" s="26">
        <v>-4.1102646E-3</v>
      </c>
      <c r="E1662" s="28">
        <f t="shared" si="77"/>
        <v>6.9698986416666657E-4</v>
      </c>
      <c r="F1662" s="18">
        <f t="shared" si="78"/>
        <v>2.9080790405976402</v>
      </c>
      <c r="G1662" s="12">
        <f t="shared" si="79"/>
        <v>20.050401742802443</v>
      </c>
    </row>
    <row r="1663" spans="1:7" x14ac:dyDescent="0.25">
      <c r="A1663" s="24">
        <v>82.638672</v>
      </c>
      <c r="B1663" s="23">
        <v>-36.582000999999998</v>
      </c>
      <c r="C1663" s="25">
        <v>0.72797345999999996</v>
      </c>
      <c r="D1663" s="26">
        <v>-4.1103601E-3</v>
      </c>
      <c r="E1663" s="28">
        <f t="shared" si="77"/>
        <v>6.9700578083333332E-4</v>
      </c>
      <c r="F1663" s="18">
        <f t="shared" si="78"/>
        <v>2.9111031436713293</v>
      </c>
      <c r="G1663" s="12">
        <f t="shared" si="79"/>
        <v>20.071252098206347</v>
      </c>
    </row>
    <row r="1664" spans="1:7" x14ac:dyDescent="0.25">
      <c r="A1664" s="24">
        <v>82.688477000000006</v>
      </c>
      <c r="B1664" s="23">
        <v>-36.594543000000002</v>
      </c>
      <c r="C1664" s="25">
        <v>0.72793764000000005</v>
      </c>
      <c r="D1664" s="26">
        <v>-4.1194023E-3</v>
      </c>
      <c r="E1664" s="28">
        <f t="shared" si="77"/>
        <v>6.9851281416666658E-4</v>
      </c>
      <c r="F1664" s="18">
        <f t="shared" si="78"/>
        <v>2.9121012043194585</v>
      </c>
      <c r="G1664" s="12">
        <f t="shared" si="79"/>
        <v>20.078133450700317</v>
      </c>
    </row>
    <row r="1665" spans="1:7" x14ac:dyDescent="0.25">
      <c r="A1665" s="24">
        <v>82.738281000000001</v>
      </c>
      <c r="B1665" s="23">
        <v>-36.628951999999998</v>
      </c>
      <c r="C1665" s="25">
        <v>0.72796148000000005</v>
      </c>
      <c r="D1665" s="26">
        <v>-4.1182218000000003E-3</v>
      </c>
      <c r="E1665" s="28">
        <f t="shared" si="77"/>
        <v>6.983160641666667E-4</v>
      </c>
      <c r="F1665" s="18">
        <f t="shared" si="78"/>
        <v>2.9148393855378827</v>
      </c>
      <c r="G1665" s="12">
        <f t="shared" si="79"/>
        <v>20.097012453886805</v>
      </c>
    </row>
    <row r="1666" spans="1:7" x14ac:dyDescent="0.25">
      <c r="A1666" s="24">
        <v>82.788086000000007</v>
      </c>
      <c r="B1666" s="23">
        <v>-36.646461000000002</v>
      </c>
      <c r="C1666" s="25">
        <v>0.72797292000000002</v>
      </c>
      <c r="D1666" s="26">
        <v>-4.1168272000000001E-3</v>
      </c>
      <c r="E1666" s="28">
        <f t="shared" si="77"/>
        <v>6.9808363083333333E-4</v>
      </c>
      <c r="F1666" s="18">
        <f t="shared" si="78"/>
        <v>2.9162327074871812</v>
      </c>
      <c r="G1666" s="12">
        <f t="shared" si="79"/>
        <v>20.106619023876991</v>
      </c>
    </row>
    <row r="1667" spans="1:7" x14ac:dyDescent="0.25">
      <c r="A1667" s="24">
        <v>82.837890999999999</v>
      </c>
      <c r="B1667" s="23">
        <v>-36.667769999999997</v>
      </c>
      <c r="C1667" s="25">
        <v>0.72796041</v>
      </c>
      <c r="D1667" s="26">
        <v>-4.1278959000000002E-3</v>
      </c>
      <c r="E1667" s="28">
        <f t="shared" si="77"/>
        <v>6.9992841416666662E-4</v>
      </c>
      <c r="F1667" s="18">
        <f t="shared" si="78"/>
        <v>2.9179284238283536</v>
      </c>
      <c r="G1667" s="12">
        <f t="shared" si="79"/>
        <v>20.118310519674626</v>
      </c>
    </row>
    <row r="1668" spans="1:7" x14ac:dyDescent="0.25">
      <c r="A1668" s="24">
        <v>82.887694999999994</v>
      </c>
      <c r="B1668" s="23">
        <v>-36.689639999999997</v>
      </c>
      <c r="C1668" s="25">
        <v>0.72790264999999998</v>
      </c>
      <c r="D1668" s="26">
        <v>-4.1256128000000001E-3</v>
      </c>
      <c r="E1668" s="28">
        <f t="shared" si="77"/>
        <v>6.9954789750000001E-4</v>
      </c>
      <c r="F1668" s="18">
        <f t="shared" si="78"/>
        <v>2.9196687831310633</v>
      </c>
      <c r="G1668" s="12">
        <f t="shared" si="79"/>
        <v>20.130309816361208</v>
      </c>
    </row>
    <row r="1669" spans="1:7" x14ac:dyDescent="0.25">
      <c r="A1669" s="24">
        <v>82.9375</v>
      </c>
      <c r="B1669" s="23">
        <v>-36.710003</v>
      </c>
      <c r="C1669" s="25">
        <v>0.72793346999999997</v>
      </c>
      <c r="D1669" s="26">
        <v>-4.1288612000000002E-3</v>
      </c>
      <c r="E1669" s="28">
        <f t="shared" ref="E1669:E1732" si="80" xml:space="preserve"> (delta_0 - D1669) / L</f>
        <v>7.0008929749999999E-4</v>
      </c>
      <c r="F1669" s="18">
        <f t="shared" si="78"/>
        <v>2.9212892191841537</v>
      </c>
      <c r="G1669" s="12">
        <f t="shared" si="79"/>
        <v>20.141482275365728</v>
      </c>
    </row>
    <row r="1670" spans="1:7" x14ac:dyDescent="0.25">
      <c r="A1670" s="24">
        <v>82.987305000000006</v>
      </c>
      <c r="B1670" s="23">
        <v>-36.730389000000002</v>
      </c>
      <c r="C1670" s="25">
        <v>0.72790818999999995</v>
      </c>
      <c r="D1670" s="26">
        <v>-4.1340943000000002E-3</v>
      </c>
      <c r="E1670" s="28">
        <f t="shared" si="80"/>
        <v>7.0096148083333327E-4</v>
      </c>
      <c r="F1670" s="18">
        <f t="shared" si="78"/>
        <v>2.9229114855190894</v>
      </c>
      <c r="G1670" s="12">
        <f t="shared" si="79"/>
        <v>20.152667353658028</v>
      </c>
    </row>
    <row r="1671" spans="1:7" x14ac:dyDescent="0.25">
      <c r="A1671" s="24">
        <v>83.037109000000001</v>
      </c>
      <c r="B1671" s="23">
        <v>-36.755935999999998</v>
      </c>
      <c r="C1671" s="25">
        <v>0.7277692</v>
      </c>
      <c r="D1671" s="26">
        <v>-4.1294749999999996E-3</v>
      </c>
      <c r="E1671" s="28">
        <f t="shared" si="80"/>
        <v>7.0019159749999985E-4</v>
      </c>
      <c r="F1671" s="18">
        <f t="shared" si="78"/>
        <v>2.9249444511846736</v>
      </c>
      <c r="G1671" s="12">
        <f t="shared" si="79"/>
        <v>20.166684090395663</v>
      </c>
    </row>
    <row r="1672" spans="1:7" x14ac:dyDescent="0.25">
      <c r="A1672" s="24">
        <v>83.086913999999993</v>
      </c>
      <c r="B1672" s="23">
        <v>-36.777138000000001</v>
      </c>
      <c r="C1672" s="25">
        <v>0.72793304999999997</v>
      </c>
      <c r="D1672" s="26">
        <v>-4.1341008999999998E-3</v>
      </c>
      <c r="E1672" s="28">
        <f t="shared" si="80"/>
        <v>7.0096258083333321E-4</v>
      </c>
      <c r="F1672" s="18">
        <f t="shared" si="78"/>
        <v>2.9266316527363907</v>
      </c>
      <c r="G1672" s="12">
        <f t="shared" si="79"/>
        <v>20.178316879071879</v>
      </c>
    </row>
    <row r="1673" spans="1:7" x14ac:dyDescent="0.25">
      <c r="A1673" s="24">
        <v>83.136718999999999</v>
      </c>
      <c r="B1673" s="23">
        <v>-36.784526999999997</v>
      </c>
      <c r="C1673" s="25">
        <v>0.72792380999999995</v>
      </c>
      <c r="D1673" s="26">
        <v>-4.1404427000000001E-3</v>
      </c>
      <c r="E1673" s="28">
        <f t="shared" si="80"/>
        <v>7.020195475E-4</v>
      </c>
      <c r="F1673" s="18">
        <f t="shared" si="78"/>
        <v>2.9272196506736434</v>
      </c>
      <c r="G1673" s="12">
        <f t="shared" si="79"/>
        <v>20.182370962438</v>
      </c>
    </row>
    <row r="1674" spans="1:7" x14ac:dyDescent="0.25">
      <c r="A1674" s="24">
        <v>83.186522999999994</v>
      </c>
      <c r="B1674" s="23">
        <v>-36.802073999999998</v>
      </c>
      <c r="C1674" s="25">
        <v>0.72791528999999999</v>
      </c>
      <c r="D1674" s="26">
        <v>-4.1362406000000004E-3</v>
      </c>
      <c r="E1674" s="28">
        <f t="shared" si="80"/>
        <v>7.0131919750000002E-4</v>
      </c>
      <c r="F1674" s="18">
        <f t="shared" si="78"/>
        <v>2.9286159965668603</v>
      </c>
      <c r="G1674" s="12">
        <f t="shared" si="79"/>
        <v>20.191998381686265</v>
      </c>
    </row>
    <row r="1675" spans="1:7" x14ac:dyDescent="0.25">
      <c r="A1675" s="24">
        <v>83.236328</v>
      </c>
      <c r="B1675" s="23">
        <v>-36.843291999999998</v>
      </c>
      <c r="C1675" s="25">
        <v>0.72775685999999995</v>
      </c>
      <c r="D1675" s="26">
        <v>-4.1473685E-3</v>
      </c>
      <c r="E1675" s="28">
        <f t="shared" si="80"/>
        <v>7.0317384749999995E-4</v>
      </c>
      <c r="F1675" s="18">
        <f t="shared" si="78"/>
        <v>2.9318960207890412</v>
      </c>
      <c r="G1675" s="12">
        <f t="shared" si="79"/>
        <v>20.214613242720898</v>
      </c>
    </row>
    <row r="1676" spans="1:7" x14ac:dyDescent="0.25">
      <c r="A1676" s="24">
        <v>83.286133000000007</v>
      </c>
      <c r="B1676" s="23">
        <v>-36.851047999999999</v>
      </c>
      <c r="C1676" s="25">
        <v>0.72785889999999998</v>
      </c>
      <c r="D1676" s="26">
        <v>-4.1469213999999997E-3</v>
      </c>
      <c r="E1676" s="28">
        <f t="shared" si="80"/>
        <v>7.0309933083333327E-4</v>
      </c>
      <c r="F1676" s="18">
        <f t="shared" si="78"/>
        <v>2.9325132236583515</v>
      </c>
      <c r="G1676" s="12">
        <f t="shared" si="79"/>
        <v>20.218868686026848</v>
      </c>
    </row>
    <row r="1677" spans="1:7" x14ac:dyDescent="0.25">
      <c r="A1677" s="24">
        <v>83.335937999999999</v>
      </c>
      <c r="B1677" s="23">
        <v>-36.875965000000001</v>
      </c>
      <c r="C1677" s="25">
        <v>0.72774886999999999</v>
      </c>
      <c r="D1677" s="26">
        <v>-4.1450858E-3</v>
      </c>
      <c r="E1677" s="28">
        <f t="shared" si="80"/>
        <v>7.0279339749999999E-4</v>
      </c>
      <c r="F1677" s="18">
        <f t="shared" si="78"/>
        <v>2.9344960555168624</v>
      </c>
      <c r="G1677" s="12">
        <f t="shared" si="79"/>
        <v>20.232539764012195</v>
      </c>
    </row>
    <row r="1678" spans="1:7" x14ac:dyDescent="0.25">
      <c r="A1678" s="24">
        <v>83.385741999999993</v>
      </c>
      <c r="B1678" s="23">
        <v>-36.890670999999998</v>
      </c>
      <c r="C1678" s="25">
        <v>0.72776198000000003</v>
      </c>
      <c r="D1678" s="26">
        <v>-4.1540326000000004E-3</v>
      </c>
      <c r="E1678" s="28">
        <f t="shared" si="80"/>
        <v>7.0428453083333335E-4</v>
      </c>
      <c r="F1678" s="18">
        <f t="shared" si="78"/>
        <v>2.9356663218134167</v>
      </c>
      <c r="G1678" s="12">
        <f t="shared" si="79"/>
        <v>20.240608426887036</v>
      </c>
    </row>
    <row r="1679" spans="1:7" x14ac:dyDescent="0.25">
      <c r="A1679" s="24">
        <v>83.435547</v>
      </c>
      <c r="B1679" s="23">
        <v>-36.916114999999998</v>
      </c>
      <c r="C1679" s="25">
        <v>0.72772842999999998</v>
      </c>
      <c r="D1679" s="26">
        <v>-4.1575431999999997E-3</v>
      </c>
      <c r="E1679" s="28">
        <f t="shared" si="80"/>
        <v>7.0486963083333327E-4</v>
      </c>
      <c r="F1679" s="18">
        <f t="shared" si="78"/>
        <v>2.937691090999432</v>
      </c>
      <c r="G1679" s="12">
        <f t="shared" si="79"/>
        <v>20.254568651161993</v>
      </c>
    </row>
    <row r="1680" spans="1:7" x14ac:dyDescent="0.25">
      <c r="A1680" s="24">
        <v>83.485352000000006</v>
      </c>
      <c r="B1680" s="23">
        <v>-36.945380999999998</v>
      </c>
      <c r="C1680" s="25">
        <v>0.72774576999999996</v>
      </c>
      <c r="D1680" s="26">
        <v>-4.1546761E-3</v>
      </c>
      <c r="E1680" s="28">
        <f t="shared" si="80"/>
        <v>7.0439178083333328E-4</v>
      </c>
      <c r="F1680" s="18">
        <f t="shared" si="78"/>
        <v>2.9400200052816956</v>
      </c>
      <c r="G1680" s="12">
        <f t="shared" si="79"/>
        <v>20.270625871867502</v>
      </c>
    </row>
    <row r="1681" spans="1:7" x14ac:dyDescent="0.25">
      <c r="A1681" s="24">
        <v>83.535156000000001</v>
      </c>
      <c r="B1681" s="23">
        <v>-36.955852999999998</v>
      </c>
      <c r="C1681" s="25">
        <v>0.72767888999999997</v>
      </c>
      <c r="D1681" s="26">
        <v>-4.1622220999999997E-3</v>
      </c>
      <c r="E1681" s="28">
        <f t="shared" si="80"/>
        <v>7.0564944749999987E-4</v>
      </c>
      <c r="F1681" s="18">
        <f t="shared" si="78"/>
        <v>2.9408533405637245</v>
      </c>
      <c r="G1681" s="12">
        <f t="shared" si="79"/>
        <v>20.276371488461095</v>
      </c>
    </row>
    <row r="1682" spans="1:7" x14ac:dyDescent="0.25">
      <c r="A1682" s="24">
        <v>83.584961000000007</v>
      </c>
      <c r="B1682" s="23">
        <v>-36.987484000000002</v>
      </c>
      <c r="C1682" s="25">
        <v>0.72774720000000004</v>
      </c>
      <c r="D1682" s="26">
        <v>-4.1617275999999998E-3</v>
      </c>
      <c r="E1682" s="28">
        <f t="shared" si="80"/>
        <v>7.0556703083333322E-4</v>
      </c>
      <c r="F1682" s="18">
        <f t="shared" si="78"/>
        <v>2.9433704555661948</v>
      </c>
      <c r="G1682" s="12">
        <f t="shared" si="79"/>
        <v>20.293726301149402</v>
      </c>
    </row>
    <row r="1683" spans="1:7" x14ac:dyDescent="0.25">
      <c r="A1683" s="24">
        <v>83.634765999999999</v>
      </c>
      <c r="B1683" s="23">
        <v>-36.999817</v>
      </c>
      <c r="C1683" s="25">
        <v>0.72772861</v>
      </c>
      <c r="D1683" s="26">
        <v>-4.1635036E-3</v>
      </c>
      <c r="E1683" s="28">
        <f t="shared" si="80"/>
        <v>7.0586303083333332E-4</v>
      </c>
      <c r="F1683" s="18">
        <f t="shared" si="78"/>
        <v>2.9443518845227707</v>
      </c>
      <c r="G1683" s="12">
        <f t="shared" si="79"/>
        <v>20.300492982723959</v>
      </c>
    </row>
    <row r="1684" spans="1:7" x14ac:dyDescent="0.25">
      <c r="A1684" s="24">
        <v>83.684569999999994</v>
      </c>
      <c r="B1684" s="23">
        <v>-37.039535999999998</v>
      </c>
      <c r="C1684" s="25">
        <v>0.72764896999999995</v>
      </c>
      <c r="D1684" s="26">
        <v>-4.1745901000000002E-3</v>
      </c>
      <c r="E1684" s="28">
        <f t="shared" si="80"/>
        <v>7.0771078083333328E-4</v>
      </c>
      <c r="F1684" s="18">
        <f t="shared" si="78"/>
        <v>2.9475126221151045</v>
      </c>
      <c r="G1684" s="12">
        <f t="shared" si="79"/>
        <v>20.322285395394019</v>
      </c>
    </row>
    <row r="1685" spans="1:7" x14ac:dyDescent="0.25">
      <c r="A1685" s="24">
        <v>83.734375</v>
      </c>
      <c r="B1685" s="23">
        <v>-37.062710000000003</v>
      </c>
      <c r="C1685" s="25">
        <v>0.72763270000000002</v>
      </c>
      <c r="D1685" s="26">
        <v>-4.1704712999999999E-3</v>
      </c>
      <c r="E1685" s="28">
        <f t="shared" si="80"/>
        <v>7.0702431416666664E-4</v>
      </c>
      <c r="F1685" s="18">
        <f t="shared" si="78"/>
        <v>2.9493567504407103</v>
      </c>
      <c r="G1685" s="12">
        <f t="shared" si="79"/>
        <v>20.335000150831373</v>
      </c>
    </row>
    <row r="1686" spans="1:7" x14ac:dyDescent="0.25">
      <c r="A1686" s="24">
        <v>83.784180000000006</v>
      </c>
      <c r="B1686" s="23">
        <v>-37.068500999999998</v>
      </c>
      <c r="C1686" s="25">
        <v>0.72748917000000002</v>
      </c>
      <c r="D1686" s="26">
        <v>-4.1704712999999999E-3</v>
      </c>
      <c r="E1686" s="28">
        <f t="shared" si="80"/>
        <v>7.0702431416666664E-4</v>
      </c>
      <c r="F1686" s="18">
        <f t="shared" si="78"/>
        <v>2.9498175835784326</v>
      </c>
      <c r="G1686" s="12">
        <f t="shared" si="79"/>
        <v>20.338177468028992</v>
      </c>
    </row>
    <row r="1687" spans="1:7" x14ac:dyDescent="0.25">
      <c r="A1687" s="24">
        <v>83.833984000000001</v>
      </c>
      <c r="B1687" s="23">
        <v>-37.105964999999998</v>
      </c>
      <c r="C1687" s="25">
        <v>0.72758758000000001</v>
      </c>
      <c r="D1687" s="26">
        <v>-4.1784941999999997E-3</v>
      </c>
      <c r="E1687" s="28">
        <f t="shared" si="80"/>
        <v>7.083614641666666E-4</v>
      </c>
      <c r="F1687" s="18">
        <f t="shared" si="78"/>
        <v>2.95279887397243</v>
      </c>
      <c r="G1687" s="12">
        <f t="shared" si="79"/>
        <v>20.358732641831736</v>
      </c>
    </row>
    <row r="1688" spans="1:7" x14ac:dyDescent="0.25">
      <c r="A1688" s="24">
        <v>83.883788999999993</v>
      </c>
      <c r="B1688" s="23">
        <v>-37.122025000000001</v>
      </c>
      <c r="C1688" s="25">
        <v>0.72754501999999999</v>
      </c>
      <c r="D1688" s="26">
        <v>-4.1794655999999996E-3</v>
      </c>
      <c r="E1688" s="28">
        <f t="shared" si="80"/>
        <v>7.0852336416666651E-4</v>
      </c>
      <c r="F1688" s="18">
        <f t="shared" si="78"/>
        <v>2.9540768881654582</v>
      </c>
      <c r="G1688" s="12">
        <f t="shared" si="79"/>
        <v>20.367544196691661</v>
      </c>
    </row>
    <row r="1689" spans="1:7" x14ac:dyDescent="0.25">
      <c r="A1689" s="24">
        <v>83.933593999999999</v>
      </c>
      <c r="B1689" s="23">
        <v>-37.123401999999999</v>
      </c>
      <c r="C1689" s="25">
        <v>0.72753155000000003</v>
      </c>
      <c r="D1689" s="26">
        <v>-4.1805682999999996E-3</v>
      </c>
      <c r="E1689" s="28">
        <f t="shared" si="80"/>
        <v>7.0870714749999989E-4</v>
      </c>
      <c r="F1689" s="18">
        <f t="shared" si="78"/>
        <v>2.9541864663437769</v>
      </c>
      <c r="G1689" s="12">
        <f t="shared" si="79"/>
        <v>20.368299707964518</v>
      </c>
    </row>
    <row r="1690" spans="1:7" x14ac:dyDescent="0.25">
      <c r="A1690" s="24">
        <v>83.983397999999994</v>
      </c>
      <c r="B1690" s="23">
        <v>-37.152659999999997</v>
      </c>
      <c r="C1690" s="25">
        <v>0.72753263000000001</v>
      </c>
      <c r="D1690" s="26">
        <v>-4.1864216000000003E-3</v>
      </c>
      <c r="E1690" s="28">
        <f t="shared" si="80"/>
        <v>7.0968269750000003E-4</v>
      </c>
      <c r="F1690" s="18">
        <f t="shared" si="78"/>
        <v>2.956514744006268</v>
      </c>
      <c r="G1690" s="12">
        <f t="shared" si="79"/>
        <v>20.384352539352534</v>
      </c>
    </row>
    <row r="1691" spans="1:7" x14ac:dyDescent="0.25">
      <c r="A1691" s="24">
        <v>84.033203</v>
      </c>
      <c r="B1691" s="23">
        <v>-37.191569999999999</v>
      </c>
      <c r="C1691" s="25">
        <v>0.72752249000000002</v>
      </c>
      <c r="D1691" s="26">
        <v>-4.1884184000000003E-3</v>
      </c>
      <c r="E1691" s="28">
        <f t="shared" si="80"/>
        <v>7.100154975E-4</v>
      </c>
      <c r="F1691" s="18">
        <f t="shared" si="78"/>
        <v>2.959611103424121</v>
      </c>
      <c r="G1691" s="12">
        <f t="shared" si="79"/>
        <v>20.405701082291486</v>
      </c>
    </row>
    <row r="1692" spans="1:7" x14ac:dyDescent="0.25">
      <c r="A1692" s="24">
        <v>84.083008000000007</v>
      </c>
      <c r="B1692" s="23">
        <v>-37.213039000000002</v>
      </c>
      <c r="C1692" s="25">
        <v>0.72754478</v>
      </c>
      <c r="D1692" s="26">
        <v>-4.1907131999999996E-3</v>
      </c>
      <c r="E1692" s="28">
        <f t="shared" si="80"/>
        <v>7.1039796416666652E-4</v>
      </c>
      <c r="F1692" s="18">
        <f t="shared" si="78"/>
        <v>2.9613195521607412</v>
      </c>
      <c r="G1692" s="12">
        <f t="shared" si="79"/>
        <v>20.417480364438912</v>
      </c>
    </row>
    <row r="1693" spans="1:7" x14ac:dyDescent="0.25">
      <c r="A1693" s="24">
        <v>84.132812999999999</v>
      </c>
      <c r="B1693" s="23">
        <v>-37.223441999999999</v>
      </c>
      <c r="C1693" s="25">
        <v>0.72751999000000001</v>
      </c>
      <c r="D1693" s="26">
        <v>-4.1964767E-3</v>
      </c>
      <c r="E1693" s="28">
        <f t="shared" si="80"/>
        <v>7.1135854749999991E-4</v>
      </c>
      <c r="F1693" s="18">
        <f t="shared" si="78"/>
        <v>2.9621473965972331</v>
      </c>
      <c r="G1693" s="12">
        <f t="shared" si="79"/>
        <v>20.423188123169158</v>
      </c>
    </row>
    <row r="1694" spans="1:7" x14ac:dyDescent="0.25">
      <c r="A1694" s="24">
        <v>84.182616999999993</v>
      </c>
      <c r="B1694" s="23">
        <v>-37.249805000000002</v>
      </c>
      <c r="C1694" s="25">
        <v>0.72739052999999998</v>
      </c>
      <c r="D1694" s="26">
        <v>-4.1968524000000002E-3</v>
      </c>
      <c r="E1694" s="28">
        <f t="shared" si="80"/>
        <v>7.1142116416666665E-4</v>
      </c>
      <c r="F1694" s="18">
        <f t="shared" si="78"/>
        <v>2.9642452974795996</v>
      </c>
      <c r="G1694" s="12">
        <f t="shared" si="79"/>
        <v>20.437652570290709</v>
      </c>
    </row>
    <row r="1695" spans="1:7" x14ac:dyDescent="0.25">
      <c r="A1695" s="24">
        <v>84.232422</v>
      </c>
      <c r="B1695" s="23">
        <v>-37.254756999999998</v>
      </c>
      <c r="C1695" s="25">
        <v>0.72747660000000003</v>
      </c>
      <c r="D1695" s="26">
        <v>-4.1961254999999999E-3</v>
      </c>
      <c r="E1695" s="28">
        <f t="shared" si="80"/>
        <v>7.1130001416666664E-4</v>
      </c>
      <c r="F1695" s="18">
        <f t="shared" si="78"/>
        <v>2.9646393651186949</v>
      </c>
      <c r="G1695" s="12">
        <f t="shared" si="79"/>
        <v>20.440369557816631</v>
      </c>
    </row>
    <row r="1696" spans="1:7" x14ac:dyDescent="0.25">
      <c r="A1696" s="24">
        <v>84.282227000000006</v>
      </c>
      <c r="B1696" s="23">
        <v>-37.296799</v>
      </c>
      <c r="C1696" s="25">
        <v>0.72746712000000002</v>
      </c>
      <c r="D1696" s="26">
        <v>-4.2044342999999996E-3</v>
      </c>
      <c r="E1696" s="28">
        <f t="shared" si="80"/>
        <v>7.1268481416666659E-4</v>
      </c>
      <c r="F1696" s="18">
        <f t="shared" si="78"/>
        <v>2.9679849611774296</v>
      </c>
      <c r="G1696" s="12">
        <f t="shared" si="79"/>
        <v>20.463436518552673</v>
      </c>
    </row>
    <row r="1697" spans="1:7" x14ac:dyDescent="0.25">
      <c r="A1697" s="24">
        <v>84.332031000000001</v>
      </c>
      <c r="B1697" s="23">
        <v>-37.311852000000002</v>
      </c>
      <c r="C1697" s="25">
        <v>0.72741728999999999</v>
      </c>
      <c r="D1697" s="26">
        <v>-4.2014299000000003E-3</v>
      </c>
      <c r="E1697" s="28">
        <f t="shared" si="80"/>
        <v>7.1218408083333334E-4</v>
      </c>
      <c r="F1697" s="18">
        <f t="shared" si="78"/>
        <v>2.969182840856611</v>
      </c>
      <c r="G1697" s="12">
        <f t="shared" si="79"/>
        <v>20.471695568073621</v>
      </c>
    </row>
    <row r="1698" spans="1:7" x14ac:dyDescent="0.25">
      <c r="A1698" s="24">
        <v>84.381836000000007</v>
      </c>
      <c r="B1698" s="23">
        <v>-37.334290000000003</v>
      </c>
      <c r="C1698" s="25">
        <v>0.72739922999999995</v>
      </c>
      <c r="D1698" s="26">
        <v>-4.2069255999999996E-3</v>
      </c>
      <c r="E1698" s="28">
        <f t="shared" si="80"/>
        <v>7.1310003083333321E-4</v>
      </c>
      <c r="F1698" s="18">
        <f t="shared" si="78"/>
        <v>2.9709684001631591</v>
      </c>
      <c r="G1698" s="12">
        <f t="shared" si="79"/>
        <v>20.484006506301945</v>
      </c>
    </row>
    <row r="1699" spans="1:7" x14ac:dyDescent="0.25">
      <c r="A1699" s="24">
        <v>84.431640999999999</v>
      </c>
      <c r="B1699" s="23">
        <v>-37.352424999999997</v>
      </c>
      <c r="C1699" s="25">
        <v>0.72736948999999995</v>
      </c>
      <c r="D1699" s="26">
        <v>-4.2128026999999997E-3</v>
      </c>
      <c r="E1699" s="28">
        <f t="shared" si="80"/>
        <v>7.1407954749999993E-4</v>
      </c>
      <c r="F1699" s="18">
        <f t="shared" si="78"/>
        <v>2.972411537609644</v>
      </c>
      <c r="G1699" s="12">
        <f t="shared" si="79"/>
        <v>20.493956540385671</v>
      </c>
    </row>
    <row r="1700" spans="1:7" x14ac:dyDescent="0.25">
      <c r="A1700" s="24">
        <v>84.481444999999994</v>
      </c>
      <c r="B1700" s="23">
        <v>-37.379078</v>
      </c>
      <c r="C1700" s="25">
        <v>0.72739189999999998</v>
      </c>
      <c r="D1700" s="26">
        <v>-4.2111691999999999E-3</v>
      </c>
      <c r="E1700" s="28">
        <f t="shared" si="80"/>
        <v>7.138072974999999E-4</v>
      </c>
      <c r="F1700" s="18">
        <f t="shared" si="78"/>
        <v>2.9745325159587588</v>
      </c>
      <c r="G1700" s="12">
        <f t="shared" si="79"/>
        <v>20.508580100266215</v>
      </c>
    </row>
    <row r="1701" spans="1:7" x14ac:dyDescent="0.25">
      <c r="A1701" s="24">
        <v>84.53125</v>
      </c>
      <c r="B1701" s="23">
        <v>-37.392158999999999</v>
      </c>
      <c r="C1701" s="25">
        <v>0.72736895000000001</v>
      </c>
      <c r="D1701" s="26">
        <v>-4.2141675999999998E-3</v>
      </c>
      <c r="E1701" s="28">
        <f t="shared" si="80"/>
        <v>7.1430703083333325E-4</v>
      </c>
      <c r="F1701" s="18">
        <f t="shared" si="78"/>
        <v>2.9755734688640509</v>
      </c>
      <c r="G1701" s="12">
        <f t="shared" si="79"/>
        <v>20.515757183026029</v>
      </c>
    </row>
    <row r="1702" spans="1:7" x14ac:dyDescent="0.25">
      <c r="A1702" s="24">
        <v>84.581055000000006</v>
      </c>
      <c r="B1702" s="23">
        <v>-37.426684999999999</v>
      </c>
      <c r="C1702" s="25">
        <v>0.72728150999999996</v>
      </c>
      <c r="D1702" s="26">
        <v>-4.2175114999999999E-3</v>
      </c>
      <c r="E1702" s="28">
        <f t="shared" si="80"/>
        <v>7.1486434749999997E-4</v>
      </c>
      <c r="F1702" s="18">
        <f t="shared" si="78"/>
        <v>2.9783209606466463</v>
      </c>
      <c r="G1702" s="12">
        <f t="shared" si="79"/>
        <v>20.534700379980801</v>
      </c>
    </row>
    <row r="1703" spans="1:7" x14ac:dyDescent="0.25">
      <c r="A1703" s="24">
        <v>84.630859000000001</v>
      </c>
      <c r="B1703" s="23">
        <v>-37.445618000000003</v>
      </c>
      <c r="C1703" s="25">
        <v>0.72735035000000003</v>
      </c>
      <c r="D1703" s="26">
        <v>-4.2171715999999998E-3</v>
      </c>
      <c r="E1703" s="28">
        <f t="shared" si="80"/>
        <v>7.1480769749999995E-4</v>
      </c>
      <c r="F1703" s="18">
        <f t="shared" si="78"/>
        <v>2.9798276009154261</v>
      </c>
      <c r="G1703" s="12">
        <f t="shared" si="79"/>
        <v>20.545088248484099</v>
      </c>
    </row>
    <row r="1704" spans="1:7" x14ac:dyDescent="0.25">
      <c r="A1704" s="24">
        <v>84.680663999999993</v>
      </c>
      <c r="B1704" s="23">
        <v>-37.469822000000001</v>
      </c>
      <c r="C1704" s="25">
        <v>0.7271685</v>
      </c>
      <c r="D1704" s="26">
        <v>-4.2241691000000003E-3</v>
      </c>
      <c r="E1704" s="28">
        <f t="shared" si="80"/>
        <v>7.1597394749999997E-4</v>
      </c>
      <c r="F1704" s="18">
        <f t="shared" si="78"/>
        <v>2.981753694036724</v>
      </c>
      <c r="G1704" s="12">
        <f t="shared" si="79"/>
        <v>20.558368128548199</v>
      </c>
    </row>
    <row r="1705" spans="1:7" x14ac:dyDescent="0.25">
      <c r="A1705" s="24">
        <v>84.730468999999999</v>
      </c>
      <c r="B1705" s="23">
        <v>-37.502735000000001</v>
      </c>
      <c r="C1705" s="25">
        <v>0.72725499000000005</v>
      </c>
      <c r="D1705" s="26">
        <v>-4.2263748999999996E-3</v>
      </c>
      <c r="E1705" s="28">
        <f t="shared" si="80"/>
        <v>7.1634158083333326E-4</v>
      </c>
      <c r="F1705" s="18">
        <f t="shared" si="78"/>
        <v>2.9843728273577161</v>
      </c>
      <c r="G1705" s="12">
        <f t="shared" si="79"/>
        <v>20.576426329364175</v>
      </c>
    </row>
    <row r="1706" spans="1:7" x14ac:dyDescent="0.25">
      <c r="A1706" s="24">
        <v>84.780272999999994</v>
      </c>
      <c r="B1706" s="23">
        <v>-37.507514999999998</v>
      </c>
      <c r="C1706" s="25">
        <v>0.72726882000000004</v>
      </c>
      <c r="D1706" s="26">
        <v>-4.2223991000000004E-3</v>
      </c>
      <c r="E1706" s="28">
        <f t="shared" si="80"/>
        <v>7.1567894749999998E-4</v>
      </c>
      <c r="F1706" s="18">
        <f t="shared" si="78"/>
        <v>2.9847532076717052</v>
      </c>
      <c r="G1706" s="12">
        <f t="shared" si="79"/>
        <v>20.579048946564079</v>
      </c>
    </row>
    <row r="1707" spans="1:7" x14ac:dyDescent="0.25">
      <c r="A1707" s="24">
        <v>84.830078</v>
      </c>
      <c r="B1707" s="23">
        <v>-37.523277</v>
      </c>
      <c r="C1707" s="25">
        <v>0.72723048999999995</v>
      </c>
      <c r="D1707" s="26">
        <v>-4.2319358000000003E-3</v>
      </c>
      <c r="E1707" s="28">
        <f t="shared" si="80"/>
        <v>7.172683975E-4</v>
      </c>
      <c r="F1707" s="18">
        <f t="shared" si="78"/>
        <v>2.9860075077782127</v>
      </c>
      <c r="G1707" s="12">
        <f t="shared" si="79"/>
        <v>20.587696999347521</v>
      </c>
    </row>
    <row r="1708" spans="1:7" x14ac:dyDescent="0.25">
      <c r="A1708" s="24">
        <v>84.879883000000007</v>
      </c>
      <c r="B1708" s="23">
        <v>-37.561073</v>
      </c>
      <c r="C1708" s="25">
        <v>0.72731084000000001</v>
      </c>
      <c r="D1708" s="26">
        <v>-4.2359768000000001E-3</v>
      </c>
      <c r="E1708" s="28">
        <f t="shared" si="80"/>
        <v>7.1794189749999993E-4</v>
      </c>
      <c r="F1708" s="18">
        <f t="shared" si="78"/>
        <v>2.9890152178927631</v>
      </c>
      <c r="G1708" s="12">
        <f t="shared" si="79"/>
        <v>20.608434329826075</v>
      </c>
    </row>
    <row r="1709" spans="1:7" x14ac:dyDescent="0.25">
      <c r="A1709" s="24">
        <v>84.929687999999999</v>
      </c>
      <c r="B1709" s="23">
        <v>-37.574233999999997</v>
      </c>
      <c r="C1709" s="25">
        <v>0.72715998000000004</v>
      </c>
      <c r="D1709" s="26">
        <v>-4.2331870999999998E-3</v>
      </c>
      <c r="E1709" s="28">
        <f t="shared" si="80"/>
        <v>7.1747694749999989E-4</v>
      </c>
      <c r="F1709" s="18">
        <f t="shared" si="78"/>
        <v>2.9900625369957794</v>
      </c>
      <c r="G1709" s="12">
        <f t="shared" si="79"/>
        <v>20.615655305760782</v>
      </c>
    </row>
    <row r="1710" spans="1:7" x14ac:dyDescent="0.25">
      <c r="A1710" s="24">
        <v>84.979491999999993</v>
      </c>
      <c r="B1710" s="23">
        <v>-37.607337999999999</v>
      </c>
      <c r="C1710" s="25">
        <v>0.72719913999999997</v>
      </c>
      <c r="D1710" s="26">
        <v>-4.2423247000000002E-3</v>
      </c>
      <c r="E1710" s="28">
        <f t="shared" si="80"/>
        <v>7.1899988083333336E-4</v>
      </c>
      <c r="F1710" s="18">
        <f t="shared" si="78"/>
        <v>2.9926968696138365</v>
      </c>
      <c r="G1710" s="12">
        <f t="shared" si="79"/>
        <v>20.633818301531822</v>
      </c>
    </row>
    <row r="1711" spans="1:7" x14ac:dyDescent="0.25">
      <c r="A1711" s="24">
        <v>85.029297</v>
      </c>
      <c r="B1711" s="23">
        <v>-37.605792999999998</v>
      </c>
      <c r="C1711" s="25">
        <v>0.72715430999999997</v>
      </c>
      <c r="D1711" s="26">
        <v>-4.2446195000000004E-3</v>
      </c>
      <c r="E1711" s="28">
        <f t="shared" si="80"/>
        <v>7.1938234749999999E-4</v>
      </c>
      <c r="F1711" s="18">
        <f t="shared" si="78"/>
        <v>2.9925739224202981</v>
      </c>
      <c r="G1711" s="12">
        <f t="shared" si="79"/>
        <v>20.632970614591681</v>
      </c>
    </row>
    <row r="1712" spans="1:7" x14ac:dyDescent="0.25">
      <c r="A1712" s="24">
        <v>85.079102000000006</v>
      </c>
      <c r="B1712" s="23">
        <v>-37.634701</v>
      </c>
      <c r="C1712" s="25">
        <v>0.72711097999999996</v>
      </c>
      <c r="D1712" s="26">
        <v>-4.2424682000000002E-3</v>
      </c>
      <c r="E1712" s="28">
        <f t="shared" si="80"/>
        <v>7.1902379750000002E-4</v>
      </c>
      <c r="F1712" s="18">
        <f t="shared" si="78"/>
        <v>2.9948743479677482</v>
      </c>
      <c r="G1712" s="12">
        <f t="shared" si="79"/>
        <v>20.64883141333954</v>
      </c>
    </row>
    <row r="1713" spans="1:7" x14ac:dyDescent="0.25">
      <c r="A1713" s="24">
        <v>85.128906000000001</v>
      </c>
      <c r="B1713" s="23">
        <v>-37.655589999999997</v>
      </c>
      <c r="C1713" s="25">
        <v>0.72720498</v>
      </c>
      <c r="D1713" s="26">
        <v>-4.2505859999999998E-3</v>
      </c>
      <c r="E1713" s="28">
        <f t="shared" si="80"/>
        <v>7.2037676416666658E-4</v>
      </c>
      <c r="F1713" s="18">
        <f t="shared" ref="F1713:F1776" si="81" xml:space="preserve"> -B1713 / A_4x8_in2</f>
        <v>2.9965366417708714</v>
      </c>
      <c r="G1713" s="12">
        <f t="shared" ref="G1713:G1776" si="82" xml:space="preserve"> -B1713 * kip_to_N / A_4x8_mm2</f>
        <v>20.660292469968986</v>
      </c>
    </row>
    <row r="1714" spans="1:7" x14ac:dyDescent="0.25">
      <c r="A1714" s="24">
        <v>85.178711000000007</v>
      </c>
      <c r="B1714" s="23">
        <v>-37.675559999999997</v>
      </c>
      <c r="C1714" s="25">
        <v>0.72711384000000001</v>
      </c>
      <c r="D1714" s="26">
        <v>-4.2515694999999999E-3</v>
      </c>
      <c r="E1714" s="28">
        <f t="shared" si="80"/>
        <v>7.2054068083333327E-4</v>
      </c>
      <c r="F1714" s="18">
        <f t="shared" si="81"/>
        <v>2.9981258038776439</v>
      </c>
      <c r="G1714" s="12">
        <f t="shared" si="82"/>
        <v>20.671249303751839</v>
      </c>
    </row>
    <row r="1715" spans="1:7" x14ac:dyDescent="0.25">
      <c r="A1715" s="24">
        <v>85.228515999999999</v>
      </c>
      <c r="B1715" s="23">
        <v>-37.716141</v>
      </c>
      <c r="C1715" s="25">
        <v>0.72708022999999999</v>
      </c>
      <c r="D1715" s="26">
        <v>-4.2523741999999998E-3</v>
      </c>
      <c r="E1715" s="28">
        <f t="shared" si="80"/>
        <v>7.2067479749999988E-4</v>
      </c>
      <c r="F1715" s="18">
        <f t="shared" si="81"/>
        <v>3.0013551372504503</v>
      </c>
      <c r="G1715" s="12">
        <f t="shared" si="82"/>
        <v>20.693514665381382</v>
      </c>
    </row>
    <row r="1716" spans="1:7" x14ac:dyDescent="0.25">
      <c r="A1716" s="24">
        <v>85.278319999999994</v>
      </c>
      <c r="B1716" s="23">
        <v>-37.727276000000003</v>
      </c>
      <c r="C1716" s="25">
        <v>0.72699970000000003</v>
      </c>
      <c r="D1716" s="26">
        <v>-4.2588115000000001E-3</v>
      </c>
      <c r="E1716" s="28">
        <f t="shared" si="80"/>
        <v>7.217476808333333E-4</v>
      </c>
      <c r="F1716" s="18">
        <f t="shared" si="81"/>
        <v>3.0022412323961145</v>
      </c>
      <c r="G1716" s="12">
        <f t="shared" si="82"/>
        <v>20.69962404666191</v>
      </c>
    </row>
    <row r="1717" spans="1:7" x14ac:dyDescent="0.25">
      <c r="A1717" s="24">
        <v>85.328125</v>
      </c>
      <c r="B1717" s="23">
        <v>-37.747818000000002</v>
      </c>
      <c r="C1717" s="25">
        <v>0.72704840000000004</v>
      </c>
      <c r="D1717" s="26">
        <v>-4.2581498000000004E-3</v>
      </c>
      <c r="E1717" s="28">
        <f t="shared" si="80"/>
        <v>7.2163739750000005E-4</v>
      </c>
      <c r="F1717" s="18">
        <f t="shared" si="81"/>
        <v>3.0038759128166115</v>
      </c>
      <c r="G1717" s="12">
        <f t="shared" si="82"/>
        <v>20.710894716645253</v>
      </c>
    </row>
    <row r="1718" spans="1:7" x14ac:dyDescent="0.25">
      <c r="A1718" s="24">
        <v>85.377930000000006</v>
      </c>
      <c r="B1718" s="23">
        <v>-37.761166000000003</v>
      </c>
      <c r="C1718" s="25">
        <v>0.72704756000000004</v>
      </c>
      <c r="D1718" s="26">
        <v>-4.2609572000000002E-3</v>
      </c>
      <c r="E1718" s="28">
        <f t="shared" si="80"/>
        <v>7.2210529750000002E-4</v>
      </c>
      <c r="F1718" s="18">
        <f t="shared" si="81"/>
        <v>3.0049381129068067</v>
      </c>
      <c r="G1718" s="12">
        <f t="shared" si="82"/>
        <v>20.718218292876276</v>
      </c>
    </row>
    <row r="1719" spans="1:7" x14ac:dyDescent="0.25">
      <c r="A1719" s="24">
        <v>85.427734000000001</v>
      </c>
      <c r="B1719" s="23">
        <v>-37.782390999999997</v>
      </c>
      <c r="C1719" s="25">
        <v>0.72708052000000001</v>
      </c>
      <c r="D1719" s="26">
        <v>-4.2668994999999999E-3</v>
      </c>
      <c r="E1719" s="28">
        <f t="shared" si="80"/>
        <v>7.2309568083333327E-4</v>
      </c>
      <c r="F1719" s="18">
        <f t="shared" si="81"/>
        <v>3.006627144740369</v>
      </c>
      <c r="G1719" s="12">
        <f t="shared" si="82"/>
        <v>20.729863700840273</v>
      </c>
    </row>
    <row r="1720" spans="1:7" x14ac:dyDescent="0.25">
      <c r="A1720" s="24">
        <v>85.477538999999993</v>
      </c>
      <c r="B1720" s="23">
        <v>-37.803722</v>
      </c>
      <c r="C1720" s="25">
        <v>0.72696424000000004</v>
      </c>
      <c r="D1720" s="26">
        <v>-4.2663872999999996E-3</v>
      </c>
      <c r="E1720" s="28">
        <f t="shared" si="80"/>
        <v>7.2301031416666659E-4</v>
      </c>
      <c r="F1720" s="18">
        <f t="shared" si="81"/>
        <v>3.0083246117859161</v>
      </c>
      <c r="G1720" s="12">
        <f t="shared" si="82"/>
        <v>20.741567267261008</v>
      </c>
    </row>
    <row r="1721" spans="1:7" x14ac:dyDescent="0.25">
      <c r="A1721" s="24">
        <v>85.527343999999999</v>
      </c>
      <c r="B1721" s="23">
        <v>-37.823421000000003</v>
      </c>
      <c r="C1721" s="25">
        <v>0.72693390000000002</v>
      </c>
      <c r="D1721" s="26">
        <v>-4.2676511000000004E-3</v>
      </c>
      <c r="E1721" s="28">
        <f t="shared" si="80"/>
        <v>7.2322094750000001E-4</v>
      </c>
      <c r="F1721" s="18">
        <f t="shared" si="81"/>
        <v>3.0098922083979001</v>
      </c>
      <c r="G1721" s="12">
        <f t="shared" si="82"/>
        <v>20.75237541291391</v>
      </c>
    </row>
    <row r="1722" spans="1:7" x14ac:dyDescent="0.25">
      <c r="A1722" s="24">
        <v>85.577147999999994</v>
      </c>
      <c r="B1722" s="23">
        <v>-37.866622999999997</v>
      </c>
      <c r="C1722" s="25">
        <v>0.72701943000000002</v>
      </c>
      <c r="D1722" s="26">
        <v>-4.2729079999999997E-3</v>
      </c>
      <c r="E1722" s="28">
        <f t="shared" si="80"/>
        <v>7.2409709749999987E-4</v>
      </c>
      <c r="F1722" s="18">
        <f t="shared" si="81"/>
        <v>3.0133301143236273</v>
      </c>
      <c r="G1722" s="12">
        <f t="shared" si="82"/>
        <v>20.776078824685907</v>
      </c>
    </row>
    <row r="1723" spans="1:7" x14ac:dyDescent="0.25">
      <c r="A1723" s="24">
        <v>85.626953</v>
      </c>
      <c r="B1723" s="23">
        <v>-37.891280999999999</v>
      </c>
      <c r="C1723" s="25">
        <v>0.72691106999999999</v>
      </c>
      <c r="D1723" s="26">
        <v>-4.2805192000000001E-3</v>
      </c>
      <c r="E1723" s="28">
        <f t="shared" si="80"/>
        <v>7.2536563083333333E-4</v>
      </c>
      <c r="F1723" s="18">
        <f t="shared" si="81"/>
        <v>3.0152923356170076</v>
      </c>
      <c r="G1723" s="12">
        <f t="shared" si="82"/>
        <v>20.789607798517533</v>
      </c>
    </row>
    <row r="1724" spans="1:7" x14ac:dyDescent="0.25">
      <c r="A1724" s="24">
        <v>85.676758000000007</v>
      </c>
      <c r="B1724" s="23">
        <v>-37.922294999999998</v>
      </c>
      <c r="C1724" s="25">
        <v>0.72682851999999998</v>
      </c>
      <c r="D1724" s="26">
        <v>-4.2784275000000002E-3</v>
      </c>
      <c r="E1724" s="28">
        <f t="shared" si="80"/>
        <v>7.2501701416666665E-4</v>
      </c>
      <c r="F1724" s="18">
        <f t="shared" si="81"/>
        <v>3.0177603513195335</v>
      </c>
      <c r="G1724" s="12">
        <f t="shared" si="82"/>
        <v>20.806624085094473</v>
      </c>
    </row>
    <row r="1725" spans="1:7" x14ac:dyDescent="0.25">
      <c r="A1725" s="24">
        <v>85.726562999999999</v>
      </c>
      <c r="B1725" s="23">
        <v>-37.936615000000003</v>
      </c>
      <c r="C1725" s="25">
        <v>0.72693342000000005</v>
      </c>
      <c r="D1725" s="26">
        <v>-4.2828618999999997E-3</v>
      </c>
      <c r="E1725" s="28">
        <f t="shared" si="80"/>
        <v>7.2575608083333323E-4</v>
      </c>
      <c r="F1725" s="18">
        <f t="shared" si="81"/>
        <v>3.0188999007120718</v>
      </c>
      <c r="G1725" s="12">
        <f t="shared" si="82"/>
        <v>20.814480963400456</v>
      </c>
    </row>
    <row r="1726" spans="1:7" x14ac:dyDescent="0.25">
      <c r="A1726" s="24">
        <v>85.776366999999993</v>
      </c>
      <c r="B1726" s="23">
        <v>-37.952831000000003</v>
      </c>
      <c r="C1726" s="25">
        <v>0.72685235999999998</v>
      </c>
      <c r="D1726" s="26">
        <v>-4.2833984E-3</v>
      </c>
      <c r="E1726" s="28">
        <f t="shared" si="80"/>
        <v>7.2584549749999999E-4</v>
      </c>
      <c r="F1726" s="18">
        <f t="shared" si="81"/>
        <v>3.0201903289906609</v>
      </c>
      <c r="G1726" s="12">
        <f t="shared" si="82"/>
        <v>20.82337810995142</v>
      </c>
    </row>
    <row r="1727" spans="1:7" x14ac:dyDescent="0.25">
      <c r="A1727" s="24">
        <v>85.826172</v>
      </c>
      <c r="B1727" s="23">
        <v>-37.967461</v>
      </c>
      <c r="C1727" s="25">
        <v>0.72693211000000002</v>
      </c>
      <c r="D1727" s="26">
        <v>-4.2858543000000001E-3</v>
      </c>
      <c r="E1727" s="28">
        <f t="shared" si="80"/>
        <v>7.2625481416666666E-4</v>
      </c>
      <c r="F1727" s="18">
        <f t="shared" si="81"/>
        <v>3.0213545473993779</v>
      </c>
      <c r="G1727" s="12">
        <f t="shared" si="82"/>
        <v>20.831405074310116</v>
      </c>
    </row>
    <row r="1728" spans="1:7" x14ac:dyDescent="0.25">
      <c r="A1728" s="24">
        <v>85.875977000000006</v>
      </c>
      <c r="B1728" s="23">
        <v>-37.997867999999997</v>
      </c>
      <c r="C1728" s="25">
        <v>0.72692805999999999</v>
      </c>
      <c r="D1728" s="26">
        <v>-4.2885542E-3</v>
      </c>
      <c r="E1728" s="28">
        <f t="shared" si="80"/>
        <v>7.2670479749999996E-4</v>
      </c>
      <c r="F1728" s="18">
        <f t="shared" si="81"/>
        <v>3.0237742595766752</v>
      </c>
      <c r="G1728" s="12">
        <f t="shared" si="82"/>
        <v>20.848088321422541</v>
      </c>
    </row>
    <row r="1729" spans="1:7" x14ac:dyDescent="0.25">
      <c r="A1729" s="24">
        <v>85.925781000000001</v>
      </c>
      <c r="B1729" s="23">
        <v>-38.018954999999998</v>
      </c>
      <c r="C1729" s="25">
        <v>0.72679322999999996</v>
      </c>
      <c r="D1729" s="26">
        <v>-4.2925951999999998E-3</v>
      </c>
      <c r="E1729" s="28">
        <f t="shared" si="80"/>
        <v>7.2737829749999988E-4</v>
      </c>
      <c r="F1729" s="18">
        <f t="shared" si="81"/>
        <v>3.025452309719165</v>
      </c>
      <c r="G1729" s="12">
        <f t="shared" si="82"/>
        <v>20.85965801365985</v>
      </c>
    </row>
    <row r="1730" spans="1:7" x14ac:dyDescent="0.25">
      <c r="A1730" s="24">
        <v>85.975586000000007</v>
      </c>
      <c r="B1730" s="23">
        <v>-38.060257</v>
      </c>
      <c r="C1730" s="25">
        <v>0.72679108000000003</v>
      </c>
      <c r="D1730" s="26">
        <v>-4.2933462999999996E-3</v>
      </c>
      <c r="E1730" s="28">
        <f t="shared" si="80"/>
        <v>7.2750348083333322E-4</v>
      </c>
      <c r="F1730" s="18">
        <f t="shared" si="81"/>
        <v>3.0287390184489555</v>
      </c>
      <c r="G1730" s="12">
        <f t="shared" si="82"/>
        <v>20.882318962528124</v>
      </c>
    </row>
    <row r="1731" spans="1:7" x14ac:dyDescent="0.25">
      <c r="A1731" s="24">
        <v>86.025390999999999</v>
      </c>
      <c r="B1731" s="23">
        <v>-38.068565</v>
      </c>
      <c r="C1731" s="25">
        <v>0.72687948000000002</v>
      </c>
      <c r="D1731" s="26">
        <v>-4.2964220000000003E-3</v>
      </c>
      <c r="E1731" s="28">
        <f t="shared" si="80"/>
        <v>7.2801609749999999E-4</v>
      </c>
      <c r="F1731" s="18">
        <f t="shared" si="81"/>
        <v>3.0294001480825594</v>
      </c>
      <c r="G1731" s="12">
        <f t="shared" si="82"/>
        <v>20.886877268740843</v>
      </c>
    </row>
    <row r="1732" spans="1:7" x14ac:dyDescent="0.25">
      <c r="A1732" s="24">
        <v>86.075194999999994</v>
      </c>
      <c r="B1732" s="23">
        <v>-38.075305999999998</v>
      </c>
      <c r="C1732" s="25">
        <v>0.72680396000000003</v>
      </c>
      <c r="D1732" s="26">
        <v>-4.3039024000000002E-3</v>
      </c>
      <c r="E1732" s="28">
        <f t="shared" si="80"/>
        <v>7.2926283083333328E-4</v>
      </c>
      <c r="F1732" s="18">
        <f t="shared" si="81"/>
        <v>3.0299365798182505</v>
      </c>
      <c r="G1732" s="12">
        <f t="shared" si="82"/>
        <v>20.890575817390324</v>
      </c>
    </row>
    <row r="1733" spans="1:7" x14ac:dyDescent="0.25">
      <c r="A1733" s="24">
        <v>86.125</v>
      </c>
      <c r="B1733" s="23">
        <v>-38.123009000000003</v>
      </c>
      <c r="C1733" s="25">
        <v>0.72678142999999995</v>
      </c>
      <c r="D1733" s="26">
        <v>-4.3033715E-3</v>
      </c>
      <c r="E1733" s="28">
        <f t="shared" ref="E1733:E1796" si="83" xml:space="preserve"> (delta_0 - D1733) / L</f>
        <v>7.2917434749999999E-4</v>
      </c>
      <c r="F1733" s="18">
        <f t="shared" si="81"/>
        <v>3.033732663943407</v>
      </c>
      <c r="G1733" s="12">
        <f t="shared" si="82"/>
        <v>20.916748768914786</v>
      </c>
    </row>
    <row r="1734" spans="1:7" x14ac:dyDescent="0.25">
      <c r="A1734" s="24">
        <v>86.174805000000006</v>
      </c>
      <c r="B1734" s="23">
        <v>-38.116425</v>
      </c>
      <c r="C1734" s="25">
        <v>0.72670329</v>
      </c>
      <c r="D1734" s="26">
        <v>-4.3047368999999999E-3</v>
      </c>
      <c r="E1734" s="28">
        <f t="shared" si="83"/>
        <v>7.2940191416666659E-4</v>
      </c>
      <c r="F1734" s="18">
        <f t="shared" si="81"/>
        <v>3.0332087258707485</v>
      </c>
      <c r="G1734" s="12">
        <f t="shared" si="82"/>
        <v>20.913136360621028</v>
      </c>
    </row>
    <row r="1735" spans="1:7" x14ac:dyDescent="0.25">
      <c r="A1735" s="24">
        <v>86.224609000000001</v>
      </c>
      <c r="B1735" s="23">
        <v>-38.136493999999999</v>
      </c>
      <c r="C1735" s="25">
        <v>0.72669934999999997</v>
      </c>
      <c r="D1735" s="26">
        <v>-4.3129325E-3</v>
      </c>
      <c r="E1735" s="28">
        <f t="shared" si="83"/>
        <v>7.3076784749999998E-4</v>
      </c>
      <c r="F1735" s="18">
        <f t="shared" si="81"/>
        <v>3.0348057661472039</v>
      </c>
      <c r="G1735" s="12">
        <f t="shared" si="82"/>
        <v>20.924147512207817</v>
      </c>
    </row>
    <row r="1736" spans="1:7" x14ac:dyDescent="0.25">
      <c r="A1736" s="24">
        <v>86.274413999999993</v>
      </c>
      <c r="B1736" s="23">
        <v>-38.181507000000003</v>
      </c>
      <c r="C1736" s="25">
        <v>0.72669834</v>
      </c>
      <c r="D1736" s="26">
        <v>-4.3105544000000004E-3</v>
      </c>
      <c r="E1736" s="28">
        <f t="shared" si="83"/>
        <v>7.3037149750000002E-4</v>
      </c>
      <c r="F1736" s="18">
        <f t="shared" si="81"/>
        <v>3.0383877868739022</v>
      </c>
      <c r="G1736" s="12">
        <f t="shared" si="82"/>
        <v>20.948844555726474</v>
      </c>
    </row>
    <row r="1737" spans="1:7" x14ac:dyDescent="0.25">
      <c r="A1737" s="24">
        <v>86.324218999999999</v>
      </c>
      <c r="B1737" s="23">
        <v>-38.202033999999998</v>
      </c>
      <c r="C1737" s="25">
        <v>0.72671229000000004</v>
      </c>
      <c r="D1737" s="26">
        <v>-4.3101073000000002E-3</v>
      </c>
      <c r="E1737" s="28">
        <f t="shared" si="83"/>
        <v>7.3029698083333335E-4</v>
      </c>
      <c r="F1737" s="18">
        <f t="shared" si="81"/>
        <v>3.0400212736323251</v>
      </c>
      <c r="G1737" s="12">
        <f t="shared" si="82"/>
        <v>20.960106995739523</v>
      </c>
    </row>
    <row r="1738" spans="1:7" x14ac:dyDescent="0.25">
      <c r="A1738" s="24">
        <v>86.374022999999994</v>
      </c>
      <c r="B1738" s="23">
        <v>-38.215248000000003</v>
      </c>
      <c r="C1738" s="25">
        <v>0.72674554999999996</v>
      </c>
      <c r="D1738" s="26">
        <v>-4.3208598999999997E-3</v>
      </c>
      <c r="E1738" s="28">
        <f t="shared" si="83"/>
        <v>7.3208908083333319E-4</v>
      </c>
      <c r="F1738" s="18">
        <f t="shared" si="81"/>
        <v>3.0410728103413338</v>
      </c>
      <c r="G1738" s="12">
        <f t="shared" si="82"/>
        <v>20.967357050902599</v>
      </c>
    </row>
    <row r="1739" spans="1:7" x14ac:dyDescent="0.25">
      <c r="A1739" s="24">
        <v>86.423828</v>
      </c>
      <c r="B1739" s="23">
        <v>-38.235667999999997</v>
      </c>
      <c r="C1739" s="25">
        <v>0.72668832999999999</v>
      </c>
      <c r="D1739" s="26">
        <v>-4.3183388E-3</v>
      </c>
      <c r="E1739" s="28">
        <f t="shared" si="83"/>
        <v>7.3166889749999998E-4</v>
      </c>
      <c r="F1739" s="18">
        <f t="shared" si="81"/>
        <v>3.0426977823103019</v>
      </c>
      <c r="G1739" s="12">
        <f t="shared" si="82"/>
        <v>20.978560783794229</v>
      </c>
    </row>
    <row r="1740" spans="1:7" x14ac:dyDescent="0.25">
      <c r="A1740" s="24">
        <v>86.473633000000007</v>
      </c>
      <c r="B1740" s="23">
        <v>-38.261318000000003</v>
      </c>
      <c r="C1740" s="25">
        <v>0.72666048999999999</v>
      </c>
      <c r="D1740" s="26">
        <v>-4.3238759999999999E-3</v>
      </c>
      <c r="E1740" s="28">
        <f t="shared" si="83"/>
        <v>7.3259176416666657E-4</v>
      </c>
      <c r="F1740" s="18">
        <f t="shared" si="81"/>
        <v>3.0447389444554558</v>
      </c>
      <c r="G1740" s="12">
        <f t="shared" si="82"/>
        <v>20.992634032994541</v>
      </c>
    </row>
    <row r="1741" spans="1:7" x14ac:dyDescent="0.25">
      <c r="A1741" s="24">
        <v>86.523437999999999</v>
      </c>
      <c r="B1741" s="23">
        <v>-38.281559000000001</v>
      </c>
      <c r="C1741" s="25">
        <v>0.72665197000000004</v>
      </c>
      <c r="D1741" s="26">
        <v>-4.3295859000000003E-3</v>
      </c>
      <c r="E1741" s="28">
        <f t="shared" si="83"/>
        <v>7.3354341416666669E-4</v>
      </c>
      <c r="F1741" s="18">
        <f t="shared" si="81"/>
        <v>3.0463496720570169</v>
      </c>
      <c r="G1741" s="12">
        <f t="shared" si="82"/>
        <v>21.003739554907344</v>
      </c>
    </row>
    <row r="1742" spans="1:7" x14ac:dyDescent="0.25">
      <c r="A1742" s="24">
        <v>86.573241999999993</v>
      </c>
      <c r="B1742" s="23">
        <v>-38.300322999999999</v>
      </c>
      <c r="C1742" s="25">
        <v>0.72660089000000005</v>
      </c>
      <c r="D1742" s="26">
        <v>-4.3241382E-3</v>
      </c>
      <c r="E1742" s="28">
        <f t="shared" si="83"/>
        <v>7.3263546416666662E-4</v>
      </c>
      <c r="F1742" s="18">
        <f t="shared" si="81"/>
        <v>3.0478428637331052</v>
      </c>
      <c r="G1742" s="12">
        <f t="shared" si="82"/>
        <v>21.014034699078675</v>
      </c>
    </row>
    <row r="1743" spans="1:7" x14ac:dyDescent="0.25">
      <c r="A1743" s="24">
        <v>86.623047</v>
      </c>
      <c r="B1743" s="23">
        <v>-38.33625</v>
      </c>
      <c r="C1743" s="25">
        <v>0.72663306999999999</v>
      </c>
      <c r="D1743" s="26">
        <v>-4.3308734999999996E-3</v>
      </c>
      <c r="E1743" s="28">
        <f t="shared" si="83"/>
        <v>7.3375801416666658E-4</v>
      </c>
      <c r="F1743" s="18">
        <f t="shared" si="81"/>
        <v>3.0507018435533362</v>
      </c>
      <c r="G1743" s="12">
        <f t="shared" si="82"/>
        <v>21.033746575258775</v>
      </c>
    </row>
    <row r="1744" spans="1:7" x14ac:dyDescent="0.25">
      <c r="A1744" s="24">
        <v>86.672852000000006</v>
      </c>
      <c r="B1744" s="23">
        <v>-38.355773999999997</v>
      </c>
      <c r="C1744" s="25">
        <v>0.72663778000000001</v>
      </c>
      <c r="D1744" s="26">
        <v>-4.3394504999999996E-3</v>
      </c>
      <c r="E1744" s="28">
        <f t="shared" si="83"/>
        <v>7.3518751416666659E-4</v>
      </c>
      <c r="F1744" s="18">
        <f t="shared" si="81"/>
        <v>3.0522555141077992</v>
      </c>
      <c r="G1744" s="12">
        <f t="shared" si="82"/>
        <v>21.044458704591595</v>
      </c>
    </row>
    <row r="1745" spans="1:7" x14ac:dyDescent="0.25">
      <c r="A1745" s="24">
        <v>86.722656000000001</v>
      </c>
      <c r="B1745" s="23">
        <v>-38.371540000000003</v>
      </c>
      <c r="C1745" s="25">
        <v>0.72659689000000005</v>
      </c>
      <c r="D1745" s="26">
        <v>-4.3329181999999999E-3</v>
      </c>
      <c r="E1745" s="28">
        <f t="shared" si="83"/>
        <v>7.3409879749999993E-4</v>
      </c>
      <c r="F1745" s="18">
        <f t="shared" si="81"/>
        <v>3.0535101325241931</v>
      </c>
      <c r="G1745" s="12">
        <f t="shared" si="82"/>
        <v>21.053108952033785</v>
      </c>
    </row>
    <row r="1746" spans="1:7" x14ac:dyDescent="0.25">
      <c r="A1746" s="24">
        <v>86.772461000000007</v>
      </c>
      <c r="B1746" s="23">
        <v>-38.396617999999997</v>
      </c>
      <c r="C1746" s="25">
        <v>0.72654848999999999</v>
      </c>
      <c r="D1746" s="26">
        <v>-4.3371677999999997E-3</v>
      </c>
      <c r="E1746" s="28">
        <f t="shared" si="83"/>
        <v>7.3480706416666653E-4</v>
      </c>
      <c r="F1746" s="18">
        <f t="shared" si="81"/>
        <v>3.0555057763556217</v>
      </c>
      <c r="G1746" s="12">
        <f t="shared" si="82"/>
        <v>21.066868365033603</v>
      </c>
    </row>
    <row r="1747" spans="1:7" x14ac:dyDescent="0.25">
      <c r="A1747" s="24">
        <v>86.822265999999999</v>
      </c>
      <c r="B1747" s="23">
        <v>-38.414631</v>
      </c>
      <c r="C1747" s="25">
        <v>0.72659057000000005</v>
      </c>
      <c r="D1747" s="26">
        <v>-4.3483437E-3</v>
      </c>
      <c r="E1747" s="28">
        <f t="shared" si="83"/>
        <v>7.3666971416666658E-4</v>
      </c>
      <c r="F1747" s="18">
        <f t="shared" si="81"/>
        <v>3.0569392053505795</v>
      </c>
      <c r="G1747" s="12">
        <f t="shared" si="82"/>
        <v>21.076751462025619</v>
      </c>
    </row>
    <row r="1748" spans="1:7" x14ac:dyDescent="0.25">
      <c r="A1748" s="24">
        <v>86.872069999999994</v>
      </c>
      <c r="B1748" s="23">
        <v>-38.448292000000002</v>
      </c>
      <c r="C1748" s="25">
        <v>0.72644006999999999</v>
      </c>
      <c r="D1748" s="26">
        <v>-4.3434980000000003E-3</v>
      </c>
      <c r="E1748" s="28">
        <f t="shared" si="83"/>
        <v>7.3586209750000004E-4</v>
      </c>
      <c r="F1748" s="18">
        <f t="shared" si="81"/>
        <v>3.0596178626202875</v>
      </c>
      <c r="G1748" s="12">
        <f t="shared" si="82"/>
        <v>21.095220064026854</v>
      </c>
    </row>
    <row r="1749" spans="1:7" x14ac:dyDescent="0.25">
      <c r="A1749" s="24">
        <v>86.921875</v>
      </c>
      <c r="B1749" s="23">
        <v>-38.471091999999999</v>
      </c>
      <c r="C1749" s="25">
        <v>0.72648685999999996</v>
      </c>
      <c r="D1749" s="26">
        <v>-4.3478129000000003E-3</v>
      </c>
      <c r="E1749" s="28">
        <f t="shared" si="83"/>
        <v>7.3658124750000003E-4</v>
      </c>
      <c r="F1749" s="18">
        <f t="shared" si="81"/>
        <v>3.061432228971535</v>
      </c>
      <c r="G1749" s="12">
        <f t="shared" si="82"/>
        <v>21.10772961887157</v>
      </c>
    </row>
    <row r="1750" spans="1:7" x14ac:dyDescent="0.25">
      <c r="A1750" s="24">
        <v>86.971680000000006</v>
      </c>
      <c r="B1750" s="23">
        <v>-38.492088000000003</v>
      </c>
      <c r="C1750" s="25">
        <v>0.72645271</v>
      </c>
      <c r="D1750" s="26">
        <v>-4.3550370999999996E-3</v>
      </c>
      <c r="E1750" s="28">
        <f t="shared" si="83"/>
        <v>7.3778528083333318E-4</v>
      </c>
      <c r="F1750" s="18">
        <f t="shared" si="81"/>
        <v>3.063103037564114</v>
      </c>
      <c r="G1750" s="12">
        <f t="shared" si="82"/>
        <v>21.119249382622439</v>
      </c>
    </row>
    <row r="1751" spans="1:7" x14ac:dyDescent="0.25">
      <c r="A1751" s="24">
        <v>87.021484000000001</v>
      </c>
      <c r="B1751" s="23">
        <v>-38.492977000000003</v>
      </c>
      <c r="C1751" s="25">
        <v>0.72646456999999998</v>
      </c>
      <c r="D1751" s="26">
        <v>-4.3512163999999999E-3</v>
      </c>
      <c r="E1751" s="28">
        <f t="shared" si="83"/>
        <v>7.3714849749999993E-4</v>
      </c>
      <c r="F1751" s="18">
        <f t="shared" si="81"/>
        <v>3.0631737819363183</v>
      </c>
      <c r="G1751" s="12">
        <f t="shared" si="82"/>
        <v>21.119737145528443</v>
      </c>
    </row>
    <row r="1752" spans="1:7" x14ac:dyDescent="0.25">
      <c r="A1752" s="24">
        <v>87.071288999999993</v>
      </c>
      <c r="B1752" s="23">
        <v>-38.514094999999998</v>
      </c>
      <c r="C1752" s="25">
        <v>0.72645121999999995</v>
      </c>
      <c r="D1752" s="26">
        <v>-4.3530045000000003E-3</v>
      </c>
      <c r="E1752" s="28">
        <f t="shared" si="83"/>
        <v>7.3744651416666671E-4</v>
      </c>
      <c r="F1752" s="18">
        <f t="shared" si="81"/>
        <v>3.0648542989804253</v>
      </c>
      <c r="G1752" s="12">
        <f t="shared" si="82"/>
        <v>21.131323846371021</v>
      </c>
    </row>
    <row r="1753" spans="1:7" x14ac:dyDescent="0.25">
      <c r="A1753" s="24">
        <v>87.121093999999999</v>
      </c>
      <c r="B1753" s="23">
        <v>-38.546126999999998</v>
      </c>
      <c r="C1753" s="25">
        <v>0.72640830000000001</v>
      </c>
      <c r="D1753" s="26">
        <v>-4.3637212000000002E-3</v>
      </c>
      <c r="E1753" s="28">
        <f t="shared" si="83"/>
        <v>7.3923263083333331E-4</v>
      </c>
      <c r="F1753" s="18">
        <f t="shared" si="81"/>
        <v>3.0674033245489851</v>
      </c>
      <c r="G1753" s="12">
        <f t="shared" si="82"/>
        <v>21.148898673598481</v>
      </c>
    </row>
    <row r="1754" spans="1:7" x14ac:dyDescent="0.25">
      <c r="A1754" s="24">
        <v>87.170897999999994</v>
      </c>
      <c r="B1754" s="23">
        <v>-38.565230999999997</v>
      </c>
      <c r="C1754" s="25">
        <v>0.72646277999999997</v>
      </c>
      <c r="D1754" s="26">
        <v>-4.3592216000000001E-3</v>
      </c>
      <c r="E1754" s="28">
        <f t="shared" si="83"/>
        <v>7.3848269749999997E-4</v>
      </c>
      <c r="F1754" s="18">
        <f t="shared" si="81"/>
        <v>3.0689235725653989</v>
      </c>
      <c r="G1754" s="12">
        <f t="shared" si="82"/>
        <v>21.159380363763109</v>
      </c>
    </row>
    <row r="1755" spans="1:7" x14ac:dyDescent="0.25">
      <c r="A1755" s="24">
        <v>87.220703</v>
      </c>
      <c r="B1755" s="23">
        <v>-38.588313999999997</v>
      </c>
      <c r="C1755" s="25">
        <v>0.72634178000000005</v>
      </c>
      <c r="D1755" s="26">
        <v>-4.3642459999999996E-3</v>
      </c>
      <c r="E1755" s="28">
        <f t="shared" si="83"/>
        <v>7.3932009749999984E-4</v>
      </c>
      <c r="F1755" s="18">
        <f t="shared" si="81"/>
        <v>3.070760459341094</v>
      </c>
      <c r="G1755" s="12">
        <f t="shared" si="82"/>
        <v>21.172045190714016</v>
      </c>
    </row>
    <row r="1756" spans="1:7" x14ac:dyDescent="0.25">
      <c r="A1756" s="24">
        <v>87.270508000000007</v>
      </c>
      <c r="B1756" s="23">
        <v>-38.616737000000001</v>
      </c>
      <c r="C1756" s="25">
        <v>0.72636044</v>
      </c>
      <c r="D1756" s="26">
        <v>-4.3702363000000001E-3</v>
      </c>
      <c r="E1756" s="28">
        <f t="shared" si="83"/>
        <v>7.4031848083333334E-4</v>
      </c>
      <c r="F1756" s="18">
        <f t="shared" si="81"/>
        <v>3.0730222898148445</v>
      </c>
      <c r="G1756" s="12">
        <f t="shared" si="82"/>
        <v>21.18763988708908</v>
      </c>
    </row>
    <row r="1757" spans="1:7" x14ac:dyDescent="0.25">
      <c r="A1757" s="24">
        <v>87.320312999999999</v>
      </c>
      <c r="B1757" s="23">
        <v>-38.637951000000001</v>
      </c>
      <c r="C1757" s="25">
        <v>0.72645223000000003</v>
      </c>
      <c r="D1757" s="26">
        <v>-4.3668029999999998E-3</v>
      </c>
      <c r="E1757" s="28">
        <f t="shared" si="83"/>
        <v>7.3974626416666662E-4</v>
      </c>
      <c r="F1757" s="18">
        <f t="shared" si="81"/>
        <v>3.0747104462962205</v>
      </c>
      <c r="G1757" s="12">
        <f t="shared" si="82"/>
        <v>21.199279259741534</v>
      </c>
    </row>
    <row r="1758" spans="1:7" x14ac:dyDescent="0.25">
      <c r="A1758" s="24">
        <v>87.370116999999993</v>
      </c>
      <c r="B1758" s="23">
        <v>-38.652431</v>
      </c>
      <c r="C1758" s="25">
        <v>0.72632724000000004</v>
      </c>
      <c r="D1758" s="26">
        <v>-4.3740150999999998E-3</v>
      </c>
      <c r="E1758" s="28">
        <f t="shared" si="83"/>
        <v>7.4094828083333321E-4</v>
      </c>
      <c r="F1758" s="18">
        <f t="shared" si="81"/>
        <v>3.0758627280842057</v>
      </c>
      <c r="G1758" s="12">
        <f t="shared" si="82"/>
        <v>21.207223924397304</v>
      </c>
    </row>
    <row r="1759" spans="1:7" x14ac:dyDescent="0.25">
      <c r="A1759" s="24">
        <v>87.419922</v>
      </c>
      <c r="B1759" s="23">
        <v>-38.6828</v>
      </c>
      <c r="C1759" s="25">
        <v>0.72636073999999995</v>
      </c>
      <c r="D1759" s="26">
        <v>-4.3791118E-3</v>
      </c>
      <c r="E1759" s="28">
        <f t="shared" si="83"/>
        <v>7.4179773083333329E-4</v>
      </c>
      <c r="F1759" s="18">
        <f t="shared" si="81"/>
        <v>3.0782794163175846</v>
      </c>
      <c r="G1759" s="12">
        <f t="shared" si="82"/>
        <v>21.223886322251658</v>
      </c>
    </row>
    <row r="1760" spans="1:7" x14ac:dyDescent="0.25">
      <c r="A1760" s="24">
        <v>87.469727000000006</v>
      </c>
      <c r="B1760" s="23">
        <v>-38.688125999999997</v>
      </c>
      <c r="C1760" s="25">
        <v>0.72626424000000001</v>
      </c>
      <c r="D1760" s="26">
        <v>-4.3768343000000001E-3</v>
      </c>
      <c r="E1760" s="28">
        <f t="shared" si="83"/>
        <v>7.4141814749999993E-4</v>
      </c>
      <c r="F1760" s="18">
        <f t="shared" si="81"/>
        <v>3.0787032459310382</v>
      </c>
      <c r="G1760" s="12">
        <f t="shared" si="82"/>
        <v>21.226808510370208</v>
      </c>
    </row>
    <row r="1761" spans="1:7" x14ac:dyDescent="0.25">
      <c r="A1761" s="24">
        <v>87.519531000000001</v>
      </c>
      <c r="B1761" s="23">
        <v>-38.720184000000003</v>
      </c>
      <c r="C1761" s="25">
        <v>0.72630238999999996</v>
      </c>
      <c r="D1761" s="26">
        <v>-4.3831406999999996E-3</v>
      </c>
      <c r="E1761" s="28">
        <f t="shared" si="83"/>
        <v>7.4246921416666655E-4</v>
      </c>
      <c r="F1761" s="18">
        <f t="shared" si="81"/>
        <v>3.0812543405138584</v>
      </c>
      <c r="G1761" s="12">
        <f t="shared" si="82"/>
        <v>21.244397602879509</v>
      </c>
    </row>
    <row r="1762" spans="1:7" x14ac:dyDescent="0.25">
      <c r="A1762" s="24">
        <v>87.569336000000007</v>
      </c>
      <c r="B1762" s="23">
        <v>-38.739058999999997</v>
      </c>
      <c r="C1762" s="25">
        <v>0.72627377999999998</v>
      </c>
      <c r="D1762" s="26">
        <v>-4.3870508999999999E-3</v>
      </c>
      <c r="E1762" s="28">
        <f t="shared" si="83"/>
        <v>7.4312091416666663E-4</v>
      </c>
      <c r="F1762" s="18">
        <f t="shared" si="81"/>
        <v>3.082756365289288</v>
      </c>
      <c r="G1762" s="12">
        <f t="shared" si="82"/>
        <v>21.254753648831006</v>
      </c>
    </row>
    <row r="1763" spans="1:7" x14ac:dyDescent="0.25">
      <c r="A1763" s="24">
        <v>87.619140999999999</v>
      </c>
      <c r="B1763" s="23">
        <v>-38.774284000000002</v>
      </c>
      <c r="C1763" s="25">
        <v>0.72618799999999994</v>
      </c>
      <c r="D1763" s="26">
        <v>-4.3855784000000004E-3</v>
      </c>
      <c r="E1763" s="28">
        <f t="shared" si="83"/>
        <v>7.4287549750000001E-4</v>
      </c>
      <c r="F1763" s="18">
        <f t="shared" si="81"/>
        <v>3.085559481724494</v>
      </c>
      <c r="G1763" s="12">
        <f t="shared" si="82"/>
        <v>21.274080362401413</v>
      </c>
    </row>
    <row r="1764" spans="1:7" x14ac:dyDescent="0.25">
      <c r="A1764" s="24">
        <v>87.668944999999994</v>
      </c>
      <c r="B1764" s="23">
        <v>-38.780602000000002</v>
      </c>
      <c r="C1764" s="25">
        <v>0.72620112000000003</v>
      </c>
      <c r="D1764" s="26">
        <v>-4.3896198999999999E-3</v>
      </c>
      <c r="E1764" s="28">
        <f t="shared" si="83"/>
        <v>7.4354908083333322E-4</v>
      </c>
      <c r="F1764" s="18">
        <f t="shared" si="81"/>
        <v>3.0860622521897216</v>
      </c>
      <c r="G1764" s="12">
        <f t="shared" si="82"/>
        <v>21.277546825888649</v>
      </c>
    </row>
    <row r="1765" spans="1:7" x14ac:dyDescent="0.25">
      <c r="A1765" s="24">
        <v>87.71875</v>
      </c>
      <c r="B1765" s="23">
        <v>-38.803077999999999</v>
      </c>
      <c r="C1765" s="25">
        <v>0.72625852000000002</v>
      </c>
      <c r="D1765" s="26">
        <v>-4.3915211999999999E-3</v>
      </c>
      <c r="E1765" s="28">
        <f t="shared" si="83"/>
        <v>7.4386596416666656E-4</v>
      </c>
      <c r="F1765" s="18">
        <f t="shared" si="81"/>
        <v>3.0878508354401881</v>
      </c>
      <c r="G1765" s="12">
        <f t="shared" si="82"/>
        <v>21.289878613375045</v>
      </c>
    </row>
    <row r="1766" spans="1:7" x14ac:dyDescent="0.25">
      <c r="A1766" s="24">
        <v>87.768555000000006</v>
      </c>
      <c r="B1766" s="23">
        <v>-38.828299999999999</v>
      </c>
      <c r="C1766" s="25">
        <v>0.72623795000000002</v>
      </c>
      <c r="D1766" s="26">
        <v>-4.3920334000000002E-3</v>
      </c>
      <c r="E1766" s="28">
        <f t="shared" si="83"/>
        <v>7.4395133083333335E-4</v>
      </c>
      <c r="F1766" s="18">
        <f t="shared" si="81"/>
        <v>3.08985793842752</v>
      </c>
      <c r="G1766" s="12">
        <f t="shared" si="82"/>
        <v>21.303717034089676</v>
      </c>
    </row>
    <row r="1767" spans="1:7" x14ac:dyDescent="0.25">
      <c r="A1767" s="24">
        <v>87.818359000000001</v>
      </c>
      <c r="B1767" s="23">
        <v>-38.854548999999999</v>
      </c>
      <c r="C1767" s="25">
        <v>0.72615445000000001</v>
      </c>
      <c r="D1767" s="26">
        <v>-4.3972014E-3</v>
      </c>
      <c r="E1767" s="28">
        <f t="shared" si="83"/>
        <v>7.4481266416666662E-4</v>
      </c>
      <c r="F1767" s="18">
        <f t="shared" si="81"/>
        <v>3.0919467674781296</v>
      </c>
      <c r="G1767" s="12">
        <f t="shared" si="82"/>
        <v>21.318118933437002</v>
      </c>
    </row>
    <row r="1768" spans="1:7" x14ac:dyDescent="0.25">
      <c r="A1768" s="24">
        <v>87.868163999999993</v>
      </c>
      <c r="B1768" s="23">
        <v>-38.889274999999998</v>
      </c>
      <c r="C1768" s="25">
        <v>0.72615224</v>
      </c>
      <c r="D1768" s="26">
        <v>-4.4008433000000003E-3</v>
      </c>
      <c r="E1768" s="28">
        <f t="shared" si="83"/>
        <v>7.454196475E-4</v>
      </c>
      <c r="F1768" s="18">
        <f t="shared" si="81"/>
        <v>3.0947101747550341</v>
      </c>
      <c r="G1768" s="12">
        <f t="shared" si="82"/>
        <v>21.337171863329004</v>
      </c>
    </row>
    <row r="1769" spans="1:7" x14ac:dyDescent="0.25">
      <c r="A1769" s="24">
        <v>87.917968999999999</v>
      </c>
      <c r="B1769" s="23">
        <v>-38.914107999999999</v>
      </c>
      <c r="C1769" s="25">
        <v>0.72609763999999999</v>
      </c>
      <c r="D1769" s="26">
        <v>-4.4037462000000001E-3</v>
      </c>
      <c r="E1769" s="28">
        <f t="shared" si="83"/>
        <v>7.459034641666666E-4</v>
      </c>
      <c r="F1769" s="18">
        <f t="shared" si="81"/>
        <v>3.0966863221059344</v>
      </c>
      <c r="G1769" s="12">
        <f t="shared" si="82"/>
        <v>21.350796853480716</v>
      </c>
    </row>
    <row r="1770" spans="1:7" x14ac:dyDescent="0.25">
      <c r="A1770" s="24">
        <v>87.967772999999994</v>
      </c>
      <c r="B1770" s="23">
        <v>-38.939442</v>
      </c>
      <c r="C1770" s="25">
        <v>0.72616541000000001</v>
      </c>
      <c r="D1770" s="26">
        <v>-4.4040498000000004E-3</v>
      </c>
      <c r="E1770" s="28">
        <f t="shared" si="83"/>
        <v>7.4595406416666672E-4</v>
      </c>
      <c r="F1770" s="18">
        <f t="shared" si="81"/>
        <v>3.0987023377700798</v>
      </c>
      <c r="G1770" s="12">
        <f t="shared" si="82"/>
        <v>21.364696724640194</v>
      </c>
    </row>
    <row r="1771" spans="1:7" x14ac:dyDescent="0.25">
      <c r="A1771" s="24">
        <v>88.017578</v>
      </c>
      <c r="B1771" s="23">
        <v>-38.938389000000001</v>
      </c>
      <c r="C1771" s="25">
        <v>0.72617381999999997</v>
      </c>
      <c r="D1771" s="26">
        <v>-4.4088182000000002E-3</v>
      </c>
      <c r="E1771" s="28">
        <f t="shared" si="83"/>
        <v>7.4674879749999994E-4</v>
      </c>
      <c r="F1771" s="18">
        <f t="shared" si="81"/>
        <v>3.0986185426925417</v>
      </c>
      <c r="G1771" s="12">
        <f t="shared" si="82"/>
        <v>21.364118980725657</v>
      </c>
    </row>
    <row r="1772" spans="1:7" x14ac:dyDescent="0.25">
      <c r="A1772" s="24">
        <v>88.067383000000007</v>
      </c>
      <c r="B1772" s="23">
        <v>-38.961089999999999</v>
      </c>
      <c r="C1772" s="25">
        <v>0.72610050000000004</v>
      </c>
      <c r="D1772" s="26">
        <v>-4.4124302999999998E-3</v>
      </c>
      <c r="E1772" s="28">
        <f t="shared" si="83"/>
        <v>7.4735081416666663E-4</v>
      </c>
      <c r="F1772" s="18">
        <f t="shared" si="81"/>
        <v>3.1004250308741064</v>
      </c>
      <c r="G1772" s="12">
        <f t="shared" si="82"/>
        <v>21.376574217766446</v>
      </c>
    </row>
    <row r="1773" spans="1:7" x14ac:dyDescent="0.25">
      <c r="A1773" s="24">
        <v>88.117187999999999</v>
      </c>
      <c r="B1773" s="23">
        <v>-38.967934</v>
      </c>
      <c r="C1773" s="25">
        <v>0.72602272000000001</v>
      </c>
      <c r="D1773" s="26">
        <v>-4.4088540999999998E-3</v>
      </c>
      <c r="E1773" s="28">
        <f t="shared" si="83"/>
        <v>7.4675478083333329E-4</v>
      </c>
      <c r="F1773" s="18">
        <f t="shared" si="81"/>
        <v>3.1009696590893667</v>
      </c>
      <c r="G1773" s="12">
        <f t="shared" si="82"/>
        <v>21.380329278878605</v>
      </c>
    </row>
    <row r="1774" spans="1:7" x14ac:dyDescent="0.25">
      <c r="A1774" s="24">
        <v>88.166991999999993</v>
      </c>
      <c r="B1774" s="23">
        <v>-38.995831000000003</v>
      </c>
      <c r="C1774" s="25">
        <v>0.72605078999999995</v>
      </c>
      <c r="D1774" s="26">
        <v>-4.4182837000000001E-3</v>
      </c>
      <c r="E1774" s="28">
        <f t="shared" si="83"/>
        <v>7.483263808333333E-4</v>
      </c>
      <c r="F1774" s="18">
        <f t="shared" si="81"/>
        <v>3.1031896318130845</v>
      </c>
      <c r="G1774" s="12">
        <f t="shared" si="82"/>
        <v>21.395635377628746</v>
      </c>
    </row>
    <row r="1775" spans="1:7" x14ac:dyDescent="0.25">
      <c r="A1775" s="24">
        <v>88.216797</v>
      </c>
      <c r="B1775" s="23">
        <v>-39.020102999999999</v>
      </c>
      <c r="C1775" s="25">
        <v>0.72601347999999999</v>
      </c>
      <c r="D1775" s="26">
        <v>-4.4215679999999999E-3</v>
      </c>
      <c r="E1775" s="28">
        <f t="shared" si="83"/>
        <v>7.4887376416666663E-4</v>
      </c>
      <c r="F1775" s="18">
        <f t="shared" si="81"/>
        <v>3.1051211362024471</v>
      </c>
      <c r="G1775" s="12">
        <f t="shared" si="82"/>
        <v>21.408952566891507</v>
      </c>
    </row>
    <row r="1776" spans="1:7" x14ac:dyDescent="0.25">
      <c r="A1776" s="24">
        <v>88.266602000000006</v>
      </c>
      <c r="B1776" s="23">
        <v>-39.040298</v>
      </c>
      <c r="C1776" s="25">
        <v>0.72602093000000001</v>
      </c>
      <c r="D1776" s="26">
        <v>-4.4179199999999997E-3</v>
      </c>
      <c r="E1776" s="28">
        <f t="shared" si="83"/>
        <v>7.482657641666666E-4</v>
      </c>
      <c r="F1776" s="18">
        <f t="shared" si="81"/>
        <v>3.1067282032403178</v>
      </c>
      <c r="G1776" s="12">
        <f t="shared" si="82"/>
        <v>21.420032850228754</v>
      </c>
    </row>
    <row r="1777" spans="1:7" x14ac:dyDescent="0.25">
      <c r="A1777" s="24">
        <v>88.316406000000001</v>
      </c>
      <c r="B1777" s="23">
        <v>-39.061424000000002</v>
      </c>
      <c r="C1777" s="25">
        <v>0.72596437000000003</v>
      </c>
      <c r="D1777" s="26">
        <v>-4.4251917999999996E-3</v>
      </c>
      <c r="E1777" s="28">
        <f t="shared" si="83"/>
        <v>7.4947773083333322E-4</v>
      </c>
      <c r="F1777" s="18">
        <f t="shared" ref="F1777:F1840" si="84" xml:space="preserve"> -B1777 / A_4x8_in2</f>
        <v>3.1084093569041977</v>
      </c>
      <c r="G1777" s="12">
        <f t="shared" ref="G1777:G1840" si="85" xml:space="preserve"> -B1777 * kip_to_N / A_4x8_mm2</f>
        <v>21.431623940388825</v>
      </c>
    </row>
    <row r="1778" spans="1:7" x14ac:dyDescent="0.25">
      <c r="A1778" s="24">
        <v>88.366211000000007</v>
      </c>
      <c r="B1778" s="23">
        <v>-39.091068</v>
      </c>
      <c r="C1778" s="25">
        <v>0.72600657000000002</v>
      </c>
      <c r="D1778" s="26">
        <v>-4.4290186E-3</v>
      </c>
      <c r="E1778" s="28">
        <f t="shared" si="83"/>
        <v>7.5011553083333333E-4</v>
      </c>
      <c r="F1778" s="18">
        <f t="shared" si="84"/>
        <v>3.1107683514707056</v>
      </c>
      <c r="G1778" s="12">
        <f t="shared" si="85"/>
        <v>21.447888556345699</v>
      </c>
    </row>
    <row r="1779" spans="1:7" x14ac:dyDescent="0.25">
      <c r="A1779" s="24">
        <v>88.416015999999999</v>
      </c>
      <c r="B1779" s="23">
        <v>-39.099739</v>
      </c>
      <c r="C1779" s="25">
        <v>0.72603726000000002</v>
      </c>
      <c r="D1779" s="26">
        <v>-4.4245062999999996E-3</v>
      </c>
      <c r="E1779" s="28">
        <f t="shared" si="83"/>
        <v>7.4936348083333318E-4</v>
      </c>
      <c r="F1779" s="18">
        <f t="shared" si="84"/>
        <v>3.1114583677264802</v>
      </c>
      <c r="G1779" s="12">
        <f t="shared" si="85"/>
        <v>21.452646027839496</v>
      </c>
    </row>
    <row r="1780" spans="1:7" x14ac:dyDescent="0.25">
      <c r="A1780" s="24">
        <v>88.465819999999994</v>
      </c>
      <c r="B1780" s="23">
        <v>-39.121440999999997</v>
      </c>
      <c r="C1780" s="25">
        <v>0.72602867999999998</v>
      </c>
      <c r="D1780" s="26">
        <v>-4.4347405999999997E-3</v>
      </c>
      <c r="E1780" s="28">
        <f t="shared" si="83"/>
        <v>7.510691974999999E-4</v>
      </c>
      <c r="F1780" s="18">
        <f t="shared" si="84"/>
        <v>3.1131853580139706</v>
      </c>
      <c r="G1780" s="12">
        <f t="shared" si="85"/>
        <v>21.464553148858801</v>
      </c>
    </row>
    <row r="1781" spans="1:7" x14ac:dyDescent="0.25">
      <c r="A1781" s="24">
        <v>88.515625</v>
      </c>
      <c r="B1781" s="23">
        <v>-39.145603000000001</v>
      </c>
      <c r="C1781" s="25">
        <v>0.72594815000000001</v>
      </c>
      <c r="D1781" s="26">
        <v>-4.4345375999999999E-3</v>
      </c>
      <c r="E1781" s="28">
        <f t="shared" si="83"/>
        <v>7.510353641666666E-4</v>
      </c>
      <c r="F1781" s="18">
        <f t="shared" si="84"/>
        <v>3.1151081088814641</v>
      </c>
      <c r="G1781" s="12">
        <f t="shared" si="85"/>
        <v>21.47780998500609</v>
      </c>
    </row>
    <row r="1782" spans="1:7" x14ac:dyDescent="0.25">
      <c r="A1782" s="24">
        <v>88.565430000000006</v>
      </c>
      <c r="B1782" s="23">
        <v>-39.184604999999998</v>
      </c>
      <c r="C1782" s="25">
        <v>0.72593295999999996</v>
      </c>
      <c r="D1782" s="26">
        <v>-4.4343526999999997E-3</v>
      </c>
      <c r="E1782" s="28">
        <f t="shared" si="83"/>
        <v>7.5100454749999987E-4</v>
      </c>
      <c r="F1782" s="18">
        <f t="shared" si="84"/>
        <v>3.1182117894266987</v>
      </c>
      <c r="G1782" s="12">
        <f t="shared" si="85"/>
        <v>21.499209005096166</v>
      </c>
    </row>
    <row r="1783" spans="1:7" x14ac:dyDescent="0.25">
      <c r="A1783" s="24">
        <v>88.615234000000001</v>
      </c>
      <c r="B1783" s="23">
        <v>-39.215237000000002</v>
      </c>
      <c r="C1783" s="25">
        <v>0.72591978000000001</v>
      </c>
      <c r="D1783" s="26">
        <v>-4.4420659999999997E-3</v>
      </c>
      <c r="E1783" s="28">
        <f t="shared" si="83"/>
        <v>7.522900974999999E-4</v>
      </c>
      <c r="F1783" s="18">
        <f t="shared" si="84"/>
        <v>3.1206494065350943</v>
      </c>
      <c r="G1783" s="12">
        <f t="shared" si="85"/>
        <v>21.516015701762985</v>
      </c>
    </row>
    <row r="1784" spans="1:7" x14ac:dyDescent="0.25">
      <c r="A1784" s="24">
        <v>88.665038999999993</v>
      </c>
      <c r="B1784" s="23">
        <v>-39.220061999999999</v>
      </c>
      <c r="C1784" s="25">
        <v>0.72591095999999999</v>
      </c>
      <c r="D1784" s="26">
        <v>-4.4429478999999999E-3</v>
      </c>
      <c r="E1784" s="28">
        <f t="shared" si="83"/>
        <v>7.5243708083333331E-4</v>
      </c>
      <c r="F1784" s="18">
        <f t="shared" si="84"/>
        <v>3.1210333678353033</v>
      </c>
      <c r="G1784" s="12">
        <f t="shared" si="85"/>
        <v>21.518663008873762</v>
      </c>
    </row>
    <row r="1785" spans="1:7" x14ac:dyDescent="0.25">
      <c r="A1785" s="24">
        <v>88.714843999999999</v>
      </c>
      <c r="B1785" s="23">
        <v>-39.250022999999999</v>
      </c>
      <c r="C1785" s="25">
        <v>0.72586483000000002</v>
      </c>
      <c r="D1785" s="26">
        <v>-4.4406829000000004E-3</v>
      </c>
      <c r="E1785" s="28">
        <f t="shared" si="83"/>
        <v>7.5205958083333338E-4</v>
      </c>
      <c r="F1785" s="18">
        <f t="shared" si="84"/>
        <v>3.1234175884602915</v>
      </c>
      <c r="G1785" s="12">
        <f t="shared" si="85"/>
        <v>21.535101551536158</v>
      </c>
    </row>
    <row r="1786" spans="1:7" x14ac:dyDescent="0.25">
      <c r="A1786" s="24">
        <v>88.764647999999994</v>
      </c>
      <c r="B1786" s="23">
        <v>-39.272967999999999</v>
      </c>
      <c r="C1786" s="25">
        <v>0.72584908999999997</v>
      </c>
      <c r="D1786" s="26">
        <v>-4.4536706999999997E-3</v>
      </c>
      <c r="E1786" s="28">
        <f t="shared" si="83"/>
        <v>7.5422421416666656E-4</v>
      </c>
      <c r="F1786" s="18">
        <f t="shared" si="84"/>
        <v>3.1252434935449132</v>
      </c>
      <c r="G1786" s="12">
        <f t="shared" si="85"/>
        <v>21.547690662760374</v>
      </c>
    </row>
    <row r="1787" spans="1:7" x14ac:dyDescent="0.25">
      <c r="A1787" s="24">
        <v>88.814453</v>
      </c>
      <c r="B1787" s="23">
        <v>-39.277740000000001</v>
      </c>
      <c r="C1787" s="25">
        <v>0.72586863999999995</v>
      </c>
      <c r="D1787" s="26">
        <v>-4.4532716000000002E-3</v>
      </c>
      <c r="E1787" s="28">
        <f t="shared" si="83"/>
        <v>7.5415769750000001E-4</v>
      </c>
      <c r="F1787" s="18">
        <f t="shared" si="84"/>
        <v>3.1256232372391306</v>
      </c>
      <c r="G1787" s="12">
        <f t="shared" si="85"/>
        <v>21.550308890642789</v>
      </c>
    </row>
    <row r="1788" spans="1:7" x14ac:dyDescent="0.25">
      <c r="A1788" s="24">
        <v>88.864258000000007</v>
      </c>
      <c r="B1788" s="23">
        <v>-39.320380999999998</v>
      </c>
      <c r="C1788" s="25">
        <v>0.72582464999999996</v>
      </c>
      <c r="D1788" s="26">
        <v>-4.4519542999999998E-3</v>
      </c>
      <c r="E1788" s="28">
        <f t="shared" si="83"/>
        <v>7.5393814749999996E-4</v>
      </c>
      <c r="F1788" s="18">
        <f t="shared" si="84"/>
        <v>3.1290165002033214</v>
      </c>
      <c r="G1788" s="12">
        <f t="shared" si="85"/>
        <v>21.573704501525842</v>
      </c>
    </row>
    <row r="1789" spans="1:7" x14ac:dyDescent="0.25">
      <c r="A1789" s="24">
        <v>88.914062999999999</v>
      </c>
      <c r="B1789" s="23">
        <v>-39.322578</v>
      </c>
      <c r="C1789" s="25">
        <v>0.72582005999999999</v>
      </c>
      <c r="D1789" s="26">
        <v>-4.4589638999999997E-3</v>
      </c>
      <c r="E1789" s="28">
        <f t="shared" si="83"/>
        <v>7.5510641416666653E-4</v>
      </c>
      <c r="F1789" s="18">
        <f t="shared" si="84"/>
        <v>3.129191331908308</v>
      </c>
      <c r="G1789" s="12">
        <f t="shared" si="85"/>
        <v>21.574909917841367</v>
      </c>
    </row>
    <row r="1790" spans="1:7" x14ac:dyDescent="0.25">
      <c r="A1790" s="24">
        <v>88.963866999999993</v>
      </c>
      <c r="B1790" s="23">
        <v>-39.348148000000002</v>
      </c>
      <c r="C1790" s="25">
        <v>0.72578584999999995</v>
      </c>
      <c r="D1790" s="26">
        <v>-4.4603109999999998E-3</v>
      </c>
      <c r="E1790" s="28">
        <f t="shared" si="83"/>
        <v>7.5533093083333328E-4</v>
      </c>
      <c r="F1790" s="18">
        <f t="shared" si="84"/>
        <v>3.1312261278557378</v>
      </c>
      <c r="G1790" s="12">
        <f t="shared" si="85"/>
        <v>21.588939273866782</v>
      </c>
    </row>
    <row r="1791" spans="1:7" x14ac:dyDescent="0.25">
      <c r="A1791" s="24">
        <v>89.013672</v>
      </c>
      <c r="B1791" s="23">
        <v>-39.365177000000003</v>
      </c>
      <c r="C1791" s="25">
        <v>0.72578918999999997</v>
      </c>
      <c r="D1791" s="26">
        <v>-4.4594583999999996E-3</v>
      </c>
      <c r="E1791" s="28">
        <f t="shared" si="83"/>
        <v>7.5518883083333318E-4</v>
      </c>
      <c r="F1791" s="18">
        <f t="shared" si="84"/>
        <v>3.132581252618694</v>
      </c>
      <c r="G1791" s="12">
        <f t="shared" si="85"/>
        <v>21.598282484807605</v>
      </c>
    </row>
    <row r="1792" spans="1:7" x14ac:dyDescent="0.25">
      <c r="A1792" s="24">
        <v>89.063477000000006</v>
      </c>
      <c r="B1792" s="23">
        <v>-39.374690999999999</v>
      </c>
      <c r="C1792" s="25">
        <v>0.72575109999999998</v>
      </c>
      <c r="D1792" s="26">
        <v>-4.4666766000000004E-3</v>
      </c>
      <c r="E1792" s="28">
        <f t="shared" si="83"/>
        <v>7.5639186416666664E-4</v>
      </c>
      <c r="F1792" s="18">
        <f t="shared" si="84"/>
        <v>3.1333383526829817</v>
      </c>
      <c r="G1792" s="12">
        <f t="shared" si="85"/>
        <v>21.603502480631843</v>
      </c>
    </row>
    <row r="1793" spans="1:7" x14ac:dyDescent="0.25">
      <c r="A1793" s="24">
        <v>89.113281000000001</v>
      </c>
      <c r="B1793" s="23">
        <v>-39.424187000000003</v>
      </c>
      <c r="C1793" s="25">
        <v>0.72573947999999999</v>
      </c>
      <c r="D1793" s="26">
        <v>-4.4678868999999998E-3</v>
      </c>
      <c r="E1793" s="28">
        <f t="shared" si="83"/>
        <v>7.5659358083333321E-4</v>
      </c>
      <c r="F1793" s="18">
        <f t="shared" si="84"/>
        <v>3.1372771192146205</v>
      </c>
      <c r="G1793" s="12">
        <f t="shared" si="85"/>
        <v>21.630659187938612</v>
      </c>
    </row>
    <row r="1794" spans="1:7" x14ac:dyDescent="0.25">
      <c r="A1794" s="24">
        <v>89.163086000000007</v>
      </c>
      <c r="B1794" s="23">
        <v>-39.449043000000003</v>
      </c>
      <c r="C1794" s="25">
        <v>0.72571814000000001</v>
      </c>
      <c r="D1794" s="26">
        <v>-4.4680055999999999E-3</v>
      </c>
      <c r="E1794" s="28">
        <f t="shared" si="83"/>
        <v>7.566133641666666E-4</v>
      </c>
      <c r="F1794" s="18">
        <f t="shared" si="84"/>
        <v>3.1392550968473665</v>
      </c>
      <c r="G1794" s="12">
        <f t="shared" si="85"/>
        <v>21.6442967973781</v>
      </c>
    </row>
    <row r="1795" spans="1:7" x14ac:dyDescent="0.25">
      <c r="A1795" s="24">
        <v>89.212890999999999</v>
      </c>
      <c r="B1795" s="23">
        <v>-39.458660000000002</v>
      </c>
      <c r="C1795" s="25">
        <v>0.72568827999999996</v>
      </c>
      <c r="D1795" s="26">
        <v>-4.4761117999999999E-3</v>
      </c>
      <c r="E1795" s="28">
        <f t="shared" si="83"/>
        <v>7.579643974999999E-4</v>
      </c>
      <c r="F1795" s="18">
        <f t="shared" si="84"/>
        <v>3.1400203933912239</v>
      </c>
      <c r="G1795" s="12">
        <f t="shared" si="85"/>
        <v>21.649573305665015</v>
      </c>
    </row>
    <row r="1796" spans="1:7" x14ac:dyDescent="0.25">
      <c r="A1796" s="24">
        <v>89.262694999999994</v>
      </c>
      <c r="B1796" s="23">
        <v>-39.486232999999999</v>
      </c>
      <c r="C1796" s="25">
        <v>0.72567362000000002</v>
      </c>
      <c r="D1796" s="26">
        <v>-4.4763503000000001E-3</v>
      </c>
      <c r="E1796" s="28">
        <f t="shared" si="83"/>
        <v>7.5800414750000001E-4</v>
      </c>
      <c r="F1796" s="18">
        <f t="shared" si="84"/>
        <v>3.1422145830141597</v>
      </c>
      <c r="G1796" s="12">
        <f t="shared" si="85"/>
        <v>21.664701637056833</v>
      </c>
    </row>
    <row r="1797" spans="1:7" x14ac:dyDescent="0.25">
      <c r="A1797" s="24">
        <v>89.3125</v>
      </c>
      <c r="B1797" s="23">
        <v>-39.479236999999998</v>
      </c>
      <c r="C1797" s="25">
        <v>0.72566962000000002</v>
      </c>
      <c r="D1797" s="26">
        <v>-4.4759335000000003E-3</v>
      </c>
      <c r="E1797" s="28">
        <f t="shared" ref="E1797:E1860" si="86" xml:space="preserve"> (delta_0 - D1797) / L</f>
        <v>7.5793468083333333E-4</v>
      </c>
      <c r="F1797" s="18">
        <f t="shared" si="84"/>
        <v>3.1416578590232245</v>
      </c>
      <c r="G1797" s="12">
        <f t="shared" si="85"/>
        <v>21.660863178912376</v>
      </c>
    </row>
    <row r="1798" spans="1:7" x14ac:dyDescent="0.25">
      <c r="A1798" s="24">
        <v>89.362305000000006</v>
      </c>
      <c r="B1798" s="23">
        <v>-39.527470000000001</v>
      </c>
      <c r="C1798" s="25">
        <v>0.72573410999999999</v>
      </c>
      <c r="D1798" s="26">
        <v>-4.4829607999999996E-3</v>
      </c>
      <c r="E1798" s="28">
        <f t="shared" si="86"/>
        <v>7.5910589749999993E-4</v>
      </c>
      <c r="F1798" s="18">
        <f t="shared" si="84"/>
        <v>3.1454961192083002</v>
      </c>
      <c r="G1798" s="12">
        <f t="shared" si="85"/>
        <v>21.687326922720509</v>
      </c>
    </row>
    <row r="1799" spans="1:7" x14ac:dyDescent="0.25">
      <c r="A1799" s="24">
        <v>89.412109000000001</v>
      </c>
      <c r="B1799" s="23">
        <v>-39.550026000000003</v>
      </c>
      <c r="C1799" s="25">
        <v>0.72559874999999996</v>
      </c>
      <c r="D1799" s="26">
        <v>-4.4864416000000001E-3</v>
      </c>
      <c r="E1799" s="28">
        <f t="shared" si="86"/>
        <v>7.5968603083333326E-4</v>
      </c>
      <c r="F1799" s="18">
        <f t="shared" si="84"/>
        <v>3.1472910686564908</v>
      </c>
      <c r="G1799" s="12">
        <f t="shared" si="85"/>
        <v>21.699702603381802</v>
      </c>
    </row>
    <row r="1800" spans="1:7" x14ac:dyDescent="0.25">
      <c r="A1800" s="24">
        <v>89.461913999999993</v>
      </c>
      <c r="B1800" s="23">
        <v>-39.565334</v>
      </c>
      <c r="C1800" s="25">
        <v>0.72564065</v>
      </c>
      <c r="D1800" s="26">
        <v>-4.4853328999999997E-3</v>
      </c>
      <c r="E1800" s="28">
        <f t="shared" si="86"/>
        <v>7.5950124749999987E-4</v>
      </c>
      <c r="F1800" s="18">
        <f t="shared" si="84"/>
        <v>3.1485092405909159</v>
      </c>
      <c r="G1800" s="12">
        <f t="shared" si="85"/>
        <v>21.708101562397722</v>
      </c>
    </row>
    <row r="1801" spans="1:7" x14ac:dyDescent="0.25">
      <c r="A1801" s="24">
        <v>89.511718999999999</v>
      </c>
      <c r="B1801" s="23">
        <v>-39.595199999999998</v>
      </c>
      <c r="C1801" s="25">
        <v>0.72560722</v>
      </c>
      <c r="D1801" s="26">
        <v>-4.4955550999999996E-3</v>
      </c>
      <c r="E1801" s="28">
        <f t="shared" si="86"/>
        <v>7.6120494749999993E-4</v>
      </c>
      <c r="F1801" s="18">
        <f t="shared" si="84"/>
        <v>3.1508859013561072</v>
      </c>
      <c r="G1801" s="12">
        <f t="shared" si="85"/>
        <v>21.724487981914926</v>
      </c>
    </row>
    <row r="1802" spans="1:7" x14ac:dyDescent="0.25">
      <c r="A1802" s="24">
        <v>89.561522999999994</v>
      </c>
      <c r="B1802" s="23">
        <v>-39.615535999999999</v>
      </c>
      <c r="C1802" s="25">
        <v>0.72557848999999996</v>
      </c>
      <c r="D1802" s="26">
        <v>-4.4936057999999997E-3</v>
      </c>
      <c r="E1802" s="28">
        <f t="shared" si="86"/>
        <v>7.6088006416666657E-4</v>
      </c>
      <c r="F1802" s="18">
        <f t="shared" si="84"/>
        <v>3.1525041888174656</v>
      </c>
      <c r="G1802" s="12">
        <f t="shared" si="85"/>
        <v>21.735645626972921</v>
      </c>
    </row>
    <row r="1803" spans="1:7" x14ac:dyDescent="0.25">
      <c r="A1803" s="24">
        <v>89.611328</v>
      </c>
      <c r="B1803" s="23">
        <v>-39.635261999999997</v>
      </c>
      <c r="C1803" s="25">
        <v>0.72552454</v>
      </c>
      <c r="D1803" s="26">
        <v>-4.4956802999999998E-3</v>
      </c>
      <c r="E1803" s="28">
        <f t="shared" si="86"/>
        <v>7.6122581416666662E-4</v>
      </c>
      <c r="F1803" s="18">
        <f t="shared" si="84"/>
        <v>3.1540739340211807</v>
      </c>
      <c r="G1803" s="12">
        <f t="shared" si="85"/>
        <v>21.746468586572348</v>
      </c>
    </row>
    <row r="1804" spans="1:7" x14ac:dyDescent="0.25">
      <c r="A1804" s="24">
        <v>89.661133000000007</v>
      </c>
      <c r="B1804" s="23">
        <v>-39.653514999999999</v>
      </c>
      <c r="C1804" s="25">
        <v>0.72558599999999995</v>
      </c>
      <c r="D1804" s="26">
        <v>-4.5015452999999997E-3</v>
      </c>
      <c r="E1804" s="28">
        <f t="shared" si="86"/>
        <v>7.6220331416666657E-4</v>
      </c>
      <c r="F1804" s="18">
        <f t="shared" si="84"/>
        <v>3.1555264616093091</v>
      </c>
      <c r="G1804" s="12">
        <f t="shared" si="85"/>
        <v>21.756483363089046</v>
      </c>
    </row>
    <row r="1805" spans="1:7" x14ac:dyDescent="0.25">
      <c r="A1805" s="24">
        <v>89.710937999999999</v>
      </c>
      <c r="B1805" s="23">
        <v>-39.677475000000001</v>
      </c>
      <c r="C1805" s="25">
        <v>0.72558308000000005</v>
      </c>
      <c r="D1805" s="26">
        <v>-4.5036733999999998E-3</v>
      </c>
      <c r="E1805" s="28">
        <f t="shared" si="86"/>
        <v>7.6255799749999989E-4</v>
      </c>
      <c r="F1805" s="18">
        <f t="shared" si="84"/>
        <v>3.15743313782755</v>
      </c>
      <c r="G1805" s="12">
        <f t="shared" si="85"/>
        <v>21.769629368969724</v>
      </c>
    </row>
    <row r="1806" spans="1:7" x14ac:dyDescent="0.25">
      <c r="A1806" s="24">
        <v>89.760741999999993</v>
      </c>
      <c r="B1806" s="23">
        <v>-39.704624000000003</v>
      </c>
      <c r="C1806" s="25">
        <v>0.72557044000000004</v>
      </c>
      <c r="D1806" s="26">
        <v>-4.5038936999999999E-3</v>
      </c>
      <c r="E1806" s="28">
        <f t="shared" si="86"/>
        <v>7.6259471416666657E-4</v>
      </c>
      <c r="F1806" s="18">
        <f t="shared" si="84"/>
        <v>3.1595935866025511</v>
      </c>
      <c r="G1806" s="12">
        <f t="shared" si="85"/>
        <v>21.784525066534609</v>
      </c>
    </row>
    <row r="1807" spans="1:7" x14ac:dyDescent="0.25">
      <c r="A1807" s="24">
        <v>89.810547</v>
      </c>
      <c r="B1807" s="23">
        <v>-39.727859000000002</v>
      </c>
      <c r="C1807" s="25">
        <v>0.72548537999999996</v>
      </c>
      <c r="D1807" s="26">
        <v>-4.5090499000000001E-3</v>
      </c>
      <c r="E1807" s="28">
        <f t="shared" si="86"/>
        <v>7.634540808333333E-4</v>
      </c>
      <c r="F1807" s="18">
        <f t="shared" si="84"/>
        <v>3.1614425691539214</v>
      </c>
      <c r="G1807" s="12">
        <f t="shared" si="85"/>
        <v>21.797273290517811</v>
      </c>
    </row>
    <row r="1808" spans="1:7" x14ac:dyDescent="0.25">
      <c r="A1808" s="24">
        <v>89.860352000000006</v>
      </c>
      <c r="B1808" s="23">
        <v>-39.751151999999998</v>
      </c>
      <c r="C1808" s="25">
        <v>0.72540956999999995</v>
      </c>
      <c r="D1808" s="26">
        <v>-4.5123454000000002E-3</v>
      </c>
      <c r="E1808" s="28">
        <f t="shared" si="86"/>
        <v>7.6400333083333335E-4</v>
      </c>
      <c r="F1808" s="18">
        <f t="shared" si="84"/>
        <v>3.1632961671986406</v>
      </c>
      <c r="G1808" s="12">
        <f t="shared" si="85"/>
        <v>21.810053337052814</v>
      </c>
    </row>
    <row r="1809" spans="1:7" x14ac:dyDescent="0.25">
      <c r="A1809" s="24">
        <v>89.910156000000001</v>
      </c>
      <c r="B1809" s="23">
        <v>-39.790638000000001</v>
      </c>
      <c r="C1809" s="25">
        <v>0.72532839000000005</v>
      </c>
      <c r="D1809" s="26">
        <v>-4.5121433000000002E-3</v>
      </c>
      <c r="E1809" s="28">
        <f t="shared" si="86"/>
        <v>7.6396964749999999E-4</v>
      </c>
      <c r="F1809" s="18">
        <f t="shared" si="84"/>
        <v>3.1664383632401041</v>
      </c>
      <c r="G1809" s="12">
        <f t="shared" si="85"/>
        <v>21.831717910851001</v>
      </c>
    </row>
    <row r="1810" spans="1:7" x14ac:dyDescent="0.25">
      <c r="A1810" s="24">
        <v>89.959961000000007</v>
      </c>
      <c r="B1810" s="23">
        <v>-39.791977000000003</v>
      </c>
      <c r="C1810" s="25">
        <v>0.72545879999999996</v>
      </c>
      <c r="D1810" s="26">
        <v>-4.518813E-3</v>
      </c>
      <c r="E1810" s="28">
        <f t="shared" si="86"/>
        <v>7.6508126416666665E-4</v>
      </c>
      <c r="F1810" s="18">
        <f t="shared" si="84"/>
        <v>3.1665449174745044</v>
      </c>
      <c r="G1810" s="12">
        <f t="shared" si="85"/>
        <v>21.832452572865787</v>
      </c>
    </row>
    <row r="1811" spans="1:7" x14ac:dyDescent="0.25">
      <c r="A1811" s="24">
        <v>90.009765999999999</v>
      </c>
      <c r="B1811" s="23">
        <v>-39.817309999999999</v>
      </c>
      <c r="C1811" s="25">
        <v>0.72544693999999998</v>
      </c>
      <c r="D1811" s="26">
        <v>-4.5181987999999996E-3</v>
      </c>
      <c r="E1811" s="28">
        <f t="shared" si="86"/>
        <v>7.6497889749999992E-4</v>
      </c>
      <c r="F1811" s="18">
        <f t="shared" si="84"/>
        <v>3.1685608535611776</v>
      </c>
      <c r="G1811" s="12">
        <f t="shared" si="85"/>
        <v>21.846351895360577</v>
      </c>
    </row>
    <row r="1812" spans="1:7" x14ac:dyDescent="0.25">
      <c r="A1812" s="24">
        <v>90.059569999999994</v>
      </c>
      <c r="B1812" s="23">
        <v>-39.823360000000001</v>
      </c>
      <c r="C1812" s="25">
        <v>0.72542888000000005</v>
      </c>
      <c r="D1812" s="26">
        <v>-4.5200107000000003E-3</v>
      </c>
      <c r="E1812" s="28">
        <f t="shared" si="86"/>
        <v>7.6528088083333337E-4</v>
      </c>
      <c r="F1812" s="18">
        <f t="shared" si="84"/>
        <v>3.1690422972640309</v>
      </c>
      <c r="G1812" s="12">
        <f t="shared" si="85"/>
        <v>21.84967131671192</v>
      </c>
    </row>
    <row r="1813" spans="1:7" x14ac:dyDescent="0.25">
      <c r="A1813" s="24">
        <v>90.109375</v>
      </c>
      <c r="B1813" s="23">
        <v>-39.844959000000003</v>
      </c>
      <c r="C1813" s="25">
        <v>0.72538572999999995</v>
      </c>
      <c r="D1813" s="26">
        <v>-4.5251668999999996E-3</v>
      </c>
      <c r="E1813" s="28">
        <f t="shared" si="86"/>
        <v>7.6614024749999989E-4</v>
      </c>
      <c r="F1813" s="18">
        <f t="shared" si="84"/>
        <v>3.1707610910719519</v>
      </c>
      <c r="G1813" s="12">
        <f t="shared" si="85"/>
        <v>21.861521925268548</v>
      </c>
    </row>
    <row r="1814" spans="1:7" x14ac:dyDescent="0.25">
      <c r="A1814" s="24">
        <v>90.159180000000006</v>
      </c>
      <c r="B1814" s="23">
        <v>-39.880851999999997</v>
      </c>
      <c r="C1814" s="25">
        <v>0.72529708999999998</v>
      </c>
      <c r="D1814" s="26">
        <v>-4.5270025999999998E-3</v>
      </c>
      <c r="E1814" s="28">
        <f t="shared" si="86"/>
        <v>7.6644619749999992E-4</v>
      </c>
      <c r="F1814" s="18">
        <f t="shared" si="84"/>
        <v>3.1736173652581501</v>
      </c>
      <c r="G1814" s="12">
        <f t="shared" si="85"/>
        <v>21.881215146849314</v>
      </c>
    </row>
    <row r="1815" spans="1:7" x14ac:dyDescent="0.25">
      <c r="A1815" s="24">
        <v>90.208984000000001</v>
      </c>
      <c r="B1815" s="23">
        <v>-39.904907000000001</v>
      </c>
      <c r="C1815" s="25">
        <v>0.72530258000000003</v>
      </c>
      <c r="D1815" s="26">
        <v>-4.5323669999999998E-3</v>
      </c>
      <c r="E1815" s="28">
        <f t="shared" si="86"/>
        <v>7.6734026416666655E-4</v>
      </c>
      <c r="F1815" s="18">
        <f t="shared" si="84"/>
        <v>3.1755316013361883</v>
      </c>
      <c r="G1815" s="12">
        <f t="shared" si="85"/>
        <v>21.894413275875184</v>
      </c>
    </row>
    <row r="1816" spans="1:7" x14ac:dyDescent="0.25">
      <c r="A1816" s="24">
        <v>90.258788999999993</v>
      </c>
      <c r="B1816" s="23">
        <v>-39.934958999999999</v>
      </c>
      <c r="C1816" s="25">
        <v>0.72530198000000001</v>
      </c>
      <c r="D1816" s="26">
        <v>-4.5355498000000001E-3</v>
      </c>
      <c r="E1816" s="28">
        <f t="shared" si="86"/>
        <v>7.6787073083333334E-4</v>
      </c>
      <c r="F1816" s="18">
        <f t="shared" si="84"/>
        <v>3.1779230635110869</v>
      </c>
      <c r="G1816" s="12">
        <f t="shared" si="85"/>
        <v>21.91090174702402</v>
      </c>
    </row>
    <row r="1817" spans="1:7" x14ac:dyDescent="0.25">
      <c r="A1817" s="24">
        <v>90.308593999999999</v>
      </c>
      <c r="B1817" s="23">
        <v>-39.941119999999998</v>
      </c>
      <c r="C1817" s="25">
        <v>0.72525883000000002</v>
      </c>
      <c r="D1817" s="26">
        <v>-4.5377491000000002E-3</v>
      </c>
      <c r="E1817" s="28">
        <f t="shared" si="86"/>
        <v>7.6823728083333332E-4</v>
      </c>
      <c r="F1817" s="18">
        <f t="shared" si="84"/>
        <v>3.1784133403132815</v>
      </c>
      <c r="G1817" s="12">
        <f t="shared" si="85"/>
        <v>21.914282070155526</v>
      </c>
    </row>
    <row r="1818" spans="1:7" x14ac:dyDescent="0.25">
      <c r="A1818" s="24">
        <v>90.358397999999994</v>
      </c>
      <c r="B1818" s="23">
        <v>-39.962798999999997</v>
      </c>
      <c r="C1818" s="25">
        <v>0.72527564</v>
      </c>
      <c r="D1818" s="26">
        <v>-4.5378208E-3</v>
      </c>
      <c r="E1818" s="28">
        <f t="shared" si="86"/>
        <v>7.6824923083333328E-4</v>
      </c>
      <c r="F1818" s="18">
        <f t="shared" si="84"/>
        <v>3.1801385003189258</v>
      </c>
      <c r="G1818" s="12">
        <f t="shared" si="85"/>
        <v>21.926176571887044</v>
      </c>
    </row>
    <row r="1819" spans="1:7" x14ac:dyDescent="0.25">
      <c r="A1819" s="24">
        <v>90.408203</v>
      </c>
      <c r="B1819" s="23">
        <v>-39.980395999999999</v>
      </c>
      <c r="C1819" s="25">
        <v>0.72521650999999998</v>
      </c>
      <c r="D1819" s="26">
        <v>-4.5434115000000004E-3</v>
      </c>
      <c r="E1819" s="28">
        <f t="shared" si="86"/>
        <v>7.6918101416666672E-4</v>
      </c>
      <c r="F1819" s="18">
        <f t="shared" si="84"/>
        <v>3.1815388250857199</v>
      </c>
      <c r="G1819" s="12">
        <f t="shared" si="85"/>
        <v>21.935831424369614</v>
      </c>
    </row>
    <row r="1820" spans="1:7" x14ac:dyDescent="0.25">
      <c r="A1820" s="24">
        <v>90.458008000000007</v>
      </c>
      <c r="B1820" s="23">
        <v>-40.004539000000001</v>
      </c>
      <c r="C1820" s="25">
        <v>0.72527069</v>
      </c>
      <c r="D1820" s="26">
        <v>-4.5426963000000002E-3</v>
      </c>
      <c r="E1820" s="28">
        <f t="shared" si="86"/>
        <v>7.6906181416666662E-4</v>
      </c>
      <c r="F1820" s="18">
        <f t="shared" si="84"/>
        <v>3.1834600639812538</v>
      </c>
      <c r="G1820" s="12">
        <f t="shared" si="85"/>
        <v>21.949077835887863</v>
      </c>
    </row>
    <row r="1821" spans="1:7" x14ac:dyDescent="0.25">
      <c r="A1821" s="24">
        <v>90.507812999999999</v>
      </c>
      <c r="B1821" s="23">
        <v>-40.023487000000003</v>
      </c>
      <c r="C1821" s="25">
        <v>0.72529679999999996</v>
      </c>
      <c r="D1821" s="26">
        <v>-4.5457123999999996E-3</v>
      </c>
      <c r="E1821" s="28">
        <f t="shared" si="86"/>
        <v>7.6956449749999989E-4</v>
      </c>
      <c r="F1821" s="18">
        <f t="shared" si="84"/>
        <v>3.1849678979121068</v>
      </c>
      <c r="G1821" s="12">
        <f t="shared" si="85"/>
        <v>21.959473934361451</v>
      </c>
    </row>
    <row r="1822" spans="1:7" x14ac:dyDescent="0.25">
      <c r="A1822" s="24">
        <v>90.557616999999993</v>
      </c>
      <c r="B1822" s="23">
        <v>-40.046967000000002</v>
      </c>
      <c r="C1822" s="25">
        <v>0.72525119999999998</v>
      </c>
      <c r="D1822" s="26">
        <v>-4.5508620999999997E-3</v>
      </c>
      <c r="E1822" s="28">
        <f t="shared" si="86"/>
        <v>7.704227808333332E-4</v>
      </c>
      <c r="F1822" s="18">
        <f t="shared" si="84"/>
        <v>3.1868363769440053</v>
      </c>
      <c r="G1822" s="12">
        <f t="shared" si="85"/>
        <v>21.972356581192766</v>
      </c>
    </row>
    <row r="1823" spans="1:7" x14ac:dyDescent="0.25">
      <c r="A1823" s="24">
        <v>90.607422</v>
      </c>
      <c r="B1823" s="23">
        <v>-40.082138</v>
      </c>
      <c r="C1823" s="25">
        <v>0.72520739000000001</v>
      </c>
      <c r="D1823" s="26">
        <v>-4.5549097E-3</v>
      </c>
      <c r="E1823" s="28">
        <f t="shared" si="86"/>
        <v>7.7109738083333329E-4</v>
      </c>
      <c r="F1823" s="18">
        <f t="shared" si="84"/>
        <v>3.1896351961957481</v>
      </c>
      <c r="G1823" s="12">
        <f t="shared" si="85"/>
        <v>21.991653666870121</v>
      </c>
    </row>
    <row r="1824" spans="1:7" x14ac:dyDescent="0.25">
      <c r="A1824" s="24">
        <v>90.657227000000006</v>
      </c>
      <c r="B1824" s="23">
        <v>-40.109107999999999</v>
      </c>
      <c r="C1824" s="25">
        <v>0.72512918999999998</v>
      </c>
      <c r="D1824" s="26">
        <v>-4.5555470999999997E-3</v>
      </c>
      <c r="E1824" s="28">
        <f t="shared" si="86"/>
        <v>7.7120361416666656E-4</v>
      </c>
      <c r="F1824" s="18">
        <f t="shared" si="84"/>
        <v>3.1917814006033418</v>
      </c>
      <c r="G1824" s="12">
        <f t="shared" si="85"/>
        <v>22.006451153456176</v>
      </c>
    </row>
    <row r="1825" spans="1:7" x14ac:dyDescent="0.25">
      <c r="A1825" s="24">
        <v>90.707031000000001</v>
      </c>
      <c r="B1825" s="23">
        <v>-40.130794999999999</v>
      </c>
      <c r="C1825" s="25">
        <v>0.72514241999999995</v>
      </c>
      <c r="D1825" s="26">
        <v>-4.5593977000000004E-3</v>
      </c>
      <c r="E1825" s="28">
        <f t="shared" si="86"/>
        <v>7.7184538083333335E-4</v>
      </c>
      <c r="F1825" s="18">
        <f t="shared" si="84"/>
        <v>3.193507197228759</v>
      </c>
      <c r="G1825" s="12">
        <f t="shared" si="85"/>
        <v>22.018350044505187</v>
      </c>
    </row>
    <row r="1826" spans="1:7" x14ac:dyDescent="0.25">
      <c r="A1826" s="24">
        <v>90.756836000000007</v>
      </c>
      <c r="B1826" s="23">
        <v>-40.148829999999997</v>
      </c>
      <c r="C1826" s="25">
        <v>0.72511451999999998</v>
      </c>
      <c r="D1826" s="26">
        <v>-4.5610069999999997E-3</v>
      </c>
      <c r="E1826" s="28">
        <f t="shared" si="86"/>
        <v>7.7211359749999994E-4</v>
      </c>
      <c r="F1826" s="18">
        <f t="shared" si="84"/>
        <v>3.1949423769280898</v>
      </c>
      <c r="G1826" s="12">
        <f t="shared" si="85"/>
        <v>22.028245212120297</v>
      </c>
    </row>
    <row r="1827" spans="1:7" x14ac:dyDescent="0.25">
      <c r="A1827" s="24">
        <v>90.806640999999999</v>
      </c>
      <c r="B1827" s="23">
        <v>-40.176468</v>
      </c>
      <c r="C1827" s="25">
        <v>0.72510165000000004</v>
      </c>
      <c r="D1827" s="26">
        <v>-4.5637129999999996E-3</v>
      </c>
      <c r="E1827" s="28">
        <f t="shared" si="86"/>
        <v>7.7256459749999989E-4</v>
      </c>
      <c r="F1827" s="18">
        <f t="shared" si="84"/>
        <v>3.197141739086677</v>
      </c>
      <c r="G1827" s="12">
        <f t="shared" si="85"/>
        <v>22.043409206716717</v>
      </c>
    </row>
    <row r="1828" spans="1:7" x14ac:dyDescent="0.25">
      <c r="A1828" s="24">
        <v>90.856444999999994</v>
      </c>
      <c r="B1828" s="23">
        <v>-40.192008999999999</v>
      </c>
      <c r="C1828" s="25">
        <v>0.72511172000000002</v>
      </c>
      <c r="D1828" s="26">
        <v>-4.5669437000000002E-3</v>
      </c>
      <c r="E1828" s="28">
        <f t="shared" si="86"/>
        <v>7.7310304749999995E-4</v>
      </c>
      <c r="F1828" s="18">
        <f t="shared" si="84"/>
        <v>3.1983784525719727</v>
      </c>
      <c r="G1828" s="12">
        <f t="shared" si="85"/>
        <v>22.051936004604517</v>
      </c>
    </row>
    <row r="1829" spans="1:7" x14ac:dyDescent="0.25">
      <c r="A1829" s="24">
        <v>90.90625</v>
      </c>
      <c r="B1829" s="23">
        <v>-40.206757000000003</v>
      </c>
      <c r="C1829" s="25">
        <v>0.72506994000000002</v>
      </c>
      <c r="D1829" s="26">
        <v>-4.5674625000000002E-3</v>
      </c>
      <c r="E1829" s="28">
        <f t="shared" si="86"/>
        <v>7.7318951416666668E-4</v>
      </c>
      <c r="F1829" s="18">
        <f t="shared" si="84"/>
        <v>3.1995520611223327</v>
      </c>
      <c r="G1829" s="12">
        <f t="shared" si="85"/>
        <v>22.060027711396181</v>
      </c>
    </row>
    <row r="1830" spans="1:7" x14ac:dyDescent="0.25">
      <c r="A1830" s="24">
        <v>90.956055000000006</v>
      </c>
      <c r="B1830" s="23">
        <v>-40.238543999999997</v>
      </c>
      <c r="C1830" s="25">
        <v>0.72510350000000001</v>
      </c>
      <c r="D1830" s="26">
        <v>-4.5718132000000002E-3</v>
      </c>
      <c r="E1830" s="28">
        <f t="shared" si="86"/>
        <v>7.7391463083333327E-4</v>
      </c>
      <c r="F1830" s="18">
        <f t="shared" si="84"/>
        <v>3.202081590210363</v>
      </c>
      <c r="G1830" s="12">
        <f t="shared" si="85"/>
        <v>22.077468115775527</v>
      </c>
    </row>
    <row r="1831" spans="1:7" x14ac:dyDescent="0.25">
      <c r="A1831" s="24">
        <v>91.005859000000001</v>
      </c>
      <c r="B1831" s="23">
        <v>-40.258110000000002</v>
      </c>
      <c r="C1831" s="25">
        <v>0.72508782000000005</v>
      </c>
      <c r="D1831" s="26">
        <v>-4.5776484000000003E-3</v>
      </c>
      <c r="E1831" s="28">
        <f t="shared" si="86"/>
        <v>7.7488716416666663E-4</v>
      </c>
      <c r="F1831" s="18">
        <f t="shared" si="84"/>
        <v>3.2036386030186317</v>
      </c>
      <c r="G1831" s="12">
        <f t="shared" si="85"/>
        <v>22.08820328902517</v>
      </c>
    </row>
    <row r="1832" spans="1:7" x14ac:dyDescent="0.25">
      <c r="A1832" s="24">
        <v>91.055663999999993</v>
      </c>
      <c r="B1832" s="23">
        <v>-40.280467999999999</v>
      </c>
      <c r="C1832" s="25">
        <v>0.72507661999999995</v>
      </c>
      <c r="D1832" s="26">
        <v>-4.5780181000000001E-3</v>
      </c>
      <c r="E1832" s="28">
        <f t="shared" si="86"/>
        <v>7.7494878083333334E-4</v>
      </c>
      <c r="F1832" s="18">
        <f t="shared" si="84"/>
        <v>3.2054177961274557</v>
      </c>
      <c r="G1832" s="12">
        <f t="shared" si="85"/>
        <v>22.100470334078601</v>
      </c>
    </row>
    <row r="1833" spans="1:7" x14ac:dyDescent="0.25">
      <c r="A1833" s="24">
        <v>91.105468999999999</v>
      </c>
      <c r="B1833" s="23">
        <v>-40.293464999999998</v>
      </c>
      <c r="C1833" s="25">
        <v>0.72503196999999997</v>
      </c>
      <c r="D1833" s="26">
        <v>-4.5797167999999996E-3</v>
      </c>
      <c r="E1833" s="28">
        <f t="shared" si="86"/>
        <v>7.7523189749999992E-4</v>
      </c>
      <c r="F1833" s="18">
        <f t="shared" si="84"/>
        <v>3.2064520645251382</v>
      </c>
      <c r="G1833" s="12">
        <f t="shared" si="85"/>
        <v>22.107601329004776</v>
      </c>
    </row>
    <row r="1834" spans="1:7" x14ac:dyDescent="0.25">
      <c r="A1834" s="24">
        <v>91.155272999999994</v>
      </c>
      <c r="B1834" s="23">
        <v>-40.318900999999997</v>
      </c>
      <c r="C1834" s="25">
        <v>0.72496115999999999</v>
      </c>
      <c r="D1834" s="26">
        <v>-4.5860531000000001E-3</v>
      </c>
      <c r="E1834" s="28">
        <f t="shared" si="86"/>
        <v>7.7628794749999997E-4</v>
      </c>
      <c r="F1834" s="18">
        <f t="shared" si="84"/>
        <v>3.2084761970913807</v>
      </c>
      <c r="G1834" s="12">
        <f t="shared" si="85"/>
        <v>22.121557163962244</v>
      </c>
    </row>
    <row r="1835" spans="1:7" x14ac:dyDescent="0.25">
      <c r="A1835" s="24">
        <v>91.205078</v>
      </c>
      <c r="B1835" s="23">
        <v>-40.348263000000003</v>
      </c>
      <c r="C1835" s="25">
        <v>0.72497809000000002</v>
      </c>
      <c r="D1835" s="26">
        <v>-4.5858859000000004E-3</v>
      </c>
      <c r="E1835" s="28">
        <f t="shared" si="86"/>
        <v>7.7626008083333338E-4</v>
      </c>
      <c r="F1835" s="18">
        <f t="shared" si="84"/>
        <v>3.2108127508109137</v>
      </c>
      <c r="G1835" s="12">
        <f t="shared" si="85"/>
        <v>22.137667056477625</v>
      </c>
    </row>
    <row r="1836" spans="1:7" x14ac:dyDescent="0.25">
      <c r="A1836" s="24">
        <v>91.254883000000007</v>
      </c>
      <c r="B1836" s="23">
        <v>-40.359015999999997</v>
      </c>
      <c r="C1836" s="25">
        <v>0.72491145000000001</v>
      </c>
      <c r="D1836" s="26">
        <v>-4.5875250000000003E-3</v>
      </c>
      <c r="E1836" s="28">
        <f t="shared" si="86"/>
        <v>7.7653326416666666E-4</v>
      </c>
      <c r="F1836" s="18">
        <f t="shared" si="84"/>
        <v>3.2116684473624466</v>
      </c>
      <c r="G1836" s="12">
        <f t="shared" si="85"/>
        <v>22.143566847848032</v>
      </c>
    </row>
    <row r="1837" spans="1:7" x14ac:dyDescent="0.25">
      <c r="A1837" s="24">
        <v>91.304687999999999</v>
      </c>
      <c r="B1837" s="23">
        <v>-40.40448</v>
      </c>
      <c r="C1837" s="25">
        <v>0.72496276999999998</v>
      </c>
      <c r="D1837" s="26">
        <v>-4.5948504000000003E-3</v>
      </c>
      <c r="E1837" s="28">
        <f t="shared" si="86"/>
        <v>7.7775416416666666E-4</v>
      </c>
      <c r="F1837" s="18">
        <f t="shared" si="84"/>
        <v>3.2152863575288118</v>
      </c>
      <c r="G1837" s="12">
        <f t="shared" si="85"/>
        <v>22.168511339140153</v>
      </c>
    </row>
    <row r="1838" spans="1:7" x14ac:dyDescent="0.25">
      <c r="A1838" s="24">
        <v>91.354491999999993</v>
      </c>
      <c r="B1838" s="23">
        <v>-40.428477999999998</v>
      </c>
      <c r="C1838" s="25">
        <v>0.72496885</v>
      </c>
      <c r="D1838" s="26">
        <v>-4.5943735000000003E-3</v>
      </c>
      <c r="E1838" s="28">
        <f t="shared" si="86"/>
        <v>7.776746808333333E-4</v>
      </c>
      <c r="F1838" s="18">
        <f t="shared" si="84"/>
        <v>3.2171960576909711</v>
      </c>
      <c r="G1838" s="12">
        <f t="shared" si="85"/>
        <v>22.181678194278906</v>
      </c>
    </row>
    <row r="1839" spans="1:7" x14ac:dyDescent="0.25">
      <c r="A1839" s="24">
        <v>91.404297</v>
      </c>
      <c r="B1839" s="23">
        <v>-40.429428000000001</v>
      </c>
      <c r="C1839" s="25">
        <v>0.72481996000000004</v>
      </c>
      <c r="D1839" s="26">
        <v>-4.5996368999999997E-3</v>
      </c>
      <c r="E1839" s="28">
        <f t="shared" si="86"/>
        <v>7.7855191416666657E-4</v>
      </c>
      <c r="F1839" s="18">
        <f t="shared" si="84"/>
        <v>3.2172716562889403</v>
      </c>
      <c r="G1839" s="12">
        <f t="shared" si="85"/>
        <v>22.182199425730772</v>
      </c>
    </row>
    <row r="1840" spans="1:7" x14ac:dyDescent="0.25">
      <c r="A1840" s="24">
        <v>91.454102000000006</v>
      </c>
      <c r="B1840" s="23">
        <v>-40.462367999999998</v>
      </c>
      <c r="C1840" s="25">
        <v>0.72493821000000003</v>
      </c>
      <c r="D1840" s="26">
        <v>-4.6008228999999999E-3</v>
      </c>
      <c r="E1840" s="28">
        <f t="shared" si="86"/>
        <v>7.7874958083333327E-4</v>
      </c>
      <c r="F1840" s="18">
        <f t="shared" si="84"/>
        <v>3.2198929382016632</v>
      </c>
      <c r="G1840" s="12">
        <f t="shared" si="85"/>
        <v>22.200272440493276</v>
      </c>
    </row>
    <row r="1841" spans="1:7" x14ac:dyDescent="0.25">
      <c r="A1841" s="24">
        <v>91.503906000000001</v>
      </c>
      <c r="B1841" s="23">
        <v>-40.473151999999999</v>
      </c>
      <c r="C1841" s="25">
        <v>0.72489113000000005</v>
      </c>
      <c r="D1841" s="26">
        <v>-4.6006440999999997E-3</v>
      </c>
      <c r="E1841" s="28">
        <f t="shared" si="86"/>
        <v>7.787197808333332E-4</v>
      </c>
      <c r="F1841" s="18">
        <f t="shared" ref="F1841:F1904" si="87" xml:space="preserve"> -B1841 / A_4x8_in2</f>
        <v>3.2207511016548152</v>
      </c>
      <c r="G1841" s="12">
        <f t="shared" ref="G1841:G1904" si="88" xml:space="preserve"> -B1841 * kip_to_N / A_4x8_mm2</f>
        <v>22.206189240468952</v>
      </c>
    </row>
    <row r="1842" spans="1:7" x14ac:dyDescent="0.25">
      <c r="A1842" s="24">
        <v>91.553711000000007</v>
      </c>
      <c r="B1842" s="23">
        <v>-40.488746999999996</v>
      </c>
      <c r="C1842" s="25">
        <v>0.72492992999999994</v>
      </c>
      <c r="D1842" s="26">
        <v>-4.6058833000000004E-3</v>
      </c>
      <c r="E1842" s="28">
        <f t="shared" si="86"/>
        <v>7.7959298083333335E-4</v>
      </c>
      <c r="F1842" s="18">
        <f t="shared" si="87"/>
        <v>3.2219921123235737</v>
      </c>
      <c r="G1842" s="12">
        <f t="shared" si="88"/>
        <v>22.214745666249801</v>
      </c>
    </row>
    <row r="1843" spans="1:7" x14ac:dyDescent="0.25">
      <c r="A1843" s="24">
        <v>91.603515999999999</v>
      </c>
      <c r="B1843" s="23">
        <v>-40.530987000000003</v>
      </c>
      <c r="C1843" s="25">
        <v>0.72488766999999998</v>
      </c>
      <c r="D1843" s="26">
        <v>-4.6100257999999996E-3</v>
      </c>
      <c r="E1843" s="28">
        <f t="shared" si="86"/>
        <v>7.8028339749999993E-4</v>
      </c>
      <c r="F1843" s="18">
        <f t="shared" si="87"/>
        <v>3.2253534647216751</v>
      </c>
      <c r="G1843" s="12">
        <f t="shared" si="88"/>
        <v>22.237921262593709</v>
      </c>
    </row>
    <row r="1844" spans="1:7" x14ac:dyDescent="0.25">
      <c r="A1844" s="24">
        <v>91.653319999999994</v>
      </c>
      <c r="B1844" s="23">
        <v>-40.542503000000004</v>
      </c>
      <c r="C1844" s="25">
        <v>0.72480595000000003</v>
      </c>
      <c r="D1844" s="26">
        <v>-4.6071647999999998E-3</v>
      </c>
      <c r="E1844" s="28">
        <f t="shared" si="86"/>
        <v>7.7980656416666658E-4</v>
      </c>
      <c r="F1844" s="18">
        <f t="shared" si="87"/>
        <v>3.2262698788839983</v>
      </c>
      <c r="G1844" s="12">
        <f t="shared" si="88"/>
        <v>22.244239685119666</v>
      </c>
    </row>
    <row r="1845" spans="1:7" x14ac:dyDescent="0.25">
      <c r="A1845" s="24">
        <v>91.703125</v>
      </c>
      <c r="B1845" s="23">
        <v>-40.567996999999998</v>
      </c>
      <c r="C1845" s="25">
        <v>0.72487634000000001</v>
      </c>
      <c r="D1845" s="26">
        <v>-4.6138222999999997E-3</v>
      </c>
      <c r="E1845" s="28">
        <f t="shared" si="86"/>
        <v>7.8091614749999994E-4</v>
      </c>
      <c r="F1845" s="18">
        <f t="shared" si="87"/>
        <v>3.2282986269435905</v>
      </c>
      <c r="G1845" s="12">
        <f t="shared" si="88"/>
        <v>22.258227342628928</v>
      </c>
    </row>
    <row r="1846" spans="1:7" x14ac:dyDescent="0.25">
      <c r="A1846" s="24">
        <v>91.752930000000006</v>
      </c>
      <c r="B1846" s="23">
        <v>-40.576220999999997</v>
      </c>
      <c r="C1846" s="25">
        <v>0.72482358999999996</v>
      </c>
      <c r="D1846" s="26">
        <v>-4.6188054000000003E-3</v>
      </c>
      <c r="E1846" s="28">
        <f t="shared" si="86"/>
        <v>7.817466641666667E-4</v>
      </c>
      <c r="F1846" s="18">
        <f t="shared" si="87"/>
        <v>3.2289530720695843</v>
      </c>
      <c r="G1846" s="12">
        <f t="shared" si="88"/>
        <v>22.262739561008004</v>
      </c>
    </row>
    <row r="1847" spans="1:7" x14ac:dyDescent="0.25">
      <c r="A1847" s="24">
        <v>91.802734000000001</v>
      </c>
      <c r="B1847" s="23">
        <v>-40.602715000000003</v>
      </c>
      <c r="C1847" s="25">
        <v>0.72470604999999999</v>
      </c>
      <c r="D1847" s="26">
        <v>-4.6179057000000001E-3</v>
      </c>
      <c r="E1847" s="28">
        <f t="shared" si="86"/>
        <v>7.8159671416666663E-4</v>
      </c>
      <c r="F1847" s="18">
        <f t="shared" si="87"/>
        <v>3.231061397600723</v>
      </c>
      <c r="G1847" s="12">
        <f t="shared" si="88"/>
        <v>22.277275883203448</v>
      </c>
    </row>
    <row r="1848" spans="1:7" x14ac:dyDescent="0.25">
      <c r="A1848" s="24">
        <v>91.852538999999993</v>
      </c>
      <c r="B1848" s="23">
        <v>-40.629466999999998</v>
      </c>
      <c r="C1848" s="25">
        <v>0.72472446999999995</v>
      </c>
      <c r="D1848" s="26">
        <v>-4.6221735E-3</v>
      </c>
      <c r="E1848" s="28">
        <f t="shared" si="86"/>
        <v>7.8230801416666665E-4</v>
      </c>
      <c r="F1848" s="18">
        <f t="shared" si="87"/>
        <v>3.2331902541195197</v>
      </c>
      <c r="G1848" s="12">
        <f t="shared" si="88"/>
        <v>22.291953760887917</v>
      </c>
    </row>
    <row r="1849" spans="1:7" x14ac:dyDescent="0.25">
      <c r="A1849" s="24">
        <v>91.902343999999999</v>
      </c>
      <c r="B1849" s="23">
        <v>-40.648781</v>
      </c>
      <c r="C1849" s="25">
        <v>0.72473215999999996</v>
      </c>
      <c r="D1849" s="26">
        <v>-4.6272934000000003E-3</v>
      </c>
      <c r="E1849" s="28">
        <f t="shared" si="86"/>
        <v>7.8316133083333338E-4</v>
      </c>
      <c r="F1849" s="18">
        <f t="shared" si="87"/>
        <v>3.2347272134049585</v>
      </c>
      <c r="G1849" s="12">
        <f t="shared" si="88"/>
        <v>22.302550670636641</v>
      </c>
    </row>
    <row r="1850" spans="1:7" x14ac:dyDescent="0.25">
      <c r="A1850" s="24">
        <v>91.952147999999994</v>
      </c>
      <c r="B1850" s="23">
        <v>-40.672114999999998</v>
      </c>
      <c r="C1850" s="25">
        <v>0.72469508999999999</v>
      </c>
      <c r="D1850" s="26">
        <v>-4.6266494000000002E-3</v>
      </c>
      <c r="E1850" s="28">
        <f t="shared" si="86"/>
        <v>7.8305399749999994E-4</v>
      </c>
      <c r="F1850" s="18">
        <f t="shared" si="87"/>
        <v>3.2365840741260112</v>
      </c>
      <c r="G1850" s="12">
        <f t="shared" si="88"/>
        <v>22.315353212423776</v>
      </c>
    </row>
    <row r="1851" spans="1:7" x14ac:dyDescent="0.25">
      <c r="A1851" s="24">
        <v>92.001953</v>
      </c>
      <c r="B1851" s="23">
        <v>-40.714934999999997</v>
      </c>
      <c r="C1851" s="25">
        <v>0.72474240999999995</v>
      </c>
      <c r="D1851" s="26">
        <v>-4.6321269999999998E-3</v>
      </c>
      <c r="E1851" s="28">
        <f t="shared" si="86"/>
        <v>7.8396693083333325E-4</v>
      </c>
      <c r="F1851" s="18">
        <f t="shared" si="87"/>
        <v>3.2399915814576086</v>
      </c>
      <c r="G1851" s="12">
        <f t="shared" si="88"/>
        <v>22.338847034285656</v>
      </c>
    </row>
    <row r="1852" spans="1:7" x14ac:dyDescent="0.25">
      <c r="A1852" s="24">
        <v>92.051758000000007</v>
      </c>
      <c r="B1852" s="23">
        <v>-40.717669999999998</v>
      </c>
      <c r="C1852" s="25">
        <v>0.72469919999999999</v>
      </c>
      <c r="D1852" s="26">
        <v>-4.6354053000000001E-3</v>
      </c>
      <c r="E1852" s="28">
        <f t="shared" si="86"/>
        <v>7.8451331416666667E-4</v>
      </c>
      <c r="F1852" s="18">
        <f t="shared" si="87"/>
        <v>3.2402092258422868</v>
      </c>
      <c r="G1852" s="12">
        <f t="shared" si="88"/>
        <v>22.340347632202342</v>
      </c>
    </row>
    <row r="1853" spans="1:7" x14ac:dyDescent="0.25">
      <c r="A1853" s="24">
        <v>92.101562999999999</v>
      </c>
      <c r="B1853" s="23">
        <v>-40.737965000000003</v>
      </c>
      <c r="C1853" s="25">
        <v>0.72469508999999999</v>
      </c>
      <c r="D1853" s="26">
        <v>-4.6352446000000004E-3</v>
      </c>
      <c r="E1853" s="28">
        <f t="shared" si="86"/>
        <v>7.8448653083333338E-4</v>
      </c>
      <c r="F1853" s="18">
        <f t="shared" si="87"/>
        <v>3.2418242506273125</v>
      </c>
      <c r="G1853" s="12">
        <f t="shared" si="88"/>
        <v>22.351482782008201</v>
      </c>
    </row>
    <row r="1854" spans="1:7" x14ac:dyDescent="0.25">
      <c r="A1854" s="24">
        <v>92.151366999999993</v>
      </c>
      <c r="B1854" s="23">
        <v>-40.756816999999998</v>
      </c>
      <c r="C1854" s="25">
        <v>0.72461735999999999</v>
      </c>
      <c r="D1854" s="26">
        <v>-4.6363886999999998E-3</v>
      </c>
      <c r="E1854" s="28">
        <f t="shared" si="86"/>
        <v>7.8467721416666662E-4</v>
      </c>
      <c r="F1854" s="18">
        <f t="shared" si="87"/>
        <v>3.243324445120896</v>
      </c>
      <c r="G1854" s="12">
        <f t="shared" si="88"/>
        <v>22.361826208671911</v>
      </c>
    </row>
    <row r="1855" spans="1:7" x14ac:dyDescent="0.25">
      <c r="A1855" s="24">
        <v>92.201172</v>
      </c>
      <c r="B1855" s="23">
        <v>-40.765526000000001</v>
      </c>
      <c r="C1855" s="25">
        <v>0.7246688</v>
      </c>
      <c r="D1855" s="26">
        <v>-4.6409727E-3</v>
      </c>
      <c r="E1855" s="28">
        <f t="shared" si="86"/>
        <v>7.8544121416666661E-4</v>
      </c>
      <c r="F1855" s="18">
        <f t="shared" si="87"/>
        <v>3.2440174853205899</v>
      </c>
      <c r="G1855" s="12">
        <f t="shared" si="88"/>
        <v>22.366604529423785</v>
      </c>
    </row>
    <row r="1856" spans="1:7" x14ac:dyDescent="0.25">
      <c r="A1856" s="24">
        <v>92.250977000000006</v>
      </c>
      <c r="B1856" s="23">
        <v>-40.813434999999998</v>
      </c>
      <c r="C1856" s="25">
        <v>0.72460270000000004</v>
      </c>
      <c r="D1856" s="26">
        <v>-4.6429397000000002E-3</v>
      </c>
      <c r="E1856" s="28">
        <f t="shared" si="86"/>
        <v>7.8576904749999999E-4</v>
      </c>
      <c r="F1856" s="18">
        <f t="shared" si="87"/>
        <v>3.2478299624048845</v>
      </c>
      <c r="G1856" s="12">
        <f t="shared" si="88"/>
        <v>22.392890505873595</v>
      </c>
    </row>
    <row r="1857" spans="1:7" x14ac:dyDescent="0.25">
      <c r="A1857" s="24">
        <v>92.300781000000001</v>
      </c>
      <c r="B1857" s="23">
        <v>-40.814124999999997</v>
      </c>
      <c r="C1857" s="25">
        <v>0.72459704000000003</v>
      </c>
      <c r="D1857" s="26">
        <v>-4.6443939E-3</v>
      </c>
      <c r="E1857" s="28">
        <f t="shared" si="86"/>
        <v>7.8601141416666665E-4</v>
      </c>
      <c r="F1857" s="18">
        <f t="shared" si="87"/>
        <v>3.2478848708602515</v>
      </c>
      <c r="G1857" s="12">
        <f t="shared" si="88"/>
        <v>22.393269084507054</v>
      </c>
    </row>
    <row r="1858" spans="1:7" x14ac:dyDescent="0.25">
      <c r="A1858" s="24">
        <v>92.350586000000007</v>
      </c>
      <c r="B1858" s="23">
        <v>-40.860615000000003</v>
      </c>
      <c r="C1858" s="25">
        <v>0.72459887999999995</v>
      </c>
      <c r="D1858" s="26">
        <v>-4.6523329999999998E-3</v>
      </c>
      <c r="E1858" s="28">
        <f t="shared" si="86"/>
        <v>7.8733459749999988E-4</v>
      </c>
      <c r="F1858" s="18">
        <f t="shared" si="87"/>
        <v>3.2515844275124226</v>
      </c>
      <c r="G1858" s="12">
        <f t="shared" si="88"/>
        <v>22.418776505767191</v>
      </c>
    </row>
    <row r="1859" spans="1:7" x14ac:dyDescent="0.25">
      <c r="A1859" s="24">
        <v>92.400390999999999</v>
      </c>
      <c r="B1859" s="23">
        <v>-40.874248999999999</v>
      </c>
      <c r="C1859" s="25">
        <v>0.72452079999999996</v>
      </c>
      <c r="D1859" s="26">
        <v>-4.6499790999999999E-3</v>
      </c>
      <c r="E1859" s="28">
        <f t="shared" si="86"/>
        <v>7.8694228083333326E-4</v>
      </c>
      <c r="F1859" s="18">
        <f t="shared" si="87"/>
        <v>3.25266938675948</v>
      </c>
      <c r="G1859" s="12">
        <f t="shared" si="88"/>
        <v>22.426257000098452</v>
      </c>
    </row>
    <row r="1860" spans="1:7" x14ac:dyDescent="0.25">
      <c r="A1860" s="24">
        <v>92.450194999999994</v>
      </c>
      <c r="B1860" s="23">
        <v>-40.906886999999998</v>
      </c>
      <c r="C1860" s="25">
        <v>0.72457707000000005</v>
      </c>
      <c r="D1860" s="26">
        <v>-4.6608387000000003E-3</v>
      </c>
      <c r="E1860" s="28">
        <f t="shared" si="86"/>
        <v>7.887522141666667E-4</v>
      </c>
      <c r="F1860" s="18">
        <f t="shared" si="87"/>
        <v>3.2552666362757967</v>
      </c>
      <c r="G1860" s="12">
        <f t="shared" si="88"/>
        <v>22.444164318125733</v>
      </c>
    </row>
    <row r="1861" spans="1:7" x14ac:dyDescent="0.25">
      <c r="A1861" s="24">
        <v>92.5</v>
      </c>
      <c r="B1861" s="23">
        <v>-40.911670999999998</v>
      </c>
      <c r="C1861" s="25">
        <v>0.72447525999999995</v>
      </c>
      <c r="D1861" s="26">
        <v>-4.6565831000000002E-3</v>
      </c>
      <c r="E1861" s="28">
        <f t="shared" ref="E1861:E1924" si="89" xml:space="preserve"> (delta_0 - D1861) / L</f>
        <v>7.8804294749999998E-4</v>
      </c>
      <c r="F1861" s="18">
        <f t="shared" si="87"/>
        <v>3.2556473348996722</v>
      </c>
      <c r="G1861" s="12">
        <f t="shared" si="88"/>
        <v>22.446789129984381</v>
      </c>
    </row>
    <row r="1862" spans="1:7" x14ac:dyDescent="0.25">
      <c r="A1862" s="24">
        <v>92.549805000000006</v>
      </c>
      <c r="B1862" s="23">
        <v>-40.931159999999998</v>
      </c>
      <c r="C1862" s="25">
        <v>0.72453648000000004</v>
      </c>
      <c r="D1862" s="26">
        <v>-4.6584727000000001E-3</v>
      </c>
      <c r="E1862" s="28">
        <f t="shared" si="89"/>
        <v>7.883578808333333E-4</v>
      </c>
      <c r="F1862" s="18">
        <f t="shared" si="87"/>
        <v>3.2571982202426315</v>
      </c>
      <c r="G1862" s="12">
        <f t="shared" si="88"/>
        <v>22.457482056053184</v>
      </c>
    </row>
    <row r="1863" spans="1:7" x14ac:dyDescent="0.25">
      <c r="A1863" s="24">
        <v>92.599609000000001</v>
      </c>
      <c r="B1863" s="23">
        <v>-40.959164000000001</v>
      </c>
      <c r="C1863" s="25">
        <v>0.72453064</v>
      </c>
      <c r="D1863" s="26">
        <v>-4.6614287000000003E-3</v>
      </c>
      <c r="E1863" s="28">
        <f t="shared" si="89"/>
        <v>7.8885054749999999E-4</v>
      </c>
      <c r="F1863" s="18">
        <f t="shared" si="87"/>
        <v>3.2594267077558041</v>
      </c>
      <c r="G1863" s="12">
        <f t="shared" si="88"/>
        <v>22.472846861924747</v>
      </c>
    </row>
    <row r="1864" spans="1:7" x14ac:dyDescent="0.25">
      <c r="A1864" s="24">
        <v>92.649413999999993</v>
      </c>
      <c r="B1864" s="23">
        <v>-40.990119999999997</v>
      </c>
      <c r="C1864" s="25">
        <v>0.72446655999999998</v>
      </c>
      <c r="D1864" s="26">
        <v>-4.6688792999999996E-3</v>
      </c>
      <c r="E1864" s="28">
        <f t="shared" si="89"/>
        <v>7.9009231416666658E-4</v>
      </c>
      <c r="F1864" s="18">
        <f t="shared" si="87"/>
        <v>3.2618901079649802</v>
      </c>
      <c r="G1864" s="12">
        <f t="shared" si="88"/>
        <v>22.489831325949883</v>
      </c>
    </row>
    <row r="1865" spans="1:7" x14ac:dyDescent="0.25">
      <c r="A1865" s="24">
        <v>92.699218999999999</v>
      </c>
      <c r="B1865" s="23">
        <v>-41.003857000000004</v>
      </c>
      <c r="C1865" s="25">
        <v>0.72450256000000002</v>
      </c>
      <c r="D1865" s="26">
        <v>-4.6715912999999998E-3</v>
      </c>
      <c r="E1865" s="28">
        <f t="shared" si="89"/>
        <v>7.9054431416666654E-4</v>
      </c>
      <c r="F1865" s="18">
        <f t="shared" si="87"/>
        <v>3.2629832636916074</v>
      </c>
      <c r="G1865" s="12">
        <f t="shared" si="88"/>
        <v>22.497368332743829</v>
      </c>
    </row>
    <row r="1866" spans="1:7" x14ac:dyDescent="0.25">
      <c r="A1866" s="24">
        <v>92.749022999999994</v>
      </c>
      <c r="B1866" s="23">
        <v>-41.047024</v>
      </c>
      <c r="C1866" s="25">
        <v>0.72444819999999999</v>
      </c>
      <c r="D1866" s="26">
        <v>-4.6700537000000002E-3</v>
      </c>
      <c r="E1866" s="28">
        <f t="shared" si="89"/>
        <v>7.9028804750000002E-4</v>
      </c>
      <c r="F1866" s="18">
        <f t="shared" si="87"/>
        <v>3.266418384405831</v>
      </c>
      <c r="G1866" s="12">
        <f t="shared" si="88"/>
        <v>22.521052541251812</v>
      </c>
    </row>
    <row r="1867" spans="1:7" x14ac:dyDescent="0.25">
      <c r="A1867" s="24">
        <v>92.798828</v>
      </c>
      <c r="B1867" s="23">
        <v>-41.061661000000001</v>
      </c>
      <c r="C1867" s="25">
        <v>0.72444456999999995</v>
      </c>
      <c r="D1867" s="26">
        <v>-4.6788094999999997E-3</v>
      </c>
      <c r="E1867" s="28">
        <f t="shared" si="89"/>
        <v>7.9174734749999989E-4</v>
      </c>
      <c r="F1867" s="18">
        <f t="shared" si="87"/>
        <v>3.2675831598568492</v>
      </c>
      <c r="G1867" s="12">
        <f t="shared" si="88"/>
        <v>22.52908334626331</v>
      </c>
    </row>
    <row r="1868" spans="1:7" x14ac:dyDescent="0.25">
      <c r="A1868" s="24">
        <v>92.848633000000007</v>
      </c>
      <c r="B1868" s="23">
        <v>-41.078471999999998</v>
      </c>
      <c r="C1868" s="25">
        <v>0.72441131000000003</v>
      </c>
      <c r="D1868" s="26">
        <v>-4.6799835000000001E-3</v>
      </c>
      <c r="E1868" s="28">
        <f t="shared" si="89"/>
        <v>7.9194301416666668E-4</v>
      </c>
      <c r="F1868" s="18">
        <f t="shared" si="87"/>
        <v>3.2689209367310079</v>
      </c>
      <c r="G1868" s="12">
        <f t="shared" si="88"/>
        <v>22.538306948302544</v>
      </c>
    </row>
    <row r="1869" spans="1:7" x14ac:dyDescent="0.25">
      <c r="A1869" s="24">
        <v>92.898437999999999</v>
      </c>
      <c r="B1869" s="23">
        <v>-41.089485000000003</v>
      </c>
      <c r="C1869" s="25">
        <v>0.72437262999999996</v>
      </c>
      <c r="D1869" s="26">
        <v>-4.6728137000000003E-3</v>
      </c>
      <c r="E1869" s="28">
        <f t="shared" si="89"/>
        <v>7.907480475E-4</v>
      </c>
      <c r="F1869" s="18">
        <f t="shared" si="87"/>
        <v>3.2697973234251441</v>
      </c>
      <c r="G1869" s="12">
        <f t="shared" si="88"/>
        <v>22.544349392491359</v>
      </c>
    </row>
    <row r="1870" spans="1:7" x14ac:dyDescent="0.25">
      <c r="A1870" s="24">
        <v>92.948241999999993</v>
      </c>
      <c r="B1870" s="23">
        <v>-41.105575999999999</v>
      </c>
      <c r="C1870" s="25">
        <v>0.72440201000000004</v>
      </c>
      <c r="D1870" s="26">
        <v>-4.6871481E-3</v>
      </c>
      <c r="E1870" s="28">
        <f t="shared" si="89"/>
        <v>7.9313711416666665E-4</v>
      </c>
      <c r="F1870" s="18">
        <f t="shared" si="87"/>
        <v>3.2710778045197895</v>
      </c>
      <c r="G1870" s="12">
        <f t="shared" si="88"/>
        <v>22.553177955956549</v>
      </c>
    </row>
    <row r="1871" spans="1:7" x14ac:dyDescent="0.25">
      <c r="A1871" s="24">
        <v>92.998047</v>
      </c>
      <c r="B1871" s="23">
        <v>-41.132052999999999</v>
      </c>
      <c r="C1871" s="25">
        <v>0.72434688000000003</v>
      </c>
      <c r="D1871" s="26">
        <v>-4.6881973000000004E-3</v>
      </c>
      <c r="E1871" s="28">
        <f t="shared" si="89"/>
        <v>7.9331198083333338E-4</v>
      </c>
      <c r="F1871" s="18">
        <f t="shared" si="87"/>
        <v>3.2731847772339115</v>
      </c>
      <c r="G1871" s="12">
        <f t="shared" si="88"/>
        <v>22.567704950852324</v>
      </c>
    </row>
    <row r="1872" spans="1:7" x14ac:dyDescent="0.25">
      <c r="A1872" s="24">
        <v>93.047852000000006</v>
      </c>
      <c r="B1872" s="23">
        <v>-41.148204999999997</v>
      </c>
      <c r="C1872" s="25">
        <v>0.72434085999999998</v>
      </c>
      <c r="D1872" s="26">
        <v>-4.6837088000000002E-3</v>
      </c>
      <c r="E1872" s="28">
        <f t="shared" si="89"/>
        <v>7.9256389750000003E-4</v>
      </c>
      <c r="F1872" s="18">
        <f t="shared" si="87"/>
        <v>3.2744701125543214</v>
      </c>
      <c r="G1872" s="12">
        <f t="shared" si="88"/>
        <v>22.576566982863373</v>
      </c>
    </row>
    <row r="1873" spans="1:7" x14ac:dyDescent="0.25">
      <c r="A1873" s="24">
        <v>93.097656000000001</v>
      </c>
      <c r="B1873" s="23">
        <v>-41.170208000000002</v>
      </c>
      <c r="C1873" s="25">
        <v>0.72428846000000002</v>
      </c>
      <c r="D1873" s="26">
        <v>-4.6953022999999998E-3</v>
      </c>
      <c r="E1873" s="28">
        <f t="shared" si="89"/>
        <v>7.9449614749999996E-4</v>
      </c>
      <c r="F1873" s="18">
        <f t="shared" si="87"/>
        <v>3.2762210556607472</v>
      </c>
      <c r="G1873" s="12">
        <f t="shared" si="88"/>
        <v>22.588639251953214</v>
      </c>
    </row>
    <row r="1874" spans="1:7" x14ac:dyDescent="0.25">
      <c r="A1874" s="24">
        <v>93.147461000000007</v>
      </c>
      <c r="B1874" s="23">
        <v>-41.196381000000002</v>
      </c>
      <c r="C1874" s="25">
        <v>0.72426647</v>
      </c>
      <c r="D1874" s="26">
        <v>-4.6957670999999996E-3</v>
      </c>
      <c r="E1874" s="28">
        <f t="shared" si="89"/>
        <v>7.9457361416666655E-4</v>
      </c>
      <c r="F1874" s="18">
        <f t="shared" si="87"/>
        <v>3.2783038368235196</v>
      </c>
      <c r="G1874" s="12">
        <f t="shared" si="88"/>
        <v>22.602999452784395</v>
      </c>
    </row>
    <row r="1875" spans="1:7" x14ac:dyDescent="0.25">
      <c r="A1875" s="24">
        <v>93.197265999999999</v>
      </c>
      <c r="B1875" s="23">
        <v>-41.212829999999997</v>
      </c>
      <c r="C1875" s="25">
        <v>0.72432845999999995</v>
      </c>
      <c r="D1875" s="26">
        <v>-4.6927211999999996E-3</v>
      </c>
      <c r="E1875" s="28">
        <f t="shared" si="89"/>
        <v>7.9406596416666659E-4</v>
      </c>
      <c r="F1875" s="18">
        <f t="shared" si="87"/>
        <v>3.2796128066529784</v>
      </c>
      <c r="G1875" s="12">
        <f t="shared" si="88"/>
        <v>22.612024438207232</v>
      </c>
    </row>
    <row r="1876" spans="1:7" x14ac:dyDescent="0.25">
      <c r="A1876" s="24">
        <v>93.247069999999994</v>
      </c>
      <c r="B1876" s="23">
        <v>-41.245468000000002</v>
      </c>
      <c r="C1876" s="25">
        <v>0.72423559000000004</v>
      </c>
      <c r="D1876" s="26">
        <v>-4.7039986000000002E-3</v>
      </c>
      <c r="E1876" s="28">
        <f t="shared" si="89"/>
        <v>7.9594553083333329E-4</v>
      </c>
      <c r="F1876" s="18">
        <f t="shared" si="87"/>
        <v>3.2822100561692955</v>
      </c>
      <c r="G1876" s="12">
        <f t="shared" si="88"/>
        <v>22.629931756234516</v>
      </c>
    </row>
    <row r="1877" spans="1:7" x14ac:dyDescent="0.25">
      <c r="A1877" s="24">
        <v>93.296875</v>
      </c>
      <c r="B1877" s="23">
        <v>-41.257866</v>
      </c>
      <c r="C1877" s="25">
        <v>0.72424840999999995</v>
      </c>
      <c r="D1877" s="26">
        <v>-4.7040880000000004E-3</v>
      </c>
      <c r="E1877" s="28">
        <f t="shared" si="89"/>
        <v>7.9596043083333338E-4</v>
      </c>
      <c r="F1877" s="18">
        <f t="shared" si="87"/>
        <v>3.2831966576615219</v>
      </c>
      <c r="G1877" s="12">
        <f t="shared" si="88"/>
        <v>22.636734101013673</v>
      </c>
    </row>
    <row r="1878" spans="1:7" x14ac:dyDescent="0.25">
      <c r="A1878" s="24">
        <v>93.346680000000006</v>
      </c>
      <c r="B1878" s="23">
        <v>-41.287177999999997</v>
      </c>
      <c r="C1878" s="25">
        <v>0.72425245999999999</v>
      </c>
      <c r="D1878" s="26">
        <v>-4.7043683000000001E-3</v>
      </c>
      <c r="E1878" s="28">
        <f t="shared" si="89"/>
        <v>7.960071475E-4</v>
      </c>
      <c r="F1878" s="18">
        <f t="shared" si="87"/>
        <v>3.2855292325074763</v>
      </c>
      <c r="G1878" s="12">
        <f t="shared" si="88"/>
        <v>22.652816560294742</v>
      </c>
    </row>
    <row r="1879" spans="1:7" x14ac:dyDescent="0.25">
      <c r="A1879" s="24">
        <v>93.396484000000001</v>
      </c>
      <c r="B1879" s="23">
        <v>-41.314056000000001</v>
      </c>
      <c r="C1879" s="25">
        <v>0.72425985000000004</v>
      </c>
      <c r="D1879" s="26">
        <v>-4.7124265999999998E-3</v>
      </c>
      <c r="E1879" s="28">
        <f t="shared" si="89"/>
        <v>7.9735019749999992E-4</v>
      </c>
      <c r="F1879" s="18">
        <f t="shared" si="87"/>
        <v>3.2876681157876888</v>
      </c>
      <c r="G1879" s="12">
        <f t="shared" si="88"/>
        <v>22.667563569729676</v>
      </c>
    </row>
    <row r="1880" spans="1:7" x14ac:dyDescent="0.25">
      <c r="A1880" s="24">
        <v>93.446288999999993</v>
      </c>
      <c r="B1880" s="23">
        <v>-41.332653000000001</v>
      </c>
      <c r="C1880" s="25">
        <v>0.7241959</v>
      </c>
      <c r="D1880" s="26">
        <v>-4.7128201E-3</v>
      </c>
      <c r="E1880" s="28">
        <f t="shared" si="89"/>
        <v>7.9741578083333332E-4</v>
      </c>
      <c r="F1880" s="18">
        <f t="shared" si="87"/>
        <v>3.2891480180260286</v>
      </c>
      <c r="G1880" s="12">
        <f t="shared" si="88"/>
        <v>22.677767086898413</v>
      </c>
    </row>
    <row r="1881" spans="1:7" x14ac:dyDescent="0.25">
      <c r="A1881" s="24">
        <v>93.496093999999999</v>
      </c>
      <c r="B1881" s="23">
        <v>-41.349345999999997</v>
      </c>
      <c r="C1881" s="25">
        <v>0.72417801999999998</v>
      </c>
      <c r="D1881" s="26">
        <v>-4.7010597999999999E-3</v>
      </c>
      <c r="E1881" s="28">
        <f t="shared" si="89"/>
        <v>7.9545573083333323E-4</v>
      </c>
      <c r="F1881" s="18">
        <f t="shared" si="87"/>
        <v>3.2904764047585449</v>
      </c>
      <c r="G1881" s="12">
        <f t="shared" si="88"/>
        <v>22.686925946504683</v>
      </c>
    </row>
    <row r="1882" spans="1:7" x14ac:dyDescent="0.25">
      <c r="A1882" s="24">
        <v>93.545897999999994</v>
      </c>
      <c r="B1882" s="23">
        <v>-41.360957999999997</v>
      </c>
      <c r="C1882" s="25">
        <v>0.72423071000000006</v>
      </c>
      <c r="D1882" s="26">
        <v>-4.7156932E-3</v>
      </c>
      <c r="E1882" s="28">
        <f t="shared" si="89"/>
        <v>7.9789463083333333E-4</v>
      </c>
      <c r="F1882" s="18">
        <f t="shared" si="87"/>
        <v>3.2914004583581362</v>
      </c>
      <c r="G1882" s="12">
        <f t="shared" si="88"/>
        <v>22.693297040840509</v>
      </c>
    </row>
    <row r="1883" spans="1:7" x14ac:dyDescent="0.25">
      <c r="A1883" s="24">
        <v>93.595703</v>
      </c>
      <c r="B1883" s="23">
        <v>-41.392569999999999</v>
      </c>
      <c r="C1883" s="25">
        <v>0.72414314999999996</v>
      </c>
      <c r="D1883" s="26">
        <v>-4.7303796999999996E-3</v>
      </c>
      <c r="E1883" s="28">
        <f t="shared" si="89"/>
        <v>8.0034238083333319E-4</v>
      </c>
      <c r="F1883" s="18">
        <f t="shared" si="87"/>
        <v>3.2939160613886473</v>
      </c>
      <c r="G1883" s="12">
        <f t="shared" si="88"/>
        <v>22.710641428899777</v>
      </c>
    </row>
    <row r="1884" spans="1:7" x14ac:dyDescent="0.25">
      <c r="A1884" s="24">
        <v>93.645508000000007</v>
      </c>
      <c r="B1884" s="23">
        <v>-41.405189999999997</v>
      </c>
      <c r="C1884" s="25">
        <v>0.72419316</v>
      </c>
      <c r="D1884" s="26">
        <v>-4.7119496999999998E-3</v>
      </c>
      <c r="E1884" s="28">
        <f t="shared" si="89"/>
        <v>7.9727071416666655E-4</v>
      </c>
      <c r="F1884" s="18">
        <f t="shared" si="87"/>
        <v>3.2949203290795568</v>
      </c>
      <c r="G1884" s="12">
        <f t="shared" si="88"/>
        <v>22.717565577239267</v>
      </c>
    </row>
    <row r="1885" spans="1:7" x14ac:dyDescent="0.25">
      <c r="A1885" s="24">
        <v>93.695312999999999</v>
      </c>
      <c r="B1885" s="23">
        <v>-41.417225000000002</v>
      </c>
      <c r="C1885" s="25">
        <v>0.72416329000000002</v>
      </c>
      <c r="D1885" s="26">
        <v>-4.7267256000000004E-3</v>
      </c>
      <c r="E1885" s="28">
        <f t="shared" si="89"/>
        <v>7.9973336416666672E-4</v>
      </c>
      <c r="F1885" s="18">
        <f t="shared" si="87"/>
        <v>3.2958780439496125</v>
      </c>
      <c r="G1885" s="12">
        <f t="shared" si="88"/>
        <v>22.724168756737349</v>
      </c>
    </row>
    <row r="1886" spans="1:7" x14ac:dyDescent="0.25">
      <c r="A1886" s="24">
        <v>93.745116999999993</v>
      </c>
      <c r="B1886" s="23">
        <v>-41.44556</v>
      </c>
      <c r="C1886" s="25">
        <v>0.72409802999999995</v>
      </c>
      <c r="D1886" s="26">
        <v>-4.7354042000000004E-3</v>
      </c>
      <c r="E1886" s="28">
        <f t="shared" si="89"/>
        <v>8.0117979750000002E-4</v>
      </c>
      <c r="F1886" s="18">
        <f t="shared" si="87"/>
        <v>3.2981328716058669</v>
      </c>
      <c r="G1886" s="12">
        <f t="shared" si="88"/>
        <v>22.739715170620027</v>
      </c>
    </row>
    <row r="1887" spans="1:7" x14ac:dyDescent="0.25">
      <c r="A1887" s="24">
        <v>93.794922</v>
      </c>
      <c r="B1887" s="23">
        <v>-41.472636999999999</v>
      </c>
      <c r="C1887" s="25">
        <v>0.72406422999999998</v>
      </c>
      <c r="D1887" s="26">
        <v>-4.7221184000000001E-3</v>
      </c>
      <c r="E1887" s="28">
        <f t="shared" si="89"/>
        <v>7.9896549749999997E-4</v>
      </c>
      <c r="F1887" s="18">
        <f t="shared" si="87"/>
        <v>3.3002875908029163</v>
      </c>
      <c r="G1887" s="12">
        <f t="shared" si="88"/>
        <v>22.754571364327507</v>
      </c>
    </row>
    <row r="1888" spans="1:7" x14ac:dyDescent="0.25">
      <c r="A1888" s="24">
        <v>93.844727000000006</v>
      </c>
      <c r="B1888" s="23">
        <v>-41.507626000000002</v>
      </c>
      <c r="C1888" s="25">
        <v>0.72400850000000005</v>
      </c>
      <c r="D1888" s="26">
        <v>-4.7320601999999998E-3</v>
      </c>
      <c r="E1888" s="28">
        <f t="shared" si="89"/>
        <v>8.0062246416666655E-4</v>
      </c>
      <c r="F1888" s="18">
        <f t="shared" si="87"/>
        <v>3.3030719269548379</v>
      </c>
      <c r="G1888" s="12">
        <f t="shared" si="88"/>
        <v>22.773768593031978</v>
      </c>
    </row>
    <row r="1889" spans="1:7" x14ac:dyDescent="0.25">
      <c r="A1889" s="24">
        <v>93.894531000000001</v>
      </c>
      <c r="B1889" s="23">
        <v>-41.524731000000003</v>
      </c>
      <c r="C1889" s="25">
        <v>0.72405361999999995</v>
      </c>
      <c r="D1889" s="26">
        <v>-4.7441781000000004E-3</v>
      </c>
      <c r="E1889" s="28">
        <f t="shared" si="89"/>
        <v>8.0264211416666668E-4</v>
      </c>
      <c r="F1889" s="18">
        <f t="shared" si="87"/>
        <v>3.3044330996056313</v>
      </c>
      <c r="G1889" s="12">
        <f t="shared" si="88"/>
        <v>22.78315350248895</v>
      </c>
    </row>
    <row r="1890" spans="1:7" x14ac:dyDescent="0.25">
      <c r="A1890" s="24">
        <v>93.944336000000007</v>
      </c>
      <c r="B1890" s="23">
        <v>-41.552455999999999</v>
      </c>
      <c r="C1890" s="25">
        <v>0.72402524999999995</v>
      </c>
      <c r="D1890" s="26">
        <v>-4.7309995000000002E-3</v>
      </c>
      <c r="E1890" s="28">
        <f t="shared" si="89"/>
        <v>8.0044568083333328E-4</v>
      </c>
      <c r="F1890" s="18">
        <f t="shared" si="87"/>
        <v>3.3066393850042424</v>
      </c>
      <c r="G1890" s="12">
        <f t="shared" si="88"/>
        <v>22.798365230913063</v>
      </c>
    </row>
    <row r="1891" spans="1:7" x14ac:dyDescent="0.25">
      <c r="A1891" s="24">
        <v>93.994140999999999</v>
      </c>
      <c r="B1891" s="23">
        <v>-41.553519999999999</v>
      </c>
      <c r="C1891" s="25">
        <v>0.72398596999999998</v>
      </c>
      <c r="D1891" s="26">
        <v>-4.7421277999999999E-3</v>
      </c>
      <c r="E1891" s="28">
        <f t="shared" si="89"/>
        <v>8.0230039749999997E-4</v>
      </c>
      <c r="F1891" s="18">
        <f t="shared" si="87"/>
        <v>3.3067240554339672</v>
      </c>
      <c r="G1891" s="12">
        <f t="shared" si="88"/>
        <v>22.79894901013915</v>
      </c>
    </row>
    <row r="1892" spans="1:7" x14ac:dyDescent="0.25">
      <c r="A1892" s="24">
        <v>94.043944999999994</v>
      </c>
      <c r="B1892" s="23">
        <v>-41.592167000000003</v>
      </c>
      <c r="C1892" s="25">
        <v>0.72399460999999998</v>
      </c>
      <c r="D1892" s="26">
        <v>-4.7524389999999998E-3</v>
      </c>
      <c r="E1892" s="28">
        <f t="shared" si="89"/>
        <v>8.0401893083333325E-4</v>
      </c>
      <c r="F1892" s="18">
        <f t="shared" si="87"/>
        <v>3.3097994859768041</v>
      </c>
      <c r="G1892" s="12">
        <f t="shared" si="88"/>
        <v>22.820153254265641</v>
      </c>
    </row>
    <row r="1893" spans="1:7" x14ac:dyDescent="0.25">
      <c r="A1893" s="24">
        <v>94.09375</v>
      </c>
      <c r="B1893" s="23">
        <v>-41.613480000000003</v>
      </c>
      <c r="C1893" s="25">
        <v>0.72399091999999998</v>
      </c>
      <c r="D1893" s="26">
        <v>-4.7429022000000003E-3</v>
      </c>
      <c r="E1893" s="28">
        <f t="shared" si="89"/>
        <v>8.024294641666667E-4</v>
      </c>
      <c r="F1893" s="18">
        <f t="shared" si="87"/>
        <v>3.3114955206278629</v>
      </c>
      <c r="G1893" s="12">
        <f t="shared" si="88"/>
        <v>22.83184694472202</v>
      </c>
    </row>
    <row r="1894" spans="1:7" x14ac:dyDescent="0.25">
      <c r="A1894" s="24">
        <v>94.143555000000006</v>
      </c>
      <c r="B1894" s="23">
        <v>-41.641289</v>
      </c>
      <c r="C1894" s="25">
        <v>0.72389722000000001</v>
      </c>
      <c r="D1894" s="26">
        <v>-4.7532916E-3</v>
      </c>
      <c r="E1894" s="28">
        <f t="shared" si="89"/>
        <v>8.0416103083333324E-4</v>
      </c>
      <c r="F1894" s="18">
        <f t="shared" si="87"/>
        <v>3.3137084905340837</v>
      </c>
      <c r="G1894" s="12">
        <f t="shared" si="88"/>
        <v>22.847104760979775</v>
      </c>
    </row>
    <row r="1895" spans="1:7" x14ac:dyDescent="0.25">
      <c r="A1895" s="24">
        <v>94.193359000000001</v>
      </c>
      <c r="B1895" s="23">
        <v>-41.661942000000003</v>
      </c>
      <c r="C1895" s="25">
        <v>0.72388816</v>
      </c>
      <c r="D1895" s="26">
        <v>-4.7616484000000004E-3</v>
      </c>
      <c r="E1895" s="28">
        <f t="shared" si="89"/>
        <v>8.0555383083333331E-4</v>
      </c>
      <c r="F1895" s="18">
        <f t="shared" si="87"/>
        <v>3.3153520040539224</v>
      </c>
      <c r="G1895" s="12">
        <f t="shared" si="88"/>
        <v>22.858436332743288</v>
      </c>
    </row>
    <row r="1896" spans="1:7" x14ac:dyDescent="0.25">
      <c r="A1896" s="24">
        <v>94.243163999999993</v>
      </c>
      <c r="B1896" s="23">
        <v>-41.668835000000001</v>
      </c>
      <c r="C1896" s="25">
        <v>0.72385489999999997</v>
      </c>
      <c r="D1896" s="26">
        <v>-4.7528804000000003E-3</v>
      </c>
      <c r="E1896" s="28">
        <f t="shared" si="89"/>
        <v>8.0409249750000003E-4</v>
      </c>
      <c r="F1896" s="18">
        <f t="shared" si="87"/>
        <v>3.3159005315652887</v>
      </c>
      <c r="G1896" s="12">
        <f t="shared" si="88"/>
        <v>22.862218278425068</v>
      </c>
    </row>
    <row r="1897" spans="1:7" x14ac:dyDescent="0.25">
      <c r="A1897" s="24">
        <v>94.292968999999999</v>
      </c>
      <c r="B1897" s="23">
        <v>-41.691882999999997</v>
      </c>
      <c r="C1897" s="25">
        <v>0.72390664000000005</v>
      </c>
      <c r="D1897" s="26">
        <v>-4.7575411999999997E-3</v>
      </c>
      <c r="E1897" s="28">
        <f t="shared" si="89"/>
        <v>8.0486929749999994E-4</v>
      </c>
      <c r="F1897" s="18">
        <f t="shared" si="87"/>
        <v>3.3177346331294792</v>
      </c>
      <c r="G1897" s="12">
        <f t="shared" si="88"/>
        <v>22.874863902111958</v>
      </c>
    </row>
    <row r="1898" spans="1:7" x14ac:dyDescent="0.25">
      <c r="A1898" s="24">
        <v>94.342772999999994</v>
      </c>
      <c r="B1898" s="23">
        <v>-41.712840999999997</v>
      </c>
      <c r="C1898" s="25">
        <v>0.72392374000000004</v>
      </c>
      <c r="D1898" s="26">
        <v>-4.7673936999999998E-3</v>
      </c>
      <c r="E1898" s="28">
        <f t="shared" si="89"/>
        <v>8.0651138083333328E-4</v>
      </c>
      <c r="F1898" s="18">
        <f t="shared" si="87"/>
        <v>3.3194024177781394</v>
      </c>
      <c r="G1898" s="12">
        <f t="shared" si="88"/>
        <v>22.886362816604748</v>
      </c>
    </row>
    <row r="1899" spans="1:7" x14ac:dyDescent="0.25">
      <c r="A1899" s="24">
        <v>94.392578</v>
      </c>
      <c r="B1899" s="23">
        <v>-41.730747000000001</v>
      </c>
      <c r="C1899" s="25">
        <v>0.72385781999999999</v>
      </c>
      <c r="D1899" s="26">
        <v>-4.7618868000000002E-3</v>
      </c>
      <c r="E1899" s="28">
        <f t="shared" si="89"/>
        <v>8.0559356416666668E-4</v>
      </c>
      <c r="F1899" s="18">
        <f t="shared" si="87"/>
        <v>3.320827331983641</v>
      </c>
      <c r="G1899" s="12">
        <f t="shared" si="88"/>
        <v>22.896187206475346</v>
      </c>
    </row>
    <row r="1900" spans="1:7" x14ac:dyDescent="0.25">
      <c r="A1900" s="24">
        <v>94.442383000000007</v>
      </c>
      <c r="B1900" s="23">
        <v>-41.758709000000003</v>
      </c>
      <c r="C1900" s="25">
        <v>0.72389870999999995</v>
      </c>
      <c r="D1900" s="26">
        <v>-4.7671854999999999E-3</v>
      </c>
      <c r="E1900" s="28">
        <f t="shared" si="89"/>
        <v>8.0647668083333327E-4</v>
      </c>
      <c r="F1900" s="18">
        <f t="shared" si="87"/>
        <v>3.3230524772430092</v>
      </c>
      <c r="G1900" s="12">
        <f t="shared" si="88"/>
        <v>22.911528968430083</v>
      </c>
    </row>
    <row r="1901" spans="1:7" x14ac:dyDescent="0.25">
      <c r="A1901" s="24">
        <v>94.492187999999999</v>
      </c>
      <c r="B1901" s="23">
        <v>-41.786335000000001</v>
      </c>
      <c r="C1901" s="25">
        <v>0.72392981999999995</v>
      </c>
      <c r="D1901" s="26">
        <v>-4.7735273999999998E-3</v>
      </c>
      <c r="E1901" s="28">
        <f t="shared" si="89"/>
        <v>8.0753366416666658E-4</v>
      </c>
      <c r="F1901" s="18">
        <f t="shared" si="87"/>
        <v>3.3252508844719375</v>
      </c>
      <c r="G1901" s="12">
        <f t="shared" si="88"/>
        <v>22.92668637905027</v>
      </c>
    </row>
    <row r="1902" spans="1:7" x14ac:dyDescent="0.25">
      <c r="A1902" s="24">
        <v>94.541991999999993</v>
      </c>
      <c r="B1902" s="23">
        <v>-41.795665999999997</v>
      </c>
      <c r="C1902" s="25">
        <v>0.72381114999999996</v>
      </c>
      <c r="D1902" s="26">
        <v>-4.7687468999999998E-3</v>
      </c>
      <c r="E1902" s="28">
        <f t="shared" si="89"/>
        <v>8.0673691416666658E-4</v>
      </c>
      <c r="F1902" s="18">
        <f t="shared" si="87"/>
        <v>3.3259934218589322</v>
      </c>
      <c r="G1902" s="12">
        <f t="shared" si="88"/>
        <v>22.931805969236937</v>
      </c>
    </row>
    <row r="1903" spans="1:7" x14ac:dyDescent="0.25">
      <c r="A1903" s="24">
        <v>94.591797</v>
      </c>
      <c r="B1903" s="23">
        <v>-41.820338999999997</v>
      </c>
      <c r="C1903" s="25">
        <v>0.72387873999999996</v>
      </c>
      <c r="D1903" s="26">
        <v>-4.7759711999999996E-3</v>
      </c>
      <c r="E1903" s="28">
        <f t="shared" si="89"/>
        <v>8.0794096416666658E-4</v>
      </c>
      <c r="F1903" s="18">
        <f t="shared" si="87"/>
        <v>3.3279568368143853</v>
      </c>
      <c r="G1903" s="12">
        <f t="shared" si="88"/>
        <v>22.945343173038857</v>
      </c>
    </row>
    <row r="1904" spans="1:7" x14ac:dyDescent="0.25">
      <c r="A1904" s="24">
        <v>94.641602000000006</v>
      </c>
      <c r="B1904" s="23">
        <v>-41.851405999999997</v>
      </c>
      <c r="C1904" s="25">
        <v>0.72384053000000004</v>
      </c>
      <c r="D1904" s="26">
        <v>-4.7802925E-3</v>
      </c>
      <c r="E1904" s="28">
        <f t="shared" si="89"/>
        <v>8.0866118083333324E-4</v>
      </c>
      <c r="F1904" s="18">
        <f t="shared" si="87"/>
        <v>3.3304290701229036</v>
      </c>
      <c r="G1904" s="12">
        <f t="shared" si="88"/>
        <v>22.962388538844163</v>
      </c>
    </row>
    <row r="1905" spans="1:7" x14ac:dyDescent="0.25">
      <c r="A1905" s="24">
        <v>94.691406000000001</v>
      </c>
      <c r="B1905" s="23">
        <v>-41.872256999999998</v>
      </c>
      <c r="C1905" s="25">
        <v>0.72376680000000004</v>
      </c>
      <c r="D1905" s="26">
        <v>-4.7780870999999999E-3</v>
      </c>
      <c r="E1905" s="28">
        <f t="shared" si="89"/>
        <v>8.082936141666666E-4</v>
      </c>
      <c r="F1905" s="18">
        <f t="shared" ref="F1905:F1968" si="90" xml:space="preserve"> -B1905 / A_4x8_in2</f>
        <v>3.332088339982108</v>
      </c>
      <c r="G1905" s="12">
        <f t="shared" ref="G1905:G1968" si="91" xml:space="preserve"> -B1905 * kip_to_N / A_4x8_mm2</f>
        <v>22.973828746215531</v>
      </c>
    </row>
    <row r="1906" spans="1:7" x14ac:dyDescent="0.25">
      <c r="A1906" s="24">
        <v>94.741211000000007</v>
      </c>
      <c r="B1906" s="23">
        <v>-41.907490000000003</v>
      </c>
      <c r="C1906" s="25">
        <v>0.72372603000000002</v>
      </c>
      <c r="D1906" s="26">
        <v>-4.7849477000000001E-3</v>
      </c>
      <c r="E1906" s="28">
        <f t="shared" si="89"/>
        <v>8.0943704750000001E-4</v>
      </c>
      <c r="F1906" s="18">
        <f t="shared" si="90"/>
        <v>3.3348920930370869</v>
      </c>
      <c r="G1906" s="12">
        <f t="shared" si="91"/>
        <v>22.993159849103431</v>
      </c>
    </row>
    <row r="1907" spans="1:7" x14ac:dyDescent="0.25">
      <c r="A1907" s="24">
        <v>94.791015999999999</v>
      </c>
      <c r="B1907" s="23">
        <v>-41.928257000000002</v>
      </c>
      <c r="C1907" s="25">
        <v>0.72372239999999999</v>
      </c>
      <c r="D1907" s="26">
        <v>-4.7942935000000004E-3</v>
      </c>
      <c r="E1907" s="28">
        <f t="shared" si="89"/>
        <v>8.1099468083333339E-4</v>
      </c>
      <c r="F1907" s="18">
        <f t="shared" si="90"/>
        <v>3.3365446783886816</v>
      </c>
      <c r="G1907" s="12">
        <f t="shared" si="91"/>
        <v>23.004553968641162</v>
      </c>
    </row>
    <row r="1908" spans="1:7" x14ac:dyDescent="0.25">
      <c r="A1908" s="24">
        <v>94.840819999999994</v>
      </c>
      <c r="B1908" s="23">
        <v>-41.933532999999997</v>
      </c>
      <c r="C1908" s="25">
        <v>0.72367585000000001</v>
      </c>
      <c r="D1908" s="26">
        <v>-4.7848760000000004E-3</v>
      </c>
      <c r="E1908" s="28">
        <f t="shared" si="89"/>
        <v>8.0942509750000005E-4</v>
      </c>
      <c r="F1908" s="18">
        <f t="shared" si="90"/>
        <v>3.3369645291285575</v>
      </c>
      <c r="G1908" s="12">
        <f t="shared" si="91"/>
        <v>23.007448723525407</v>
      </c>
    </row>
    <row r="1909" spans="1:7" x14ac:dyDescent="0.25">
      <c r="A1909" s="24">
        <v>94.890625</v>
      </c>
      <c r="B1909" s="23">
        <v>-41.968631999999999</v>
      </c>
      <c r="C1909" s="25">
        <v>0.72369063</v>
      </c>
      <c r="D1909" s="26">
        <v>-4.7928691000000004E-3</v>
      </c>
      <c r="E1909" s="28">
        <f t="shared" si="89"/>
        <v>8.1075728083333332E-4</v>
      </c>
      <c r="F1909" s="18">
        <f t="shared" si="90"/>
        <v>3.339757618802349</v>
      </c>
      <c r="G1909" s="12">
        <f t="shared" si="91"/>
        <v>23.026706305345353</v>
      </c>
    </row>
    <row r="1910" spans="1:7" x14ac:dyDescent="0.25">
      <c r="A1910" s="24">
        <v>94.940430000000006</v>
      </c>
      <c r="B1910" s="23">
        <v>-41.978839999999998</v>
      </c>
      <c r="C1910" s="25">
        <v>0.72366976999999999</v>
      </c>
      <c r="D1910" s="26">
        <v>-4.801339E-3</v>
      </c>
      <c r="E1910" s="28">
        <f t="shared" si="89"/>
        <v>8.1216893083333331E-4</v>
      </c>
      <c r="F1910" s="18">
        <f t="shared" si="90"/>
        <v>3.3405699456318896</v>
      </c>
      <c r="G1910" s="12">
        <f t="shared" si="91"/>
        <v>23.032307074461798</v>
      </c>
    </row>
    <row r="1911" spans="1:7" x14ac:dyDescent="0.25">
      <c r="A1911" s="24">
        <v>94.990234000000001</v>
      </c>
      <c r="B1911" s="23">
        <v>-41.996681000000002</v>
      </c>
      <c r="C1911" s="25">
        <v>0.72367239000000005</v>
      </c>
      <c r="D1911" s="26">
        <v>-4.7965706000000002E-3</v>
      </c>
      <c r="E1911" s="28">
        <f t="shared" si="89"/>
        <v>8.1137419749999998E-4</v>
      </c>
      <c r="F1911" s="18">
        <f t="shared" si="90"/>
        <v>3.3419896873017412</v>
      </c>
      <c r="G1911" s="12">
        <f t="shared" si="91"/>
        <v>23.042095801127793</v>
      </c>
    </row>
    <row r="1912" spans="1:7" x14ac:dyDescent="0.25">
      <c r="A1912" s="24">
        <v>95.040038999999993</v>
      </c>
      <c r="B1912" s="23">
        <v>-42.018028000000001</v>
      </c>
      <c r="C1912" s="25">
        <v>0.72363423999999998</v>
      </c>
      <c r="D1912" s="26">
        <v>-4.8025189999999999E-3</v>
      </c>
      <c r="E1912" s="28">
        <f t="shared" si="89"/>
        <v>8.1236559749999989E-4</v>
      </c>
      <c r="F1912" s="18">
        <f t="shared" si="90"/>
        <v>3.3436884275868328</v>
      </c>
      <c r="G1912" s="12">
        <f t="shared" si="91"/>
        <v>23.053808146183506</v>
      </c>
    </row>
    <row r="1913" spans="1:7" x14ac:dyDescent="0.25">
      <c r="A1913" s="24">
        <v>95.089843999999999</v>
      </c>
      <c r="B1913" s="23">
        <v>-42.047359</v>
      </c>
      <c r="C1913" s="25">
        <v>0.72360944999999999</v>
      </c>
      <c r="D1913" s="26">
        <v>-4.8079966000000003E-3</v>
      </c>
      <c r="E1913" s="28">
        <f t="shared" si="89"/>
        <v>8.1327853083333331E-4</v>
      </c>
      <c r="F1913" s="18">
        <f t="shared" si="90"/>
        <v>3.3460225144047469</v>
      </c>
      <c r="G1913" s="12">
        <f t="shared" si="91"/>
        <v>23.069901030093611</v>
      </c>
    </row>
    <row r="1914" spans="1:7" x14ac:dyDescent="0.25">
      <c r="A1914" s="24">
        <v>95.139647999999994</v>
      </c>
      <c r="B1914" s="23">
        <v>-42.070121999999998</v>
      </c>
      <c r="C1914" s="25">
        <v>0.72358960000000005</v>
      </c>
      <c r="D1914" s="26">
        <v>-4.8052850000000003E-3</v>
      </c>
      <c r="E1914" s="28">
        <f t="shared" si="89"/>
        <v>8.128265975E-4</v>
      </c>
      <c r="F1914" s="18">
        <f t="shared" si="90"/>
        <v>3.3478339363895468</v>
      </c>
      <c r="G1914" s="12">
        <f t="shared" si="91"/>
        <v>23.082390284344942</v>
      </c>
    </row>
    <row r="1915" spans="1:7" x14ac:dyDescent="0.25">
      <c r="A1915" s="24">
        <v>95.189453</v>
      </c>
      <c r="B1915" s="23">
        <v>-42.087425000000003</v>
      </c>
      <c r="C1915" s="25">
        <v>0.72356659000000001</v>
      </c>
      <c r="D1915" s="26">
        <v>-4.8102498999999998E-3</v>
      </c>
      <c r="E1915" s="28">
        <f t="shared" si="89"/>
        <v>8.1365408083333322E-4</v>
      </c>
      <c r="F1915" s="18">
        <f t="shared" si="90"/>
        <v>3.3492108653797068</v>
      </c>
      <c r="G1915" s="12">
        <f t="shared" si="91"/>
        <v>23.091883829409777</v>
      </c>
    </row>
    <row r="1916" spans="1:7" x14ac:dyDescent="0.25">
      <c r="A1916" s="24">
        <v>95.239258000000007</v>
      </c>
      <c r="B1916" s="23">
        <v>-42.104239999999997</v>
      </c>
      <c r="C1916" s="25">
        <v>0.72356169999999997</v>
      </c>
      <c r="D1916" s="26">
        <v>-4.8155007000000001E-3</v>
      </c>
      <c r="E1916" s="28">
        <f t="shared" si="89"/>
        <v>8.1452921416666664E-4</v>
      </c>
      <c r="F1916" s="18">
        <f t="shared" si="90"/>
        <v>3.3505489605637515</v>
      </c>
      <c r="G1916" s="12">
        <f t="shared" si="91"/>
        <v>23.101109626107753</v>
      </c>
    </row>
    <row r="1917" spans="1:7" x14ac:dyDescent="0.25">
      <c r="A1917" s="24">
        <v>95.289062999999999</v>
      </c>
      <c r="B1917" s="23">
        <v>-42.141361000000003</v>
      </c>
      <c r="C1917" s="25">
        <v>0.72355628000000005</v>
      </c>
      <c r="D1917" s="26">
        <v>-4.8123538000000004E-3</v>
      </c>
      <c r="E1917" s="28">
        <f t="shared" si="89"/>
        <v>8.1400473083333331E-4</v>
      </c>
      <c r="F1917" s="18">
        <f t="shared" si="90"/>
        <v>3.3535029558850091</v>
      </c>
      <c r="G1917" s="12">
        <f t="shared" si="91"/>
        <v>23.12147660792315</v>
      </c>
    </row>
    <row r="1918" spans="1:7" x14ac:dyDescent="0.25">
      <c r="A1918" s="24">
        <v>95.338866999999993</v>
      </c>
      <c r="B1918" s="23">
        <v>-42.161361999999997</v>
      </c>
      <c r="C1918" s="25">
        <v>0.72352987999999996</v>
      </c>
      <c r="D1918" s="26">
        <v>-4.8210201999999997E-3</v>
      </c>
      <c r="E1918" s="28">
        <f t="shared" si="89"/>
        <v>8.154491308333332E-4</v>
      </c>
      <c r="F1918" s="18">
        <f t="shared" si="90"/>
        <v>3.3550945848933993</v>
      </c>
      <c r="G1918" s="12">
        <f t="shared" si="91"/>
        <v>23.132450450311271</v>
      </c>
    </row>
    <row r="1919" spans="1:7" x14ac:dyDescent="0.25">
      <c r="A1919" s="24">
        <v>95.388672</v>
      </c>
      <c r="B1919" s="23">
        <v>-42.178082000000003</v>
      </c>
      <c r="C1919" s="25">
        <v>0.72351198999999999</v>
      </c>
      <c r="D1919" s="26">
        <v>-4.8267003000000003E-3</v>
      </c>
      <c r="E1919" s="28">
        <f t="shared" si="89"/>
        <v>8.1639581416666663E-4</v>
      </c>
      <c r="F1919" s="18">
        <f t="shared" si="90"/>
        <v>3.3564251202176481</v>
      </c>
      <c r="G1919" s="12">
        <f t="shared" si="91"/>
        <v>23.141624123864066</v>
      </c>
    </row>
    <row r="1920" spans="1:7" x14ac:dyDescent="0.25">
      <c r="A1920" s="24">
        <v>95.438477000000006</v>
      </c>
      <c r="B1920" s="23">
        <v>-42.206699</v>
      </c>
      <c r="C1920" s="25">
        <v>0.72349297999999995</v>
      </c>
      <c r="D1920" s="26">
        <v>-4.8234578999999996E-3</v>
      </c>
      <c r="E1920" s="28">
        <f t="shared" si="89"/>
        <v>8.1585541416666655E-4</v>
      </c>
      <c r="F1920" s="18">
        <f t="shared" si="90"/>
        <v>3.3587023887208782</v>
      </c>
      <c r="G1920" s="12">
        <f t="shared" si="91"/>
        <v>23.157325261188252</v>
      </c>
    </row>
    <row r="1921" spans="1:7" x14ac:dyDescent="0.25">
      <c r="A1921" s="24">
        <v>95.488281000000001</v>
      </c>
      <c r="B1921" s="23">
        <v>-42.233845000000002</v>
      </c>
      <c r="C1921" s="25">
        <v>0.72349638000000005</v>
      </c>
      <c r="D1921" s="26">
        <v>-4.8280236999999997E-3</v>
      </c>
      <c r="E1921" s="28">
        <f t="shared" si="89"/>
        <v>8.1661638083333323E-4</v>
      </c>
      <c r="F1921" s="18">
        <f t="shared" si="90"/>
        <v>3.3608625987634646</v>
      </c>
      <c r="G1921" s="12">
        <f t="shared" si="91"/>
        <v>23.172219312759072</v>
      </c>
    </row>
    <row r="1922" spans="1:7" x14ac:dyDescent="0.25">
      <c r="A1922" s="24">
        <v>95.538086000000007</v>
      </c>
      <c r="B1922" s="23">
        <v>-42.248924000000002</v>
      </c>
      <c r="C1922" s="25">
        <v>0.72351306999999998</v>
      </c>
      <c r="D1922" s="26">
        <v>-4.8324824000000001E-3</v>
      </c>
      <c r="E1922" s="28">
        <f t="shared" si="89"/>
        <v>8.173594975E-4</v>
      </c>
      <c r="F1922" s="18">
        <f t="shared" si="90"/>
        <v>3.3620625474569059</v>
      </c>
      <c r="G1922" s="12">
        <f t="shared" si="91"/>
        <v>23.180492627561858</v>
      </c>
    </row>
    <row r="1923" spans="1:7" x14ac:dyDescent="0.25">
      <c r="A1923" s="24">
        <v>95.587890999999999</v>
      </c>
      <c r="B1923" s="23">
        <v>-42.273803999999998</v>
      </c>
      <c r="C1923" s="25">
        <v>0.72347295</v>
      </c>
      <c r="D1923" s="26">
        <v>-4.8321071E-3</v>
      </c>
      <c r="E1923" s="28">
        <f t="shared" si="89"/>
        <v>8.1729694749999992E-4</v>
      </c>
      <c r="F1923" s="18">
        <f t="shared" si="90"/>
        <v>3.3640424349489688</v>
      </c>
      <c r="G1923" s="12">
        <f t="shared" si="91"/>
        <v>23.194143404953813</v>
      </c>
    </row>
    <row r="1924" spans="1:7" x14ac:dyDescent="0.25">
      <c r="A1924" s="24">
        <v>95.637694999999994</v>
      </c>
      <c r="B1924" s="23">
        <v>-42.293823000000003</v>
      </c>
      <c r="C1924" s="25">
        <v>0.72344934999999999</v>
      </c>
      <c r="D1924" s="26">
        <v>-4.8363623E-3</v>
      </c>
      <c r="E1924" s="28">
        <f t="shared" si="89"/>
        <v>8.1800614749999998E-4</v>
      </c>
      <c r="F1924" s="18">
        <f t="shared" si="90"/>
        <v>3.3656354963518473</v>
      </c>
      <c r="G1924" s="12">
        <f t="shared" si="91"/>
        <v>23.205127123306294</v>
      </c>
    </row>
    <row r="1925" spans="1:7" x14ac:dyDescent="0.25">
      <c r="A1925" s="24">
        <v>95.6875</v>
      </c>
      <c r="B1925" s="23">
        <v>-42.315173999999999</v>
      </c>
      <c r="C1925" s="25">
        <v>0.72337901999999998</v>
      </c>
      <c r="D1925" s="26">
        <v>-4.8423889000000003E-3</v>
      </c>
      <c r="E1925" s="28">
        <f t="shared" ref="E1925:E1988" si="92" xml:space="preserve"> (delta_0 - D1925) / L</f>
        <v>8.1901058083333337E-4</v>
      </c>
      <c r="F1925" s="18">
        <f t="shared" si="90"/>
        <v>3.3673345549468245</v>
      </c>
      <c r="G1925" s="12">
        <f t="shared" si="91"/>
        <v>23.216841663020745</v>
      </c>
    </row>
    <row r="1926" spans="1:7" x14ac:dyDescent="0.25">
      <c r="A1926" s="24">
        <v>95.737305000000006</v>
      </c>
      <c r="B1926" s="23">
        <v>-42.349021999999998</v>
      </c>
      <c r="C1926" s="25">
        <v>0.72342324000000002</v>
      </c>
      <c r="D1926" s="26">
        <v>-4.8374235999999998E-3</v>
      </c>
      <c r="E1926" s="28">
        <f t="shared" si="92"/>
        <v>8.1818303083333328E-4</v>
      </c>
      <c r="F1926" s="18">
        <f t="shared" si="90"/>
        <v>3.3700280932037119</v>
      </c>
      <c r="G1926" s="12">
        <f t="shared" si="91"/>
        <v>23.235412865318295</v>
      </c>
    </row>
    <row r="1927" spans="1:7" x14ac:dyDescent="0.25">
      <c r="A1927" s="24">
        <v>95.787109000000001</v>
      </c>
      <c r="B1927" s="23">
        <v>-42.352722</v>
      </c>
      <c r="C1927" s="25">
        <v>0.72339671999999999</v>
      </c>
      <c r="D1927" s="26">
        <v>-4.8458399000000001E-3</v>
      </c>
      <c r="E1927" s="28">
        <f t="shared" si="92"/>
        <v>8.195857475E-4</v>
      </c>
      <c r="F1927" s="18">
        <f t="shared" si="90"/>
        <v>3.3703225298484321</v>
      </c>
      <c r="G1927" s="12">
        <f t="shared" si="91"/>
        <v>23.237442924657135</v>
      </c>
    </row>
    <row r="1928" spans="1:7" x14ac:dyDescent="0.25">
      <c r="A1928" s="24">
        <v>95.836913999999993</v>
      </c>
      <c r="B1928" s="23">
        <v>-42.375430999999999</v>
      </c>
      <c r="C1928" s="25">
        <v>0.72335738000000005</v>
      </c>
      <c r="D1928" s="26">
        <v>-4.8492672000000001E-3</v>
      </c>
      <c r="E1928" s="28">
        <f t="shared" si="92"/>
        <v>8.2015696416666659E-4</v>
      </c>
      <c r="F1928" s="18">
        <f t="shared" si="90"/>
        <v>3.3721296546497688</v>
      </c>
      <c r="G1928" s="12">
        <f t="shared" si="91"/>
        <v>23.24990255101541</v>
      </c>
    </row>
    <row r="1929" spans="1:7" x14ac:dyDescent="0.25">
      <c r="A1929" s="24">
        <v>95.886718999999999</v>
      </c>
      <c r="B1929" s="23">
        <v>-42.409084</v>
      </c>
      <c r="C1929" s="25">
        <v>0.72331261999999996</v>
      </c>
      <c r="D1929" s="26">
        <v>-4.8465905999999998E-3</v>
      </c>
      <c r="E1929" s="28">
        <f t="shared" si="92"/>
        <v>8.1971086416666658E-4</v>
      </c>
      <c r="F1929" s="18">
        <f t="shared" si="90"/>
        <v>3.3748076752997047</v>
      </c>
      <c r="G1929" s="12">
        <f t="shared" si="91"/>
        <v>23.268366763699152</v>
      </c>
    </row>
    <row r="1930" spans="1:7" x14ac:dyDescent="0.25">
      <c r="A1930" s="24">
        <v>95.936522999999994</v>
      </c>
      <c r="B1930" s="23">
        <v>-42.428775999999999</v>
      </c>
      <c r="C1930" s="25">
        <v>0.72339213000000002</v>
      </c>
      <c r="D1930" s="26">
        <v>-4.8560798000000004E-3</v>
      </c>
      <c r="E1930" s="28">
        <f t="shared" si="92"/>
        <v>8.2129239749999998E-4</v>
      </c>
      <c r="F1930" s="18">
        <f t="shared" si="90"/>
        <v>3.3763747148693875</v>
      </c>
      <c r="G1930" s="12">
        <f t="shared" si="91"/>
        <v>23.279171068699252</v>
      </c>
    </row>
    <row r="1931" spans="1:7" x14ac:dyDescent="0.25">
      <c r="A1931" s="24">
        <v>95.986328</v>
      </c>
      <c r="B1931" s="23">
        <v>-42.43235</v>
      </c>
      <c r="C1931" s="25">
        <v>0.72333413000000002</v>
      </c>
      <c r="D1931" s="26">
        <v>-4.8579392000000004E-3</v>
      </c>
      <c r="E1931" s="28">
        <f t="shared" si="92"/>
        <v>8.2160229750000006E-4</v>
      </c>
      <c r="F1931" s="18">
        <f t="shared" si="90"/>
        <v>3.3766591247526927</v>
      </c>
      <c r="G1931" s="12">
        <f t="shared" si="91"/>
        <v>23.28113199628763</v>
      </c>
    </row>
    <row r="1932" spans="1:7" x14ac:dyDescent="0.25">
      <c r="A1932" s="24">
        <v>96.036133000000007</v>
      </c>
      <c r="B1932" s="23">
        <v>-42.459479999999999</v>
      </c>
      <c r="C1932" s="25">
        <v>0.72331780000000001</v>
      </c>
      <c r="D1932" s="26">
        <v>-4.8556266999999998E-3</v>
      </c>
      <c r="E1932" s="28">
        <f t="shared" si="92"/>
        <v>8.2121688083333329E-4</v>
      </c>
      <c r="F1932" s="18">
        <f t="shared" si="90"/>
        <v>3.3788180615557342</v>
      </c>
      <c r="G1932" s="12">
        <f t="shared" si="91"/>
        <v>23.296017269223476</v>
      </c>
    </row>
    <row r="1933" spans="1:7" x14ac:dyDescent="0.25">
      <c r="A1933" s="24">
        <v>96.085937999999999</v>
      </c>
      <c r="B1933" s="23">
        <v>-42.491100000000003</v>
      </c>
      <c r="C1933" s="25">
        <v>0.72321360999999995</v>
      </c>
      <c r="D1933" s="26">
        <v>-4.8625409000000001E-3</v>
      </c>
      <c r="E1933" s="28">
        <f t="shared" si="92"/>
        <v>8.2236924749999997E-4</v>
      </c>
      <c r="F1933" s="18">
        <f t="shared" si="90"/>
        <v>3.3813343012060173</v>
      </c>
      <c r="G1933" s="12">
        <f t="shared" si="91"/>
        <v>23.313366046600233</v>
      </c>
    </row>
    <row r="1934" spans="1:7" x14ac:dyDescent="0.25">
      <c r="A1934" s="24">
        <v>96.135741999999993</v>
      </c>
      <c r="B1934" s="23">
        <v>-42.511425000000003</v>
      </c>
      <c r="C1934" s="25">
        <v>0.7231881</v>
      </c>
      <c r="D1934" s="26">
        <v>-4.8670587000000003E-3</v>
      </c>
      <c r="E1934" s="28">
        <f t="shared" si="92"/>
        <v>8.2312221416666663E-4</v>
      </c>
      <c r="F1934" s="18">
        <f t="shared" si="90"/>
        <v>3.3829517133151885</v>
      </c>
      <c r="G1934" s="12">
        <f t="shared" si="91"/>
        <v>23.324517656346679</v>
      </c>
    </row>
    <row r="1935" spans="1:7" x14ac:dyDescent="0.25">
      <c r="A1935" s="24">
        <v>96.185547</v>
      </c>
      <c r="B1935" s="23">
        <v>-42.526318000000003</v>
      </c>
      <c r="C1935" s="25">
        <v>0.72325998999999996</v>
      </c>
      <c r="D1935" s="26">
        <v>-4.8660515000000003E-3</v>
      </c>
      <c r="E1935" s="28">
        <f t="shared" si="92"/>
        <v>8.229543475E-4</v>
      </c>
      <c r="F1935" s="18">
        <f t="shared" si="90"/>
        <v>3.3841368605989226</v>
      </c>
      <c r="G1935" s="12">
        <f t="shared" si="91"/>
        <v>23.332688919517839</v>
      </c>
    </row>
    <row r="1936" spans="1:7" x14ac:dyDescent="0.25">
      <c r="A1936" s="24">
        <v>96.235352000000006</v>
      </c>
      <c r="B1936" s="23">
        <v>-42.554713999999997</v>
      </c>
      <c r="C1936" s="25">
        <v>0.72328740000000002</v>
      </c>
      <c r="D1936" s="26">
        <v>-4.8701582000000004E-3</v>
      </c>
      <c r="E1936" s="28">
        <f t="shared" si="92"/>
        <v>8.2363879749999998E-4</v>
      </c>
      <c r="F1936" s="18">
        <f t="shared" si="90"/>
        <v>3.3863965424809406</v>
      </c>
      <c r="G1936" s="12">
        <f t="shared" si="91"/>
        <v>23.348268801946372</v>
      </c>
    </row>
    <row r="1937" spans="1:7" x14ac:dyDescent="0.25">
      <c r="A1937" s="24">
        <v>96.285156000000001</v>
      </c>
      <c r="B1937" s="23">
        <v>-42.575400999999999</v>
      </c>
      <c r="C1937" s="25">
        <v>0.72323470999999995</v>
      </c>
      <c r="D1937" s="26">
        <v>-4.8743305000000002E-3</v>
      </c>
      <c r="E1937" s="28">
        <f t="shared" si="92"/>
        <v>8.2433418083333336E-4</v>
      </c>
      <c r="F1937" s="18">
        <f t="shared" si="90"/>
        <v>3.3880427616348121</v>
      </c>
      <c r="G1937" s="12">
        <f t="shared" si="91"/>
        <v>23.359619028309215</v>
      </c>
    </row>
    <row r="1938" spans="1:7" x14ac:dyDescent="0.25">
      <c r="A1938" s="24">
        <v>96.334961000000007</v>
      </c>
      <c r="B1938" s="23">
        <v>-42.602286999999997</v>
      </c>
      <c r="C1938" s="25">
        <v>0.72326148000000001</v>
      </c>
      <c r="D1938" s="26">
        <v>-4.8739849999999999E-3</v>
      </c>
      <c r="E1938" s="28">
        <f t="shared" si="92"/>
        <v>8.2427659749999998E-4</v>
      </c>
      <c r="F1938" s="18">
        <f t="shared" si="90"/>
        <v>3.3901822815347962</v>
      </c>
      <c r="G1938" s="12">
        <f t="shared" si="91"/>
        <v>23.374370427061628</v>
      </c>
    </row>
    <row r="1939" spans="1:7" x14ac:dyDescent="0.25">
      <c r="A1939" s="24">
        <v>96.384765999999999</v>
      </c>
      <c r="B1939" s="23">
        <v>-42.620990999999997</v>
      </c>
      <c r="C1939" s="25">
        <v>0.72323166999999999</v>
      </c>
      <c r="D1939" s="26">
        <v>-4.8790989E-3</v>
      </c>
      <c r="E1939" s="28">
        <f t="shared" si="92"/>
        <v>8.2512891416666658E-4</v>
      </c>
      <c r="F1939" s="18">
        <f t="shared" si="90"/>
        <v>3.3916706985625913</v>
      </c>
      <c r="G1939" s="12">
        <f t="shared" si="91"/>
        <v>23.384632651351787</v>
      </c>
    </row>
    <row r="1940" spans="1:7" x14ac:dyDescent="0.25">
      <c r="A1940" s="24">
        <v>96.434569999999994</v>
      </c>
      <c r="B1940" s="23">
        <v>-42.641776999999998</v>
      </c>
      <c r="C1940" s="25">
        <v>0.72310805</v>
      </c>
      <c r="D1940" s="26">
        <v>-4.8811254000000002E-3</v>
      </c>
      <c r="E1940" s="28">
        <f t="shared" si="92"/>
        <v>8.2546666416666661E-4</v>
      </c>
      <c r="F1940" s="18">
        <f t="shared" si="90"/>
        <v>3.3933247958861457</v>
      </c>
      <c r="G1940" s="12">
        <f t="shared" si="91"/>
        <v>23.396037195518559</v>
      </c>
    </row>
    <row r="1941" spans="1:7" x14ac:dyDescent="0.25">
      <c r="A1941" s="24">
        <v>96.484375</v>
      </c>
      <c r="B1941" s="23">
        <v>-42.6539</v>
      </c>
      <c r="C1941" s="25">
        <v>0.72313534999999995</v>
      </c>
      <c r="D1941" s="26">
        <v>-4.8815608000000003E-3</v>
      </c>
      <c r="E1941" s="28">
        <f t="shared" si="92"/>
        <v>8.2553923083333338E-4</v>
      </c>
      <c r="F1941" s="18">
        <f t="shared" si="90"/>
        <v>3.3942895135736975</v>
      </c>
      <c r="G1941" s="12">
        <f t="shared" si="91"/>
        <v>23.402688657509024</v>
      </c>
    </row>
    <row r="1942" spans="1:7" x14ac:dyDescent="0.25">
      <c r="A1942" s="24">
        <v>96.534180000000006</v>
      </c>
      <c r="B1942" s="23">
        <v>-42.686211</v>
      </c>
      <c r="C1942" s="25">
        <v>0.72308397000000002</v>
      </c>
      <c r="D1942" s="26">
        <v>-4.8882485999999998E-3</v>
      </c>
      <c r="E1942" s="28">
        <f t="shared" si="92"/>
        <v>8.2665386416666661E-4</v>
      </c>
      <c r="F1942" s="18">
        <f t="shared" si="90"/>
        <v>3.3968607412568184</v>
      </c>
      <c r="G1942" s="12">
        <f t="shared" si="91"/>
        <v>23.420416562183924</v>
      </c>
    </row>
    <row r="1943" spans="1:7" x14ac:dyDescent="0.25">
      <c r="A1943" s="24">
        <v>96.583984000000001</v>
      </c>
      <c r="B1943" s="23">
        <v>-42.706347999999998</v>
      </c>
      <c r="C1943" s="25">
        <v>0.72310912999999999</v>
      </c>
      <c r="D1943" s="26">
        <v>-4.8916400000000001E-3</v>
      </c>
      <c r="E1943" s="28">
        <f t="shared" si="92"/>
        <v>8.2721909749999996E-4</v>
      </c>
      <c r="F1943" s="18">
        <f t="shared" si="90"/>
        <v>3.3984631928013389</v>
      </c>
      <c r="G1943" s="12">
        <f t="shared" si="91"/>
        <v>23.43146502296937</v>
      </c>
    </row>
    <row r="1944" spans="1:7" x14ac:dyDescent="0.25">
      <c r="A1944" s="24">
        <v>96.633788999999993</v>
      </c>
      <c r="B1944" s="23">
        <v>-42.727500999999997</v>
      </c>
      <c r="C1944" s="25">
        <v>0.72308254000000005</v>
      </c>
      <c r="D1944" s="26">
        <v>-4.8908112000000002E-3</v>
      </c>
      <c r="E1944" s="28">
        <f t="shared" si="92"/>
        <v>8.2708096416666665E-4</v>
      </c>
      <c r="F1944" s="18">
        <f t="shared" si="90"/>
        <v>3.4001464950569504</v>
      </c>
      <c r="G1944" s="12">
        <f t="shared" si="91"/>
        <v>23.443070927075961</v>
      </c>
    </row>
    <row r="1945" spans="1:7" x14ac:dyDescent="0.25">
      <c r="A1945" s="24">
        <v>96.683593999999999</v>
      </c>
      <c r="B1945" s="23">
        <v>-42.74456</v>
      </c>
      <c r="C1945" s="25">
        <v>0.72305905999999998</v>
      </c>
      <c r="D1945" s="26">
        <v>-4.8977550999999998E-3</v>
      </c>
      <c r="E1945" s="28">
        <f t="shared" si="92"/>
        <v>8.2823828083333328E-4</v>
      </c>
      <c r="F1945" s="18">
        <f t="shared" si="90"/>
        <v>3.401504007144053</v>
      </c>
      <c r="G1945" s="12">
        <f t="shared" si="91"/>
        <v>23.45243059795737</v>
      </c>
    </row>
    <row r="1946" spans="1:7" x14ac:dyDescent="0.25">
      <c r="A1946" s="24">
        <v>96.733397999999994</v>
      </c>
      <c r="B1946" s="23">
        <v>-42.779076000000003</v>
      </c>
      <c r="C1946" s="25">
        <v>0.72310162</v>
      </c>
      <c r="D1946" s="26">
        <v>-4.8979399999999999E-3</v>
      </c>
      <c r="E1946" s="28">
        <f t="shared" si="92"/>
        <v>8.282690974999999E-4</v>
      </c>
      <c r="F1946" s="18">
        <f t="shared" si="90"/>
        <v>3.4042507031519333</v>
      </c>
      <c r="G1946" s="12">
        <f t="shared" si="91"/>
        <v>23.471368308265284</v>
      </c>
    </row>
    <row r="1947" spans="1:7" x14ac:dyDescent="0.25">
      <c r="A1947" s="24">
        <v>96.783203</v>
      </c>
      <c r="B1947" s="23">
        <v>-42.804107999999999</v>
      </c>
      <c r="C1947" s="25">
        <v>0.72303337000000001</v>
      </c>
      <c r="D1947" s="26">
        <v>-4.9020466000000004E-3</v>
      </c>
      <c r="E1947" s="28">
        <f t="shared" si="92"/>
        <v>8.2895353083333335E-4</v>
      </c>
      <c r="F1947" s="18">
        <f t="shared" si="90"/>
        <v>3.4062426864196711</v>
      </c>
      <c r="G1947" s="12">
        <f t="shared" si="91"/>
        <v>23.485102482689538</v>
      </c>
    </row>
    <row r="1948" spans="1:7" x14ac:dyDescent="0.25">
      <c r="A1948" s="24">
        <v>96.833008000000007</v>
      </c>
      <c r="B1948" s="23">
        <v>-42.833751999999997</v>
      </c>
      <c r="C1948" s="25">
        <v>0.72307878999999997</v>
      </c>
      <c r="D1948" s="26">
        <v>-4.9058794999999999E-3</v>
      </c>
      <c r="E1948" s="28">
        <f t="shared" si="92"/>
        <v>8.2959234749999989E-4</v>
      </c>
      <c r="F1948" s="18">
        <f t="shared" si="90"/>
        <v>3.408601680986179</v>
      </c>
      <c r="G1948" s="12">
        <f t="shared" si="91"/>
        <v>23.501367098646416</v>
      </c>
    </row>
    <row r="1949" spans="1:7" x14ac:dyDescent="0.25">
      <c r="A1949" s="24">
        <v>96.882812999999999</v>
      </c>
      <c r="B1949" s="23">
        <v>-42.841617999999997</v>
      </c>
      <c r="C1949" s="25">
        <v>0.72293830000000003</v>
      </c>
      <c r="D1949" s="26">
        <v>-4.9085557E-3</v>
      </c>
      <c r="E1949" s="28">
        <f t="shared" si="92"/>
        <v>8.3003838083333325E-4</v>
      </c>
      <c r="F1949" s="18">
        <f t="shared" si="90"/>
        <v>3.4092276373773593</v>
      </c>
      <c r="G1949" s="12">
        <f t="shared" si="91"/>
        <v>23.505682895067842</v>
      </c>
    </row>
    <row r="1950" spans="1:7" x14ac:dyDescent="0.25">
      <c r="A1950" s="24">
        <v>96.932616999999993</v>
      </c>
      <c r="B1950" s="23">
        <v>-42.836844999999997</v>
      </c>
      <c r="C1950" s="25">
        <v>0.72300500000000001</v>
      </c>
      <c r="D1950" s="26">
        <v>-4.9063149E-3</v>
      </c>
      <c r="E1950" s="28">
        <f t="shared" si="92"/>
        <v>8.2966491416666666E-4</v>
      </c>
      <c r="F1950" s="18">
        <f t="shared" si="90"/>
        <v>3.4088478141056706</v>
      </c>
      <c r="G1950" s="12">
        <f t="shared" si="91"/>
        <v>23.503064118520744</v>
      </c>
    </row>
    <row r="1951" spans="1:7" x14ac:dyDescent="0.25">
      <c r="A1951" s="24">
        <v>96.982422</v>
      </c>
      <c r="B1951" s="23">
        <v>-42.881171999999999</v>
      </c>
      <c r="C1951" s="25">
        <v>0.72302352999999997</v>
      </c>
      <c r="D1951" s="26">
        <v>-4.9132467000000003E-3</v>
      </c>
      <c r="E1951" s="28">
        <f t="shared" si="92"/>
        <v>8.3082021416666662E-4</v>
      </c>
      <c r="F1951" s="18">
        <f t="shared" si="90"/>
        <v>3.412375244686888</v>
      </c>
      <c r="G1951" s="12">
        <f t="shared" si="91"/>
        <v>23.52738477806469</v>
      </c>
    </row>
    <row r="1952" spans="1:7" x14ac:dyDescent="0.25">
      <c r="A1952" s="24">
        <v>97.032227000000006</v>
      </c>
      <c r="B1952" s="23">
        <v>-42.907336999999998</v>
      </c>
      <c r="C1952" s="25">
        <v>0.72296201999999998</v>
      </c>
      <c r="D1952" s="26">
        <v>-4.9136457999999997E-3</v>
      </c>
      <c r="E1952" s="28">
        <f t="shared" si="92"/>
        <v>8.3088673083333328E-4</v>
      </c>
      <c r="F1952" s="18">
        <f t="shared" si="90"/>
        <v>3.4144573892298875</v>
      </c>
      <c r="G1952" s="12">
        <f t="shared" si="91"/>
        <v>23.541740589578378</v>
      </c>
    </row>
    <row r="1953" spans="1:7" x14ac:dyDescent="0.25">
      <c r="A1953" s="24">
        <v>97.082031000000001</v>
      </c>
      <c r="B1953" s="23">
        <v>-42.936675999999999</v>
      </c>
      <c r="C1953" s="25">
        <v>0.72296481999999995</v>
      </c>
      <c r="D1953" s="26">
        <v>-4.9162627999999996E-3</v>
      </c>
      <c r="E1953" s="28">
        <f t="shared" si="92"/>
        <v>8.3132289749999989E-4</v>
      </c>
      <c r="F1953" s="18">
        <f t="shared" si="90"/>
        <v>3.416792112667574</v>
      </c>
      <c r="G1953" s="12">
        <f t="shared" si="91"/>
        <v>23.557837862805975</v>
      </c>
    </row>
    <row r="1954" spans="1:7" x14ac:dyDescent="0.25">
      <c r="A1954" s="24">
        <v>97.131836000000007</v>
      </c>
      <c r="B1954" s="23">
        <v>-42.955593</v>
      </c>
      <c r="C1954" s="25">
        <v>0.72293251999999997</v>
      </c>
      <c r="D1954" s="26">
        <v>-4.9230754E-3</v>
      </c>
      <c r="E1954" s="28">
        <f t="shared" si="92"/>
        <v>8.3245833083333328E-4</v>
      </c>
      <c r="F1954" s="18">
        <f t="shared" si="90"/>
        <v>3.4182974796968089</v>
      </c>
      <c r="G1954" s="12">
        <f t="shared" si="91"/>
        <v>23.568216952674291</v>
      </c>
    </row>
    <row r="1955" spans="1:7" x14ac:dyDescent="0.25">
      <c r="A1955" s="24">
        <v>97.181640999999999</v>
      </c>
      <c r="B1955" s="23">
        <v>-42.965076000000003</v>
      </c>
      <c r="C1955" s="25">
        <v>0.72289418999999999</v>
      </c>
      <c r="D1955" s="26">
        <v>-4.9227537E-3</v>
      </c>
      <c r="E1955" s="28">
        <f t="shared" si="92"/>
        <v>8.3240471416666658E-4</v>
      </c>
      <c r="F1955" s="18">
        <f t="shared" si="90"/>
        <v>3.4190521128594793</v>
      </c>
      <c r="G1955" s="12">
        <f t="shared" si="91"/>
        <v>23.573419939893263</v>
      </c>
    </row>
    <row r="1956" spans="1:7" x14ac:dyDescent="0.25">
      <c r="A1956" s="24">
        <v>97.231444999999994</v>
      </c>
      <c r="B1956" s="23">
        <v>-42.997143000000001</v>
      </c>
      <c r="C1956" s="25">
        <v>0.72286063</v>
      </c>
      <c r="D1956" s="26">
        <v>-4.9258471000000002E-3</v>
      </c>
      <c r="E1956" s="28">
        <f t="shared" si="92"/>
        <v>8.3292028083333327E-4</v>
      </c>
      <c r="F1956" s="18">
        <f t="shared" si="90"/>
        <v>3.4216039236395432</v>
      </c>
      <c r="G1956" s="12">
        <f t="shared" si="91"/>
        <v>23.591013970384736</v>
      </c>
    </row>
    <row r="1957" spans="1:7" x14ac:dyDescent="0.25">
      <c r="A1957" s="24">
        <v>97.28125</v>
      </c>
      <c r="B1957" s="23">
        <v>-43.036029999999997</v>
      </c>
      <c r="C1957" s="25">
        <v>0.72290516000000005</v>
      </c>
      <c r="D1957" s="26">
        <v>-4.9320455000000001E-3</v>
      </c>
      <c r="E1957" s="28">
        <f t="shared" si="92"/>
        <v>8.3395334749999993E-4</v>
      </c>
      <c r="F1957" s="18">
        <f t="shared" si="90"/>
        <v>3.4246984527755502</v>
      </c>
      <c r="G1957" s="12">
        <f t="shared" si="91"/>
        <v>23.612349894035901</v>
      </c>
    </row>
    <row r="1958" spans="1:7" x14ac:dyDescent="0.25">
      <c r="A1958" s="24">
        <v>97.331055000000006</v>
      </c>
      <c r="B1958" s="23">
        <v>-43.049197999999997</v>
      </c>
      <c r="C1958" s="25">
        <v>0.72284411999999998</v>
      </c>
      <c r="D1958" s="26">
        <v>-4.9320579999999996E-3</v>
      </c>
      <c r="E1958" s="28">
        <f t="shared" si="92"/>
        <v>8.3395543083333325E-4</v>
      </c>
      <c r="F1958" s="18">
        <f t="shared" si="90"/>
        <v>3.4257463289208672</v>
      </c>
      <c r="G1958" s="12">
        <f t="shared" si="91"/>
        <v>23.619574710623414</v>
      </c>
    </row>
    <row r="1959" spans="1:7" x14ac:dyDescent="0.25">
      <c r="A1959" s="24">
        <v>97.380859000000001</v>
      </c>
      <c r="B1959" s="23">
        <v>-43.060383000000002</v>
      </c>
      <c r="C1959" s="25">
        <v>0.72284764000000001</v>
      </c>
      <c r="D1959" s="26">
        <v>-4.9353121000000003E-3</v>
      </c>
      <c r="E1959" s="28">
        <f t="shared" si="92"/>
        <v>8.3449778083333334E-4</v>
      </c>
      <c r="F1959" s="18">
        <f t="shared" si="90"/>
        <v>3.4266364029401091</v>
      </c>
      <c r="G1959" s="12">
        <f t="shared" si="91"/>
        <v>23.62571152513825</v>
      </c>
    </row>
    <row r="1960" spans="1:7" x14ac:dyDescent="0.25">
      <c r="A1960" s="24">
        <v>97.430663999999993</v>
      </c>
      <c r="B1960" s="23">
        <v>-43.087059000000004</v>
      </c>
      <c r="C1960" s="25">
        <v>0.72283143000000005</v>
      </c>
      <c r="D1960" s="26">
        <v>-4.9412609000000001E-3</v>
      </c>
      <c r="E1960" s="28">
        <f t="shared" si="92"/>
        <v>8.3548924750000001E-4</v>
      </c>
      <c r="F1960" s="18">
        <f t="shared" si="90"/>
        <v>3.428759211571069</v>
      </c>
      <c r="G1960" s="12">
        <f t="shared" si="91"/>
        <v>23.640347704306574</v>
      </c>
    </row>
    <row r="1961" spans="1:7" x14ac:dyDescent="0.25">
      <c r="A1961" s="24">
        <v>97.480468999999999</v>
      </c>
      <c r="B1961" s="23">
        <v>-43.114868000000001</v>
      </c>
      <c r="C1961" s="25">
        <v>0.72279066000000003</v>
      </c>
      <c r="D1961" s="26">
        <v>-4.9379406999999998E-3</v>
      </c>
      <c r="E1961" s="28">
        <f t="shared" si="92"/>
        <v>8.3493588083333322E-4</v>
      </c>
      <c r="F1961" s="18">
        <f t="shared" si="90"/>
        <v>3.4309721814772898</v>
      </c>
      <c r="G1961" s="12">
        <f t="shared" si="91"/>
        <v>23.655605520564325</v>
      </c>
    </row>
    <row r="1962" spans="1:7" x14ac:dyDescent="0.25">
      <c r="A1962" s="24">
        <v>97.530272999999994</v>
      </c>
      <c r="B1962" s="23">
        <v>-43.139235999999997</v>
      </c>
      <c r="C1962" s="25">
        <v>0.72278081999999999</v>
      </c>
      <c r="D1962" s="26">
        <v>-4.9424585999999996E-3</v>
      </c>
      <c r="E1962" s="28">
        <f t="shared" si="92"/>
        <v>8.3568886416666651E-4</v>
      </c>
      <c r="F1962" s="18">
        <f t="shared" si="90"/>
        <v>3.432911325303921</v>
      </c>
      <c r="G1962" s="12">
        <f t="shared" si="91"/>
        <v>23.668975381636962</v>
      </c>
    </row>
    <row r="1963" spans="1:7" x14ac:dyDescent="0.25">
      <c r="A1963" s="24">
        <v>97.580078</v>
      </c>
      <c r="B1963" s="23">
        <v>-43.139457999999998</v>
      </c>
      <c r="C1963" s="25">
        <v>0.72275584999999998</v>
      </c>
      <c r="D1963" s="26">
        <v>-4.9460651E-3</v>
      </c>
      <c r="E1963" s="28">
        <f t="shared" si="92"/>
        <v>8.3628994749999994E-4</v>
      </c>
      <c r="F1963" s="18">
        <f t="shared" si="90"/>
        <v>3.4329289915026044</v>
      </c>
      <c r="G1963" s="12">
        <f t="shared" si="91"/>
        <v>23.669097185197291</v>
      </c>
    </row>
    <row r="1964" spans="1:7" x14ac:dyDescent="0.25">
      <c r="A1964" s="24">
        <v>97.629883000000007</v>
      </c>
      <c r="B1964" s="23">
        <v>-43.168564000000003</v>
      </c>
      <c r="C1964" s="25">
        <v>0.72273796999999995</v>
      </c>
      <c r="D1964" s="26">
        <v>-4.9484135000000002E-3</v>
      </c>
      <c r="E1964" s="28">
        <f t="shared" si="92"/>
        <v>8.3668134749999995E-4</v>
      </c>
      <c r="F1964" s="18">
        <f t="shared" si="90"/>
        <v>3.4352451733894211</v>
      </c>
      <c r="G1964" s="12">
        <f t="shared" si="91"/>
        <v>23.685066619553016</v>
      </c>
    </row>
    <row r="1965" spans="1:7" x14ac:dyDescent="0.25">
      <c r="A1965" s="24">
        <v>97.679687999999999</v>
      </c>
      <c r="B1965" s="23">
        <v>-43.193336000000002</v>
      </c>
      <c r="C1965" s="25">
        <v>0.72276068000000004</v>
      </c>
      <c r="D1965" s="26">
        <v>-4.9511255000000004E-3</v>
      </c>
      <c r="E1965" s="28">
        <f t="shared" si="92"/>
        <v>8.3713334750000002E-4</v>
      </c>
      <c r="F1965" s="18">
        <f t="shared" si="90"/>
        <v>3.4372164665145575</v>
      </c>
      <c r="G1965" s="12">
        <f t="shared" si="91"/>
        <v>23.698658141158869</v>
      </c>
    </row>
    <row r="1966" spans="1:7" x14ac:dyDescent="0.25">
      <c r="A1966" s="24">
        <v>97.729491999999993</v>
      </c>
      <c r="B1966" s="23">
        <v>-43.217289000000001</v>
      </c>
      <c r="C1966" s="25">
        <v>0.72275078000000004</v>
      </c>
      <c r="D1966" s="26">
        <v>-4.9561676999999998E-3</v>
      </c>
      <c r="E1966" s="28">
        <f t="shared" si="92"/>
        <v>8.3797371416666655E-4</v>
      </c>
      <c r="F1966" s="18">
        <f t="shared" si="90"/>
        <v>3.4391225856904972</v>
      </c>
      <c r="G1966" s="12">
        <f t="shared" si="91"/>
        <v>23.711800306386746</v>
      </c>
    </row>
    <row r="1967" spans="1:7" x14ac:dyDescent="0.25">
      <c r="A1967" s="24">
        <v>97.779297</v>
      </c>
      <c r="B1967" s="23">
        <v>-43.240378999999997</v>
      </c>
      <c r="C1967" s="25">
        <v>0.72265827999999999</v>
      </c>
      <c r="D1967" s="26">
        <v>-4.9586053999999997E-3</v>
      </c>
      <c r="E1967" s="28">
        <f t="shared" si="92"/>
        <v>8.3837999749999991E-4</v>
      </c>
      <c r="F1967" s="18">
        <f t="shared" si="90"/>
        <v>3.440960029508493</v>
      </c>
      <c r="G1967" s="12">
        <f t="shared" si="91"/>
        <v>23.724468973990451</v>
      </c>
    </row>
    <row r="1968" spans="1:7" x14ac:dyDescent="0.25">
      <c r="A1968" s="24">
        <v>97.829102000000006</v>
      </c>
      <c r="B1968" s="23">
        <v>-43.259608999999998</v>
      </c>
      <c r="C1968" s="25">
        <v>0.72270875999999995</v>
      </c>
      <c r="D1968" s="26">
        <v>-4.9584744999999998E-3</v>
      </c>
      <c r="E1968" s="28">
        <f t="shared" si="92"/>
        <v>8.3835818083333321E-4</v>
      </c>
      <c r="F1968" s="18">
        <f t="shared" si="90"/>
        <v>3.4424903042863217</v>
      </c>
      <c r="G1968" s="12">
        <f t="shared" si="91"/>
        <v>23.735019795905536</v>
      </c>
    </row>
    <row r="1969" spans="1:7" x14ac:dyDescent="0.25">
      <c r="A1969" s="24">
        <v>97.878906000000001</v>
      </c>
      <c r="B1969" s="23">
        <v>-43.284477000000003</v>
      </c>
      <c r="C1969" s="25">
        <v>0.72264349000000005</v>
      </c>
      <c r="D1969" s="26">
        <v>-4.9650668999999996E-3</v>
      </c>
      <c r="E1969" s="28">
        <f t="shared" si="92"/>
        <v>8.3945691416666655E-4</v>
      </c>
      <c r="F1969" s="18">
        <f t="shared" ref="F1969:F2032" si="93" xml:space="preserve"> -B1969 / A_4x8_in2</f>
        <v>3.4444692368487266</v>
      </c>
      <c r="G1969" s="12">
        <f t="shared" ref="G1969:G2032" si="94" xml:space="preserve"> -B1969 * kip_to_N / A_4x8_mm2</f>
        <v>23.748663989321262</v>
      </c>
    </row>
    <row r="1970" spans="1:7" x14ac:dyDescent="0.25">
      <c r="A1970" s="24">
        <v>97.928711000000007</v>
      </c>
      <c r="B1970" s="23">
        <v>-43.291801</v>
      </c>
      <c r="C1970" s="25">
        <v>0.72268432000000005</v>
      </c>
      <c r="D1970" s="26">
        <v>-4.9628792E-3</v>
      </c>
      <c r="E1970" s="28">
        <f t="shared" si="92"/>
        <v>8.3909229749999995E-4</v>
      </c>
      <c r="F1970" s="18">
        <f t="shared" si="93"/>
        <v>3.4450520622503289</v>
      </c>
      <c r="G1970" s="12">
        <f t="shared" si="94"/>
        <v>23.752682409482784</v>
      </c>
    </row>
    <row r="1971" spans="1:7" x14ac:dyDescent="0.25">
      <c r="A1971" s="24">
        <v>97.978515999999999</v>
      </c>
      <c r="B1971" s="23">
        <v>-43.310904999999998</v>
      </c>
      <c r="C1971" s="25">
        <v>0.72263032000000005</v>
      </c>
      <c r="D1971" s="26">
        <v>-4.9689351999999999E-3</v>
      </c>
      <c r="E1971" s="28">
        <f t="shared" si="92"/>
        <v>8.4010163083333327E-4</v>
      </c>
      <c r="F1971" s="18">
        <f t="shared" si="93"/>
        <v>3.4465723102667427</v>
      </c>
      <c r="G1971" s="12">
        <f t="shared" si="94"/>
        <v>23.763164099647415</v>
      </c>
    </row>
    <row r="1972" spans="1:7" x14ac:dyDescent="0.25">
      <c r="A1972" s="24">
        <v>98.028319999999994</v>
      </c>
      <c r="B1972" s="23">
        <v>-43.336018000000003</v>
      </c>
      <c r="C1972" s="25">
        <v>0.72259551</v>
      </c>
      <c r="D1972" s="26">
        <v>-4.9730060000000003E-3</v>
      </c>
      <c r="E1972" s="28">
        <f t="shared" si="92"/>
        <v>8.407800975E-4</v>
      </c>
      <c r="F1972" s="18">
        <f t="shared" si="93"/>
        <v>3.4485707393096763</v>
      </c>
      <c r="G1972" s="12">
        <f t="shared" si="94"/>
        <v>23.77694271591125</v>
      </c>
    </row>
    <row r="1973" spans="1:7" x14ac:dyDescent="0.25">
      <c r="A1973" s="24">
        <v>98.078125</v>
      </c>
      <c r="B1973" s="23">
        <v>-43.361533999999999</v>
      </c>
      <c r="C1973" s="25">
        <v>0.72258347000000001</v>
      </c>
      <c r="D1973" s="26">
        <v>-4.9727679999999998E-3</v>
      </c>
      <c r="E1973" s="28">
        <f t="shared" si="92"/>
        <v>8.4074043083333329E-4</v>
      </c>
      <c r="F1973" s="18">
        <f t="shared" si="93"/>
        <v>3.4506012380736424</v>
      </c>
      <c r="G1973" s="12">
        <f t="shared" si="94"/>
        <v>23.790942444043612</v>
      </c>
    </row>
    <row r="1974" spans="1:7" x14ac:dyDescent="0.25">
      <c r="A1974" s="24">
        <v>98.127930000000006</v>
      </c>
      <c r="B1974" s="23">
        <v>-43.391930000000002</v>
      </c>
      <c r="C1974" s="25">
        <v>0.72256540999999996</v>
      </c>
      <c r="D1974" s="26">
        <v>-4.9760103999999996E-3</v>
      </c>
      <c r="E1974" s="28">
        <f t="shared" si="92"/>
        <v>8.4128083083333325E-4</v>
      </c>
      <c r="F1974" s="18">
        <f t="shared" si="93"/>
        <v>3.4530200748987534</v>
      </c>
      <c r="G1974" s="12">
        <f t="shared" si="94"/>
        <v>23.807619655844494</v>
      </c>
    </row>
    <row r="1975" spans="1:7" x14ac:dyDescent="0.25">
      <c r="A1975" s="24">
        <v>98.177734000000001</v>
      </c>
      <c r="B1975" s="23">
        <v>-43.409312999999997</v>
      </c>
      <c r="C1975" s="25">
        <v>0.72255999000000004</v>
      </c>
      <c r="D1975" s="26">
        <v>-4.9802418999999997E-3</v>
      </c>
      <c r="E1975" s="28">
        <f t="shared" si="92"/>
        <v>8.4198608083333327E-4</v>
      </c>
      <c r="F1975" s="18">
        <f t="shared" si="93"/>
        <v>3.4544033700866361</v>
      </c>
      <c r="G1975" s="12">
        <f t="shared" si="94"/>
        <v>23.817157094084219</v>
      </c>
    </row>
    <row r="1976" spans="1:7" x14ac:dyDescent="0.25">
      <c r="A1976" s="24">
        <v>98.227538999999993</v>
      </c>
      <c r="B1976" s="23">
        <v>-43.425983000000002</v>
      </c>
      <c r="C1976" s="25">
        <v>0.72256558999999998</v>
      </c>
      <c r="D1976" s="26">
        <v>-4.9790023000000003E-3</v>
      </c>
      <c r="E1976" s="28">
        <f t="shared" si="92"/>
        <v>8.4177948083333329E-4</v>
      </c>
      <c r="F1976" s="18">
        <f t="shared" si="93"/>
        <v>3.4557299265373076</v>
      </c>
      <c r="G1976" s="12">
        <f t="shared" si="94"/>
        <v>23.826303334402706</v>
      </c>
    </row>
    <row r="1977" spans="1:7" x14ac:dyDescent="0.25">
      <c r="A1977" s="24">
        <v>98.277343999999999</v>
      </c>
      <c r="B1977" s="23">
        <v>-43.433273</v>
      </c>
      <c r="C1977" s="25">
        <v>0.72251862</v>
      </c>
      <c r="D1977" s="26">
        <v>-4.9813981000000002E-3</v>
      </c>
      <c r="E1977" s="28">
        <f t="shared" si="92"/>
        <v>8.4217878083333328E-4</v>
      </c>
      <c r="F1977" s="18">
        <f t="shared" si="93"/>
        <v>3.456310046304877</v>
      </c>
      <c r="G1977" s="12">
        <f t="shared" si="94"/>
        <v>23.830303099964901</v>
      </c>
    </row>
    <row r="1978" spans="1:7" x14ac:dyDescent="0.25">
      <c r="A1978" s="24">
        <v>98.327147999999994</v>
      </c>
      <c r="B1978" s="23">
        <v>-43.474949000000002</v>
      </c>
      <c r="C1978" s="25">
        <v>0.72256856999999997</v>
      </c>
      <c r="D1978" s="26">
        <v>-4.9885390000000002E-3</v>
      </c>
      <c r="E1978" s="28">
        <f t="shared" si="92"/>
        <v>8.4336893083333331E-4</v>
      </c>
      <c r="F1978" s="18">
        <f t="shared" si="93"/>
        <v>3.4596265170090263</v>
      </c>
      <c r="G1978" s="12">
        <f t="shared" si="94"/>
        <v>23.853169249425804</v>
      </c>
    </row>
    <row r="1979" spans="1:7" x14ac:dyDescent="0.25">
      <c r="A1979" s="24">
        <v>98.376953</v>
      </c>
      <c r="B1979" s="23">
        <v>-43.502453000000003</v>
      </c>
      <c r="C1979" s="25">
        <v>0.72246403000000003</v>
      </c>
      <c r="D1979" s="26">
        <v>-4.9883662999999998E-3</v>
      </c>
      <c r="E1979" s="28">
        <f t="shared" si="92"/>
        <v>8.4334014749999988E-4</v>
      </c>
      <c r="F1979" s="18">
        <f t="shared" si="93"/>
        <v>3.4618152157864261</v>
      </c>
      <c r="G1979" s="12">
        <f t="shared" si="94"/>
        <v>23.868259722954274</v>
      </c>
    </row>
    <row r="1980" spans="1:7" x14ac:dyDescent="0.25">
      <c r="A1980" s="24">
        <v>98.426758000000007</v>
      </c>
      <c r="B1980" s="23">
        <v>-43.520511999999997</v>
      </c>
      <c r="C1980" s="25">
        <v>0.72245424999999996</v>
      </c>
      <c r="D1980" s="26">
        <v>-4.9932361999999999E-3</v>
      </c>
      <c r="E1980" s="28">
        <f t="shared" si="92"/>
        <v>8.4415179749999997E-4</v>
      </c>
      <c r="F1980" s="18">
        <f t="shared" si="93"/>
        <v>3.4632523053450739</v>
      </c>
      <c r="G1980" s="12">
        <f t="shared" si="94"/>
        <v>23.878168058521851</v>
      </c>
    </row>
    <row r="1981" spans="1:7" x14ac:dyDescent="0.25">
      <c r="A1981" s="24">
        <v>98.476562999999999</v>
      </c>
      <c r="B1981" s="23">
        <v>-43.528637000000003</v>
      </c>
      <c r="C1981" s="25">
        <v>0.72250228999999999</v>
      </c>
      <c r="D1981" s="26">
        <v>-4.9938676000000001E-3</v>
      </c>
      <c r="E1981" s="28">
        <f t="shared" si="92"/>
        <v>8.4425703083333334E-4</v>
      </c>
      <c r="F1981" s="18">
        <f t="shared" si="93"/>
        <v>3.4638988723013853</v>
      </c>
      <c r="G1981" s="12">
        <f t="shared" si="94"/>
        <v>23.882625959097005</v>
      </c>
    </row>
    <row r="1982" spans="1:7" x14ac:dyDescent="0.25">
      <c r="A1982" s="24">
        <v>98.526366999999993</v>
      </c>
      <c r="B1982" s="23">
        <v>-43.562260000000002</v>
      </c>
      <c r="C1982" s="25">
        <v>0.72244304000000004</v>
      </c>
      <c r="D1982" s="26">
        <v>-4.9995901000000004E-3</v>
      </c>
      <c r="E1982" s="28">
        <f t="shared" si="92"/>
        <v>8.4521078083333331E-4</v>
      </c>
      <c r="F1982" s="18">
        <f t="shared" si="93"/>
        <v>3.4665745056271744</v>
      </c>
      <c r="G1982" s="12">
        <f t="shared" si="94"/>
        <v>23.901073711840159</v>
      </c>
    </row>
    <row r="1983" spans="1:7" x14ac:dyDescent="0.25">
      <c r="A1983" s="24">
        <v>98.576172</v>
      </c>
      <c r="B1983" s="23">
        <v>-43.586880000000001</v>
      </c>
      <c r="C1983" s="25">
        <v>0.72242397000000003</v>
      </c>
      <c r="D1983" s="26">
        <v>-5.0034401999999997E-3</v>
      </c>
      <c r="E1983" s="28">
        <f t="shared" si="92"/>
        <v>8.458524641666666E-4</v>
      </c>
      <c r="F1983" s="18">
        <f t="shared" si="93"/>
        <v>3.4685337029766359</v>
      </c>
      <c r="G1983" s="12">
        <f t="shared" si="94"/>
        <v>23.914581836413713</v>
      </c>
    </row>
    <row r="1984" spans="1:7" x14ac:dyDescent="0.25">
      <c r="A1984" s="24">
        <v>98.625977000000006</v>
      </c>
      <c r="B1984" s="23">
        <v>-43.609718000000001</v>
      </c>
      <c r="C1984" s="25">
        <v>0.72235596000000002</v>
      </c>
      <c r="D1984" s="26">
        <v>-5.0038160000000003E-3</v>
      </c>
      <c r="E1984" s="28">
        <f t="shared" si="92"/>
        <v>8.4591509749999997E-4</v>
      </c>
      <c r="F1984" s="18">
        <f t="shared" si="93"/>
        <v>3.4703510932718022</v>
      </c>
      <c r="G1984" s="12">
        <f t="shared" si="94"/>
        <v>23.927112240516507</v>
      </c>
    </row>
    <row r="1985" spans="1:7" x14ac:dyDescent="0.25">
      <c r="A1985" s="24">
        <v>98.675781000000001</v>
      </c>
      <c r="B1985" s="23">
        <v>-43.632987999999997</v>
      </c>
      <c r="C1985" s="25">
        <v>0.72238374000000005</v>
      </c>
      <c r="D1985" s="26">
        <v>-5.0039528999999998E-3</v>
      </c>
      <c r="E1985" s="28">
        <f t="shared" si="92"/>
        <v>8.4593791416666658E-4</v>
      </c>
      <c r="F1985" s="18">
        <f t="shared" si="93"/>
        <v>3.4722028610346758</v>
      </c>
      <c r="G1985" s="12">
        <f t="shared" si="94"/>
        <v>23.939879667763726</v>
      </c>
    </row>
    <row r="1986" spans="1:7" x14ac:dyDescent="0.25">
      <c r="A1986" s="24">
        <v>98.725586000000007</v>
      </c>
      <c r="B1986" s="23">
        <v>-43.650908999999999</v>
      </c>
      <c r="C1986" s="25">
        <v>0.72234708000000003</v>
      </c>
      <c r="D1986" s="26">
        <v>-5.0097643000000004E-3</v>
      </c>
      <c r="E1986" s="28">
        <f t="shared" si="92"/>
        <v>8.4690648083333335E-4</v>
      </c>
      <c r="F1986" s="18">
        <f t="shared" si="93"/>
        <v>3.473628968902251</v>
      </c>
      <c r="G1986" s="12">
        <f t="shared" si="94"/>
        <v>23.949712287604612</v>
      </c>
    </row>
    <row r="1987" spans="1:7" x14ac:dyDescent="0.25">
      <c r="A1987" s="24">
        <v>98.775390999999999</v>
      </c>
      <c r="B1987" s="23">
        <v>-43.673721</v>
      </c>
      <c r="C1987" s="25">
        <v>0.72231500999999998</v>
      </c>
      <c r="D1987" s="26">
        <v>-5.0145090000000003E-3</v>
      </c>
      <c r="E1987" s="28">
        <f t="shared" si="92"/>
        <v>8.4769726416666664E-4</v>
      </c>
      <c r="F1987" s="18">
        <f t="shared" si="93"/>
        <v>3.4754442901831575</v>
      </c>
      <c r="G1987" s="12">
        <f t="shared" si="94"/>
        <v>23.962228426425572</v>
      </c>
    </row>
    <row r="1988" spans="1:7" x14ac:dyDescent="0.25">
      <c r="A1988" s="24">
        <v>98.825194999999994</v>
      </c>
      <c r="B1988" s="23">
        <v>-43.690117000000001</v>
      </c>
      <c r="C1988" s="25">
        <v>0.72239059000000005</v>
      </c>
      <c r="D1988" s="26">
        <v>-5.0118565999999996E-3</v>
      </c>
      <c r="E1988" s="28">
        <f t="shared" si="92"/>
        <v>8.4725519749999985E-4</v>
      </c>
      <c r="F1988" s="18">
        <f t="shared" si="93"/>
        <v>3.4767490424066247</v>
      </c>
      <c r="G1988" s="12">
        <f t="shared" si="94"/>
        <v>23.971224332620046</v>
      </c>
    </row>
    <row r="1989" spans="1:7" x14ac:dyDescent="0.25">
      <c r="A1989" s="24">
        <v>98.875</v>
      </c>
      <c r="B1989" s="23">
        <v>-43.722938999999997</v>
      </c>
      <c r="C1989" s="25">
        <v>0.72227651000000004</v>
      </c>
      <c r="D1989" s="26">
        <v>-5.0180969000000004E-3</v>
      </c>
      <c r="E1989" s="28">
        <f t="shared" ref="E1989:E2052" si="95" xml:space="preserve"> (delta_0 - D1989) / L</f>
        <v>8.4829524749999998E-4</v>
      </c>
      <c r="F1989" s="18">
        <f t="shared" si="93"/>
        <v>3.4793609341777056</v>
      </c>
      <c r="G1989" s="12">
        <f t="shared" si="94"/>
        <v>23.989232604949578</v>
      </c>
    </row>
    <row r="1990" spans="1:7" x14ac:dyDescent="0.25">
      <c r="A1990" s="24">
        <v>98.924805000000006</v>
      </c>
      <c r="B1990" s="23">
        <v>-43.744140999999999</v>
      </c>
      <c r="C1990" s="25">
        <v>0.72236573999999998</v>
      </c>
      <c r="D1990" s="26">
        <v>-5.0203619E-3</v>
      </c>
      <c r="E1990" s="28">
        <f t="shared" si="95"/>
        <v>8.4867274749999991E-4</v>
      </c>
      <c r="F1990" s="18">
        <f t="shared" si="93"/>
        <v>3.4810481357294227</v>
      </c>
      <c r="G1990" s="12">
        <f t="shared" si="94"/>
        <v>24.000865393625798</v>
      </c>
    </row>
    <row r="1991" spans="1:7" x14ac:dyDescent="0.25">
      <c r="A1991" s="24">
        <v>98.974609000000001</v>
      </c>
      <c r="B1991" s="23">
        <v>-43.777901</v>
      </c>
      <c r="C1991" s="25">
        <v>0.72223961000000003</v>
      </c>
      <c r="D1991" s="26">
        <v>-5.0211129999999998E-3</v>
      </c>
      <c r="E1991" s="28">
        <f t="shared" si="95"/>
        <v>8.4879793083333325E-4</v>
      </c>
      <c r="F1991" s="18">
        <f t="shared" si="93"/>
        <v>3.483734671168814</v>
      </c>
      <c r="G1991" s="12">
        <f t="shared" si="94"/>
        <v>24.019388313430962</v>
      </c>
    </row>
    <row r="1992" spans="1:7" x14ac:dyDescent="0.25">
      <c r="A1992" s="24">
        <v>99.024413999999993</v>
      </c>
      <c r="B1992" s="23">
        <v>-43.778782</v>
      </c>
      <c r="C1992" s="25">
        <v>0.72226011999999995</v>
      </c>
      <c r="D1992" s="26">
        <v>-5.0249454000000004E-3</v>
      </c>
      <c r="E1992" s="28">
        <f t="shared" si="95"/>
        <v>8.4943666416666672E-4</v>
      </c>
      <c r="F1992" s="18">
        <f t="shared" si="93"/>
        <v>3.4838047789212458</v>
      </c>
      <c r="G1992" s="12">
        <f t="shared" si="94"/>
        <v>24.019871687019481</v>
      </c>
    </row>
    <row r="1993" spans="1:7" x14ac:dyDescent="0.25">
      <c r="A1993" s="24">
        <v>99.074218999999999</v>
      </c>
      <c r="B1993" s="23">
        <v>-43.810535000000002</v>
      </c>
      <c r="C1993" s="25">
        <v>0.72223859999999995</v>
      </c>
      <c r="D1993" s="26">
        <v>-5.0291954999999999E-3</v>
      </c>
      <c r="E1993" s="28">
        <f t="shared" si="95"/>
        <v>8.5014501416666661E-4</v>
      </c>
      <c r="F1993" s="18">
        <f t="shared" si="93"/>
        <v>3.4863316023752446</v>
      </c>
      <c r="G1993" s="12">
        <f t="shared" si="94"/>
        <v>24.037293436799498</v>
      </c>
    </row>
    <row r="1994" spans="1:7" x14ac:dyDescent="0.25">
      <c r="A1994" s="24">
        <v>99.124022999999994</v>
      </c>
      <c r="B1994" s="23">
        <v>-43.821697</v>
      </c>
      <c r="C1994" s="25">
        <v>0.72226321999999998</v>
      </c>
      <c r="D1994" s="26">
        <v>-5.0294757999999997E-3</v>
      </c>
      <c r="E1994" s="28">
        <f t="shared" si="95"/>
        <v>8.5019173083333323E-4</v>
      </c>
      <c r="F1994" s="18">
        <f t="shared" si="93"/>
        <v>3.4872198461126405</v>
      </c>
      <c r="G1994" s="12">
        <f t="shared" si="94"/>
        <v>24.043417632026546</v>
      </c>
    </row>
    <row r="1995" spans="1:7" x14ac:dyDescent="0.25">
      <c r="A1995" s="24">
        <v>99.173828</v>
      </c>
      <c r="B1995" s="23">
        <v>-43.843136000000001</v>
      </c>
      <c r="C1995" s="25">
        <v>0.72219478999999998</v>
      </c>
      <c r="D1995" s="26">
        <v>-5.0335466000000001E-3</v>
      </c>
      <c r="E1995" s="28">
        <f t="shared" si="95"/>
        <v>8.5087019749999996E-4</v>
      </c>
      <c r="F1995" s="18">
        <f t="shared" si="93"/>
        <v>3.4889259075251142</v>
      </c>
      <c r="G1995" s="12">
        <f t="shared" si="94"/>
        <v>24.055180454233387</v>
      </c>
    </row>
    <row r="1996" spans="1:7" x14ac:dyDescent="0.25">
      <c r="A1996" s="24">
        <v>99.223633000000007</v>
      </c>
      <c r="B1996" s="23">
        <v>-43.860691000000003</v>
      </c>
      <c r="C1996" s="25">
        <v>0.72221111999999998</v>
      </c>
      <c r="D1996" s="26">
        <v>-5.0347982999999997E-3</v>
      </c>
      <c r="E1996" s="28">
        <f t="shared" si="95"/>
        <v>8.5107881416666661E-4</v>
      </c>
      <c r="F1996" s="18">
        <f t="shared" si="93"/>
        <v>3.4903228900381031</v>
      </c>
      <c r="G1996" s="12">
        <f t="shared" si="94"/>
        <v>24.064812262799137</v>
      </c>
    </row>
    <row r="1997" spans="1:7" x14ac:dyDescent="0.25">
      <c r="A1997" s="24">
        <v>99.273437999999999</v>
      </c>
      <c r="B1997" s="23">
        <v>-43.885337999999997</v>
      </c>
      <c r="C1997" s="25">
        <v>0.72223437000000001</v>
      </c>
      <c r="D1997" s="26">
        <v>-5.0358534999999996E-3</v>
      </c>
      <c r="E1997" s="28">
        <f t="shared" si="95"/>
        <v>8.5125468083333325E-4</v>
      </c>
      <c r="F1997" s="18">
        <f t="shared" si="93"/>
        <v>3.4922842359792958</v>
      </c>
      <c r="G1997" s="12">
        <f t="shared" si="94"/>
        <v>24.078335201319213</v>
      </c>
    </row>
    <row r="1998" spans="1:7" x14ac:dyDescent="0.25">
      <c r="A1998" s="24">
        <v>99.323241999999993</v>
      </c>
      <c r="B1998" s="23">
        <v>-43.912875999999997</v>
      </c>
      <c r="C1998" s="25">
        <v>0.72212498999999997</v>
      </c>
      <c r="D1998" s="26">
        <v>-5.0404728000000001E-3</v>
      </c>
      <c r="E1998" s="28">
        <f t="shared" si="95"/>
        <v>8.5202456416666667E-4</v>
      </c>
      <c r="F1998" s="18">
        <f t="shared" si="93"/>
        <v>3.494475640390728</v>
      </c>
      <c r="G1998" s="12">
        <f t="shared" si="94"/>
        <v>24.093444329447017</v>
      </c>
    </row>
    <row r="1999" spans="1:7" x14ac:dyDescent="0.25">
      <c r="A1999" s="24">
        <v>99.373047</v>
      </c>
      <c r="B1999" s="23">
        <v>-43.938136999999998</v>
      </c>
      <c r="C1999" s="25">
        <v>0.72214900999999998</v>
      </c>
      <c r="D1999" s="26">
        <v>-5.0456407000000003E-3</v>
      </c>
      <c r="E1999" s="28">
        <f t="shared" si="95"/>
        <v>8.5288588083333331E-4</v>
      </c>
      <c r="F1999" s="18">
        <f t="shared" si="93"/>
        <v>3.4964858468994504</v>
      </c>
      <c r="G1999" s="12">
        <f t="shared" si="94"/>
        <v>24.107304148084406</v>
      </c>
    </row>
    <row r="2000" spans="1:7" x14ac:dyDescent="0.25">
      <c r="A2000" s="24">
        <v>99.422852000000006</v>
      </c>
      <c r="B2000" s="23">
        <v>-43.955840999999999</v>
      </c>
      <c r="C2000" s="25">
        <v>0.72206621999999998</v>
      </c>
      <c r="D2000" s="26">
        <v>-5.0428267999999997E-3</v>
      </c>
      <c r="E2000" s="28">
        <f t="shared" si="95"/>
        <v>8.5241689749999993E-4</v>
      </c>
      <c r="F2000" s="18">
        <f t="shared" si="93"/>
        <v>3.4978946864556999</v>
      </c>
      <c r="G2000" s="12">
        <f t="shared" si="94"/>
        <v>24.117017707688394</v>
      </c>
    </row>
    <row r="2001" spans="1:7" x14ac:dyDescent="0.25">
      <c r="A2001" s="24">
        <v>99.472656000000001</v>
      </c>
      <c r="B2001" s="23">
        <v>-43.972541999999997</v>
      </c>
      <c r="C2001" s="25">
        <v>0.72205436000000001</v>
      </c>
      <c r="D2001" s="26">
        <v>-5.0496040000000001E-3</v>
      </c>
      <c r="E2001" s="28">
        <f t="shared" si="95"/>
        <v>8.5354643083333326E-4</v>
      </c>
      <c r="F2001" s="18">
        <f t="shared" si="93"/>
        <v>3.4992237098079886</v>
      </c>
      <c r="G2001" s="12">
        <f t="shared" si="94"/>
        <v>24.126180956612153</v>
      </c>
    </row>
    <row r="2002" spans="1:7" x14ac:dyDescent="0.25">
      <c r="A2002" s="24">
        <v>99.522461000000007</v>
      </c>
      <c r="B2002" s="23">
        <v>-43.978416000000003</v>
      </c>
      <c r="C2002" s="25">
        <v>0.72205377000000004</v>
      </c>
      <c r="D2002" s="26">
        <v>-5.0534009999999999E-3</v>
      </c>
      <c r="E2002" s="28">
        <f t="shared" si="95"/>
        <v>8.5417926416666656E-4</v>
      </c>
      <c r="F2002" s="18">
        <f t="shared" si="93"/>
        <v>3.4996911478758501</v>
      </c>
      <c r="G2002" s="12">
        <f t="shared" si="94"/>
        <v>24.129403812978726</v>
      </c>
    </row>
    <row r="2003" spans="1:7" x14ac:dyDescent="0.25">
      <c r="A2003" s="24">
        <v>99.572265999999999</v>
      </c>
      <c r="B2003" s="23">
        <v>-43.998424999999997</v>
      </c>
      <c r="C2003" s="25">
        <v>0.72204380999999995</v>
      </c>
      <c r="D2003" s="26">
        <v>-5.0548436E-3</v>
      </c>
      <c r="E2003" s="28">
        <f t="shared" si="95"/>
        <v>8.5441969749999996E-4</v>
      </c>
      <c r="F2003" s="18">
        <f t="shared" si="93"/>
        <v>3.5012834135040123</v>
      </c>
      <c r="G2003" s="12">
        <f t="shared" si="94"/>
        <v>24.14038204468434</v>
      </c>
    </row>
    <row r="2004" spans="1:7" x14ac:dyDescent="0.25">
      <c r="A2004" s="24">
        <v>99.622069999999994</v>
      </c>
      <c r="B2004" s="23">
        <v>-44.034793999999998</v>
      </c>
      <c r="C2004" s="25">
        <v>0.72202538999999999</v>
      </c>
      <c r="D2004" s="26">
        <v>-5.0587234999999999E-3</v>
      </c>
      <c r="E2004" s="28">
        <f t="shared" si="95"/>
        <v>8.5506634749999994E-4</v>
      </c>
      <c r="F2004" s="18">
        <f t="shared" si="93"/>
        <v>3.5041775665666672</v>
      </c>
      <c r="G2004" s="12">
        <f t="shared" si="94"/>
        <v>24.160336430655729</v>
      </c>
    </row>
    <row r="2005" spans="1:7" x14ac:dyDescent="0.25">
      <c r="A2005" s="24">
        <v>99.671875</v>
      </c>
      <c r="B2005" s="23">
        <v>-44.064509999999999</v>
      </c>
      <c r="C2005" s="25">
        <v>0.72209029999999996</v>
      </c>
      <c r="D2005" s="26">
        <v>-5.0601424000000002E-3</v>
      </c>
      <c r="E2005" s="28">
        <f t="shared" si="95"/>
        <v>8.5530283083333329E-4</v>
      </c>
      <c r="F2005" s="18">
        <f t="shared" si="93"/>
        <v>3.5065422907111263</v>
      </c>
      <c r="G2005" s="12">
        <f t="shared" si="94"/>
        <v>24.176640550470015</v>
      </c>
    </row>
    <row r="2006" spans="1:7" x14ac:dyDescent="0.25">
      <c r="A2006" s="24">
        <v>99.721680000000006</v>
      </c>
      <c r="B2006" s="23">
        <v>-44.074660999999999</v>
      </c>
      <c r="C2006" s="25">
        <v>0.72208338999999999</v>
      </c>
      <c r="D2006" s="26">
        <v>-5.0629736000000003E-3</v>
      </c>
      <c r="E2006" s="28">
        <f t="shared" si="95"/>
        <v>8.5577469750000004E-4</v>
      </c>
      <c r="F2006" s="18">
        <f t="shared" si="93"/>
        <v>3.5073500816247893</v>
      </c>
      <c r="G2006" s="12">
        <f t="shared" si="94"/>
        <v>24.182210045699346</v>
      </c>
    </row>
    <row r="2007" spans="1:7" x14ac:dyDescent="0.25">
      <c r="A2007" s="24">
        <v>99.771484000000001</v>
      </c>
      <c r="B2007" s="23">
        <v>-44.102885999999998</v>
      </c>
      <c r="C2007" s="25">
        <v>0.72203152999999998</v>
      </c>
      <c r="D2007" s="26">
        <v>-5.0679384999999999E-3</v>
      </c>
      <c r="E2007" s="28">
        <f t="shared" si="95"/>
        <v>8.5660218083333326E-4</v>
      </c>
      <c r="F2007" s="18">
        <f t="shared" si="93"/>
        <v>3.5095961557591737</v>
      </c>
      <c r="G2007" s="12">
        <f t="shared" si="94"/>
        <v>24.197696106466545</v>
      </c>
    </row>
    <row r="2008" spans="1:7" x14ac:dyDescent="0.25">
      <c r="A2008" s="24">
        <v>99.821288999999993</v>
      </c>
      <c r="B2008" s="23">
        <v>-44.112834999999997</v>
      </c>
      <c r="C2008" s="25">
        <v>0.72199243000000002</v>
      </c>
      <c r="D2008" s="26">
        <v>-5.0680995999999997E-3</v>
      </c>
      <c r="E2008" s="28">
        <f t="shared" si="95"/>
        <v>8.566290308333332E-4</v>
      </c>
      <c r="F2008" s="18">
        <f t="shared" si="93"/>
        <v>3.5103878720235842</v>
      </c>
      <c r="G2008" s="12">
        <f t="shared" si="94"/>
        <v>24.203154771429272</v>
      </c>
    </row>
    <row r="2009" spans="1:7" x14ac:dyDescent="0.25">
      <c r="A2009" s="24">
        <v>99.871093999999999</v>
      </c>
      <c r="B2009" s="23">
        <v>-44.143222999999999</v>
      </c>
      <c r="C2009" s="25">
        <v>0.72198021000000001</v>
      </c>
      <c r="D2009" s="26">
        <v>-5.0722240000000002E-3</v>
      </c>
      <c r="E2009" s="28">
        <f t="shared" si="95"/>
        <v>8.5731643083333331E-4</v>
      </c>
      <c r="F2009" s="18">
        <f t="shared" si="93"/>
        <v>3.5128060722289227</v>
      </c>
      <c r="G2009" s="12">
        <f t="shared" si="94"/>
        <v>24.219827593912662</v>
      </c>
    </row>
    <row r="2010" spans="1:7" x14ac:dyDescent="0.25">
      <c r="A2010" s="24">
        <v>99.920897999999994</v>
      </c>
      <c r="B2010" s="23">
        <v>-44.166725</v>
      </c>
      <c r="C2010" s="25">
        <v>0.72191066000000004</v>
      </c>
      <c r="D2010" s="26">
        <v>-5.0764978000000004E-3</v>
      </c>
      <c r="E2010" s="28">
        <f t="shared" si="95"/>
        <v>8.5802873083333335E-4</v>
      </c>
      <c r="F2010" s="18">
        <f t="shared" si="93"/>
        <v>3.5146763019651956</v>
      </c>
      <c r="G2010" s="12">
        <f t="shared" si="94"/>
        <v>24.232722311367077</v>
      </c>
    </row>
    <row r="2011" spans="1:7" x14ac:dyDescent="0.25">
      <c r="A2011" s="24">
        <v>99.970703</v>
      </c>
      <c r="B2011" s="23">
        <v>-44.196601999999999</v>
      </c>
      <c r="C2011" s="25">
        <v>0.72186755999999996</v>
      </c>
      <c r="D2011" s="26">
        <v>-5.0783455000000003E-3</v>
      </c>
      <c r="E2011" s="28">
        <f t="shared" si="95"/>
        <v>8.583366808333333E-4</v>
      </c>
      <c r="F2011" s="18">
        <f t="shared" si="93"/>
        <v>3.5170538380825738</v>
      </c>
      <c r="G2011" s="12">
        <f t="shared" si="94"/>
        <v>24.249114766195838</v>
      </c>
    </row>
    <row r="2012" spans="1:7" x14ac:dyDescent="0.25">
      <c r="A2012" s="24">
        <v>100.02051</v>
      </c>
      <c r="B2012" s="23">
        <v>-44.215457999999998</v>
      </c>
      <c r="C2012" s="25">
        <v>0.72192239999999996</v>
      </c>
      <c r="D2012" s="26">
        <v>-5.0811711999999998E-3</v>
      </c>
      <c r="E2012" s="28">
        <f t="shared" si="95"/>
        <v>8.5880763083333322E-4</v>
      </c>
      <c r="F2012" s="18">
        <f t="shared" si="93"/>
        <v>3.5185543508860442</v>
      </c>
      <c r="G2012" s="12">
        <f t="shared" si="94"/>
        <v>24.259460387518292</v>
      </c>
    </row>
    <row r="2013" spans="1:7" x14ac:dyDescent="0.25">
      <c r="A2013" s="24">
        <v>100.07031000000001</v>
      </c>
      <c r="B2013" s="23">
        <v>-44.253819</v>
      </c>
      <c r="C2013" s="25">
        <v>0.72191649999999996</v>
      </c>
      <c r="D2013" s="26">
        <v>-5.0828694000000004E-3</v>
      </c>
      <c r="E2013" s="28">
        <f t="shared" si="95"/>
        <v>8.5909066416666672E-4</v>
      </c>
      <c r="F2013" s="18">
        <f t="shared" si="93"/>
        <v>3.5216070222720184</v>
      </c>
      <c r="G2013" s="12">
        <f t="shared" si="94"/>
        <v>24.280507713544537</v>
      </c>
    </row>
    <row r="2014" spans="1:7" x14ac:dyDescent="0.25">
      <c r="A2014" s="24">
        <v>100.12012</v>
      </c>
      <c r="B2014" s="23">
        <v>-44.259369</v>
      </c>
      <c r="C2014" s="25">
        <v>0.72191565999999996</v>
      </c>
      <c r="D2014" s="26">
        <v>-5.0869341999999996E-3</v>
      </c>
      <c r="E2014" s="28">
        <f t="shared" si="95"/>
        <v>8.5976813083333322E-4</v>
      </c>
      <c r="F2014" s="18">
        <f t="shared" si="93"/>
        <v>3.5220486772390984</v>
      </c>
      <c r="G2014" s="12">
        <f t="shared" si="94"/>
        <v>24.283552802552791</v>
      </c>
    </row>
    <row r="2015" spans="1:7" x14ac:dyDescent="0.25">
      <c r="A2015" s="24">
        <v>100.16992</v>
      </c>
      <c r="B2015" s="23">
        <v>-44.285418999999997</v>
      </c>
      <c r="C2015" s="25">
        <v>0.72187603</v>
      </c>
      <c r="D2015" s="26">
        <v>-5.0892113000000003E-3</v>
      </c>
      <c r="E2015" s="28">
        <f t="shared" si="95"/>
        <v>8.6014764750000003E-4</v>
      </c>
      <c r="F2015" s="18">
        <f t="shared" si="93"/>
        <v>3.5241216703728702</v>
      </c>
      <c r="G2015" s="12">
        <f t="shared" si="94"/>
        <v>24.297845517627568</v>
      </c>
    </row>
    <row r="2016" spans="1:7" x14ac:dyDescent="0.25">
      <c r="A2016" s="24">
        <v>100.21973</v>
      </c>
      <c r="B2016" s="23">
        <v>-44.305798000000003</v>
      </c>
      <c r="C2016" s="25">
        <v>0.72186929</v>
      </c>
      <c r="D2016" s="26">
        <v>-5.0899628999999998E-3</v>
      </c>
      <c r="E2016" s="28">
        <f t="shared" si="95"/>
        <v>8.6027291416666655E-4</v>
      </c>
      <c r="F2016" s="18">
        <f t="shared" si="93"/>
        <v>3.5257433796655056</v>
      </c>
      <c r="G2016" s="12">
        <f t="shared" si="94"/>
        <v>24.30902675526707</v>
      </c>
    </row>
    <row r="2017" spans="1:7" x14ac:dyDescent="0.25">
      <c r="A2017" s="24">
        <v>100.26953</v>
      </c>
      <c r="B2017" s="23">
        <v>-44.322890999999998</v>
      </c>
      <c r="C2017" s="25">
        <v>0.72182131000000005</v>
      </c>
      <c r="D2017" s="26">
        <v>-5.0947070000000004E-3</v>
      </c>
      <c r="E2017" s="28">
        <f t="shared" si="95"/>
        <v>8.6106359750000002E-4</v>
      </c>
      <c r="F2017" s="18">
        <f t="shared" si="93"/>
        <v>3.52710359738664</v>
      </c>
      <c r="G2017" s="12">
        <f t="shared" si="94"/>
        <v>24.318405080747805</v>
      </c>
    </row>
    <row r="2018" spans="1:7" x14ac:dyDescent="0.25">
      <c r="A2018" s="24">
        <v>100.31934</v>
      </c>
      <c r="B2018" s="23">
        <v>-44.353110999999998</v>
      </c>
      <c r="C2018" s="25">
        <v>0.72178513</v>
      </c>
      <c r="D2018" s="26">
        <v>-5.0958632E-3</v>
      </c>
      <c r="E2018" s="28">
        <f t="shared" si="95"/>
        <v>8.6125629749999992E-4</v>
      </c>
      <c r="F2018" s="18">
        <f t="shared" si="93"/>
        <v>3.5295084285767584</v>
      </c>
      <c r="G2018" s="12">
        <f t="shared" si="94"/>
        <v>24.334985727563918</v>
      </c>
    </row>
    <row r="2019" spans="1:7" x14ac:dyDescent="0.25">
      <c r="A2019" s="24">
        <v>100.36914</v>
      </c>
      <c r="B2019" s="23">
        <v>-44.360503999999999</v>
      </c>
      <c r="C2019" s="25">
        <v>0.72181450999999996</v>
      </c>
      <c r="D2019" s="26">
        <v>-5.0985040000000002E-3</v>
      </c>
      <c r="E2019" s="28">
        <f t="shared" si="95"/>
        <v>8.6169643083333332E-4</v>
      </c>
      <c r="F2019" s="18">
        <f t="shared" si="93"/>
        <v>3.5300967448238976</v>
      </c>
      <c r="G2019" s="12">
        <f t="shared" si="94"/>
        <v>24.339042005588791</v>
      </c>
    </row>
    <row r="2020" spans="1:7" x14ac:dyDescent="0.25">
      <c r="A2020" s="24">
        <v>100.41895</v>
      </c>
      <c r="B2020" s="23">
        <v>-44.40596</v>
      </c>
      <c r="C2020" s="25">
        <v>0.72177464000000002</v>
      </c>
      <c r="D2020" s="26">
        <v>-5.1006973000000001E-3</v>
      </c>
      <c r="E2020" s="28">
        <f t="shared" si="95"/>
        <v>8.6206198083333329E-4</v>
      </c>
      <c r="F2020" s="18">
        <f t="shared" si="93"/>
        <v>3.5337140183704903</v>
      </c>
      <c r="G2020" s="12">
        <f t="shared" si="94"/>
        <v>24.36398210756342</v>
      </c>
    </row>
    <row r="2021" spans="1:7" x14ac:dyDescent="0.25">
      <c r="A2021" s="24">
        <v>100.46875</v>
      </c>
      <c r="B2021" s="23">
        <v>-44.418075999999999</v>
      </c>
      <c r="C2021" s="25">
        <v>0.72180074000000005</v>
      </c>
      <c r="D2021" s="26">
        <v>-5.1058531000000001E-3</v>
      </c>
      <c r="E2021" s="28">
        <f t="shared" si="95"/>
        <v>8.6292128083333326E-4</v>
      </c>
      <c r="F2021" s="18">
        <f t="shared" si="93"/>
        <v>3.5346781790157409</v>
      </c>
      <c r="G2021" s="12">
        <f t="shared" si="94"/>
        <v>24.370629728901079</v>
      </c>
    </row>
    <row r="2022" spans="1:7" x14ac:dyDescent="0.25">
      <c r="A2022" s="24">
        <v>100.51855</v>
      </c>
      <c r="B2022" s="23">
        <v>-44.434260999999999</v>
      </c>
      <c r="C2022" s="25">
        <v>0.72178381999999996</v>
      </c>
      <c r="D2022" s="26">
        <v>-5.1084277000000003E-3</v>
      </c>
      <c r="E2022" s="28">
        <f t="shared" si="95"/>
        <v>8.6335038083333333E-4</v>
      </c>
      <c r="F2022" s="18">
        <f t="shared" si="93"/>
        <v>3.5359661403927123</v>
      </c>
      <c r="G2022" s="12">
        <f t="shared" si="94"/>
        <v>24.379509866846771</v>
      </c>
    </row>
    <row r="2023" spans="1:7" x14ac:dyDescent="0.25">
      <c r="A2023" s="24">
        <v>100.56836</v>
      </c>
      <c r="B2023" s="23">
        <v>-44.469195999999997</v>
      </c>
      <c r="C2023" s="25">
        <v>0.72174006999999996</v>
      </c>
      <c r="D2023" s="26">
        <v>-5.1138340000000003E-3</v>
      </c>
      <c r="E2023" s="28">
        <f t="shared" si="95"/>
        <v>8.6425143083333333E-4</v>
      </c>
      <c r="F2023" s="18">
        <f t="shared" si="93"/>
        <v>3.5387461793611696</v>
      </c>
      <c r="G2023" s="12">
        <f t="shared" si="94"/>
        <v>24.398677467658189</v>
      </c>
    </row>
    <row r="2024" spans="1:7" x14ac:dyDescent="0.25">
      <c r="A2024" s="24">
        <v>100.61816</v>
      </c>
      <c r="B2024" s="23">
        <v>-44.479709999999997</v>
      </c>
      <c r="C2024" s="25">
        <v>0.72170429999999997</v>
      </c>
      <c r="D2024" s="26">
        <v>-5.1147401999999996E-3</v>
      </c>
      <c r="E2024" s="28">
        <f t="shared" si="95"/>
        <v>8.6440246416666659E-4</v>
      </c>
      <c r="F2024" s="18">
        <f t="shared" si="93"/>
        <v>3.5395828568970038</v>
      </c>
      <c r="G2024" s="12">
        <f t="shared" si="94"/>
        <v>24.404446128168598</v>
      </c>
    </row>
    <row r="2025" spans="1:7" x14ac:dyDescent="0.25">
      <c r="A2025" s="24">
        <v>100.66797</v>
      </c>
      <c r="B2025" s="23">
        <v>-44.507491999999999</v>
      </c>
      <c r="C2025" s="25">
        <v>0.72169452999999995</v>
      </c>
      <c r="D2025" s="26">
        <v>-5.1181610000000004E-3</v>
      </c>
      <c r="E2025" s="28">
        <f t="shared" si="95"/>
        <v>8.6497259749999998E-4</v>
      </c>
      <c r="F2025" s="18">
        <f t="shared" si="93"/>
        <v>3.5417936782114934</v>
      </c>
      <c r="G2025" s="12">
        <f t="shared" si="94"/>
        <v>24.419689130479828</v>
      </c>
    </row>
    <row r="2026" spans="1:7" x14ac:dyDescent="0.25">
      <c r="A2026" s="24">
        <v>100.71777</v>
      </c>
      <c r="B2026" s="23">
        <v>-44.530417999999997</v>
      </c>
      <c r="C2026" s="25">
        <v>0.72168838999999996</v>
      </c>
      <c r="D2026" s="26">
        <v>-5.1198718000000001E-3</v>
      </c>
      <c r="E2026" s="28">
        <f t="shared" si="95"/>
        <v>8.6525773083333333E-4</v>
      </c>
      <c r="F2026" s="18">
        <f t="shared" si="93"/>
        <v>3.5436180713241558</v>
      </c>
      <c r="G2026" s="12">
        <f t="shared" si="94"/>
        <v>24.432267817075005</v>
      </c>
    </row>
    <row r="2027" spans="1:7" x14ac:dyDescent="0.25">
      <c r="A2027" s="24">
        <v>100.76758</v>
      </c>
      <c r="B2027" s="23">
        <v>-44.563141000000002</v>
      </c>
      <c r="C2027" s="25">
        <v>0.72163951000000004</v>
      </c>
      <c r="D2027" s="26">
        <v>-5.1248190000000001E-3</v>
      </c>
      <c r="E2027" s="28">
        <f t="shared" si="95"/>
        <v>8.6608226416666663E-4</v>
      </c>
      <c r="F2027" s="18">
        <f t="shared" si="93"/>
        <v>3.5462220849255544</v>
      </c>
      <c r="G2027" s="12">
        <f t="shared" si="94"/>
        <v>24.45022177160061</v>
      </c>
    </row>
    <row r="2028" spans="1:7" x14ac:dyDescent="0.25">
      <c r="A2028" s="24">
        <v>100.81738</v>
      </c>
      <c r="B2028" s="23">
        <v>-44.576714000000003</v>
      </c>
      <c r="C2028" s="25">
        <v>0.72164249000000003</v>
      </c>
      <c r="D2028" s="26">
        <v>-5.1248609000000001E-3</v>
      </c>
      <c r="E2028" s="28">
        <f t="shared" si="95"/>
        <v>8.6608924749999999E-4</v>
      </c>
      <c r="F2028" s="18">
        <f t="shared" si="93"/>
        <v>3.5473021899468473</v>
      </c>
      <c r="G2028" s="12">
        <f t="shared" si="94"/>
        <v>24.457668797386024</v>
      </c>
    </row>
    <row r="2029" spans="1:7" x14ac:dyDescent="0.25">
      <c r="A2029" s="24">
        <v>100.86718999999999</v>
      </c>
      <c r="B2029" s="23">
        <v>-44.599060000000001</v>
      </c>
      <c r="C2029" s="25">
        <v>0.72157937000000005</v>
      </c>
      <c r="D2029" s="26">
        <v>-5.1287831999999997E-3</v>
      </c>
      <c r="E2029" s="28">
        <f t="shared" si="95"/>
        <v>8.6674296416666653E-4</v>
      </c>
      <c r="F2029" s="18">
        <f t="shared" si="93"/>
        <v>3.5490804281260129</v>
      </c>
      <c r="G2029" s="12">
        <f t="shared" si="94"/>
        <v>24.469929258463221</v>
      </c>
    </row>
    <row r="2030" spans="1:7" x14ac:dyDescent="0.25">
      <c r="A2030" s="24">
        <v>100.91699</v>
      </c>
      <c r="B2030" s="23">
        <v>-44.616554000000001</v>
      </c>
      <c r="C2030" s="25">
        <v>0.72162837000000002</v>
      </c>
      <c r="D2030" s="26">
        <v>-5.1307263999999997E-3</v>
      </c>
      <c r="E2030" s="28">
        <f t="shared" si="95"/>
        <v>8.6706683083333323E-4</v>
      </c>
      <c r="F2030" s="18">
        <f t="shared" si="93"/>
        <v>3.5504725564132378</v>
      </c>
      <c r="G2030" s="12">
        <f t="shared" si="94"/>
        <v>24.479527598483113</v>
      </c>
    </row>
    <row r="2031" spans="1:7" x14ac:dyDescent="0.25">
      <c r="A2031" s="24">
        <v>100.96680000000001</v>
      </c>
      <c r="B2031" s="23">
        <v>-44.644184000000003</v>
      </c>
      <c r="C2031" s="25">
        <v>0.72162515000000005</v>
      </c>
      <c r="D2031" s="26">
        <v>-5.1358877999999998E-3</v>
      </c>
      <c r="E2031" s="28">
        <f t="shared" si="95"/>
        <v>8.6792706416666655E-4</v>
      </c>
      <c r="F2031" s="18">
        <f t="shared" si="93"/>
        <v>3.5526712819520525</v>
      </c>
      <c r="G2031" s="12">
        <f t="shared" si="94"/>
        <v>24.494687203762044</v>
      </c>
    </row>
    <row r="2032" spans="1:7" x14ac:dyDescent="0.25">
      <c r="A2032" s="24">
        <v>101.0166</v>
      </c>
      <c r="B2032" s="23">
        <v>-44.6479</v>
      </c>
      <c r="C2032" s="25">
        <v>0.72154909</v>
      </c>
      <c r="D2032" s="26">
        <v>-5.1382299999999997E-3</v>
      </c>
      <c r="E2032" s="28">
        <f t="shared" si="95"/>
        <v>8.6831743083333327E-4</v>
      </c>
      <c r="F2032" s="18">
        <f t="shared" si="93"/>
        <v>3.5529669918363171</v>
      </c>
      <c r="G2032" s="12">
        <f t="shared" si="94"/>
        <v>24.496726041735858</v>
      </c>
    </row>
    <row r="2033" spans="1:7" x14ac:dyDescent="0.25">
      <c r="A2033" s="24">
        <v>101.06641</v>
      </c>
      <c r="B2033" s="23">
        <v>-44.678061999999997</v>
      </c>
      <c r="C2033" s="25">
        <v>0.72151852000000005</v>
      </c>
      <c r="D2033" s="26">
        <v>-5.1402571000000001E-3</v>
      </c>
      <c r="E2033" s="28">
        <f t="shared" si="95"/>
        <v>8.6865528083333334E-4</v>
      </c>
      <c r="F2033" s="18">
        <f t="shared" ref="F2033:F2096" si="96" xml:space="preserve"> -B2033 / A_4x8_in2</f>
        <v>3.5553672075330858</v>
      </c>
      <c r="G2033" s="12">
        <f t="shared" ref="G2033:G2096" si="97" xml:space="preserve"> -B2033 * kip_to_N / A_4x8_mm2</f>
        <v>24.513274866000174</v>
      </c>
    </row>
    <row r="2034" spans="1:7" x14ac:dyDescent="0.25">
      <c r="A2034" s="24">
        <v>101.11621</v>
      </c>
      <c r="B2034" s="23">
        <v>-44.706206999999999</v>
      </c>
      <c r="C2034" s="25">
        <v>0.72154909</v>
      </c>
      <c r="D2034" s="26">
        <v>-5.1433025000000004E-3</v>
      </c>
      <c r="E2034" s="28">
        <f t="shared" si="95"/>
        <v>8.6916284750000001E-4</v>
      </c>
      <c r="F2034" s="18">
        <f t="shared" si="96"/>
        <v>3.5576069154697465</v>
      </c>
      <c r="G2034" s="12">
        <f t="shared" si="97"/>
        <v>24.528717033592486</v>
      </c>
    </row>
    <row r="2035" spans="1:7" x14ac:dyDescent="0.25">
      <c r="A2035" s="24">
        <v>101.16602</v>
      </c>
      <c r="B2035" s="23">
        <v>-44.739269</v>
      </c>
      <c r="C2035" s="25">
        <v>0.72151845999999997</v>
      </c>
      <c r="D2035" s="26">
        <v>-5.1483396000000002E-3</v>
      </c>
      <c r="E2035" s="28">
        <f t="shared" si="95"/>
        <v>8.7000236416666669E-4</v>
      </c>
      <c r="F2035" s="18">
        <f t="shared" si="96"/>
        <v>3.5602379058339988</v>
      </c>
      <c r="G2035" s="12">
        <f t="shared" si="97"/>
        <v>24.546856985446702</v>
      </c>
    </row>
    <row r="2036" spans="1:7" x14ac:dyDescent="0.25">
      <c r="A2036" s="24">
        <v>101.21581999999999</v>
      </c>
      <c r="B2036" s="23">
        <v>-44.750174999999999</v>
      </c>
      <c r="C2036" s="25">
        <v>0.72156394000000001</v>
      </c>
      <c r="D2036" s="26">
        <v>-5.1453350999999996E-3</v>
      </c>
      <c r="E2036" s="28">
        <f t="shared" si="95"/>
        <v>8.6950161416666659E-4</v>
      </c>
      <c r="F2036" s="18">
        <f t="shared" si="96"/>
        <v>3.5611057777386788</v>
      </c>
      <c r="G2036" s="12">
        <f t="shared" si="97"/>
        <v>24.552840722514091</v>
      </c>
    </row>
    <row r="2037" spans="1:7" x14ac:dyDescent="0.25">
      <c r="A2037" s="24">
        <v>101.26563</v>
      </c>
      <c r="B2037" s="23">
        <v>-44.766010000000001</v>
      </c>
      <c r="C2037" s="25">
        <v>0.72155148000000002</v>
      </c>
      <c r="D2037" s="26">
        <v>-5.1506106000000001E-3</v>
      </c>
      <c r="E2037" s="28">
        <f t="shared" si="95"/>
        <v>8.7038086416666664E-4</v>
      </c>
      <c r="F2037" s="18">
        <f t="shared" si="96"/>
        <v>3.5623658870006092</v>
      </c>
      <c r="G2037" s="12">
        <f t="shared" si="97"/>
        <v>24.561528827819625</v>
      </c>
    </row>
    <row r="2038" spans="1:7" x14ac:dyDescent="0.25">
      <c r="A2038" s="24">
        <v>101.31543000000001</v>
      </c>
      <c r="B2038" s="23">
        <v>-44.788440999999999</v>
      </c>
      <c r="C2038" s="25">
        <v>0.72152000999999999</v>
      </c>
      <c r="D2038" s="26">
        <v>-5.1548360000000003E-3</v>
      </c>
      <c r="E2038" s="28">
        <f t="shared" si="95"/>
        <v>8.710850975E-4</v>
      </c>
      <c r="F2038" s="18">
        <f t="shared" si="96"/>
        <v>3.5641508892648561</v>
      </c>
      <c r="G2038" s="12">
        <f t="shared" si="97"/>
        <v>24.573835925395148</v>
      </c>
    </row>
    <row r="2039" spans="1:7" x14ac:dyDescent="0.25">
      <c r="A2039" s="24">
        <v>101.36523</v>
      </c>
      <c r="B2039" s="23">
        <v>-44.807465000000001</v>
      </c>
      <c r="C2039" s="25">
        <v>0.72146958000000005</v>
      </c>
      <c r="D2039" s="26">
        <v>-5.1588179000000003E-3</v>
      </c>
      <c r="E2039" s="28">
        <f t="shared" si="95"/>
        <v>8.7174874750000004E-4</v>
      </c>
      <c r="F2039" s="18">
        <f t="shared" si="96"/>
        <v>3.5656647710835463</v>
      </c>
      <c r="G2039" s="12">
        <f t="shared" si="97"/>
        <v>24.584273722384882</v>
      </c>
    </row>
    <row r="2040" spans="1:7" x14ac:dyDescent="0.25">
      <c r="A2040" s="24">
        <v>101.41504</v>
      </c>
      <c r="B2040" s="23">
        <v>-44.830669</v>
      </c>
      <c r="C2040" s="25">
        <v>0.72143601999999996</v>
      </c>
      <c r="D2040" s="26">
        <v>-5.1598968E-3</v>
      </c>
      <c r="E2040" s="28">
        <f t="shared" si="95"/>
        <v>8.7192856416666662E-4</v>
      </c>
      <c r="F2040" s="18">
        <f t="shared" si="96"/>
        <v>3.5675112867332985</v>
      </c>
      <c r="G2040" s="12">
        <f t="shared" si="97"/>
        <v>24.597004937762815</v>
      </c>
    </row>
    <row r="2041" spans="1:7" x14ac:dyDescent="0.25">
      <c r="A2041" s="24">
        <v>101.46484</v>
      </c>
      <c r="B2041" s="23">
        <v>-44.857433</v>
      </c>
      <c r="C2041" s="25">
        <v>0.72138005000000005</v>
      </c>
      <c r="D2041" s="26">
        <v>-5.1618456000000002E-3</v>
      </c>
      <c r="E2041" s="28">
        <f t="shared" si="95"/>
        <v>8.7225336416666668E-4</v>
      </c>
      <c r="F2041" s="18">
        <f t="shared" si="96"/>
        <v>3.5696410981817541</v>
      </c>
      <c r="G2041" s="12">
        <f t="shared" si="97"/>
        <v>24.611689399423522</v>
      </c>
    </row>
    <row r="2042" spans="1:7" x14ac:dyDescent="0.25">
      <c r="A2042" s="24">
        <v>101.51465</v>
      </c>
      <c r="B2042" s="23">
        <v>-44.899273000000001</v>
      </c>
      <c r="C2042" s="25">
        <v>0.72145068999999995</v>
      </c>
      <c r="D2042" s="26">
        <v>-5.1671625000000001E-3</v>
      </c>
      <c r="E2042" s="28">
        <f t="shared" si="95"/>
        <v>8.7313951416666659E-4</v>
      </c>
      <c r="F2042" s="18">
        <f t="shared" si="96"/>
        <v>3.5729706195912367</v>
      </c>
      <c r="G2042" s="12">
        <f t="shared" si="97"/>
        <v>24.634645529892953</v>
      </c>
    </row>
    <row r="2043" spans="1:7" x14ac:dyDescent="0.25">
      <c r="A2043" s="24">
        <v>101.56444999999999</v>
      </c>
      <c r="B2043" s="23">
        <v>-44.914185000000003</v>
      </c>
      <c r="C2043" s="25">
        <v>0.72138959000000002</v>
      </c>
      <c r="D2043" s="26">
        <v>-5.1702800999999998E-3</v>
      </c>
      <c r="E2043" s="28">
        <f t="shared" si="95"/>
        <v>8.7365911416666662E-4</v>
      </c>
      <c r="F2043" s="18">
        <f t="shared" si="96"/>
        <v>3.57415727884693</v>
      </c>
      <c r="G2043" s="12">
        <f t="shared" si="97"/>
        <v>24.642827217693153</v>
      </c>
    </row>
    <row r="2044" spans="1:7" x14ac:dyDescent="0.25">
      <c r="A2044" s="24">
        <v>101.61426</v>
      </c>
      <c r="B2044" s="23">
        <v>-44.938057000000001</v>
      </c>
      <c r="C2044" s="25">
        <v>0.72134547999999998</v>
      </c>
      <c r="D2044" s="26">
        <v>-5.1712807999999997E-3</v>
      </c>
      <c r="E2044" s="28">
        <f t="shared" si="95"/>
        <v>8.7382589749999994E-4</v>
      </c>
      <c r="F2044" s="18">
        <f t="shared" si="96"/>
        <v>3.5760569522476744</v>
      </c>
      <c r="G2044" s="12">
        <f t="shared" si="97"/>
        <v>24.655924941081445</v>
      </c>
    </row>
    <row r="2045" spans="1:7" x14ac:dyDescent="0.25">
      <c r="A2045" s="24">
        <v>101.66406000000001</v>
      </c>
      <c r="B2045" s="23">
        <v>-44.948715</v>
      </c>
      <c r="C2045" s="25">
        <v>0.72130596999999996</v>
      </c>
      <c r="D2045" s="26">
        <v>-5.1748096E-3</v>
      </c>
      <c r="E2045" s="28">
        <f t="shared" si="95"/>
        <v>8.7441403083333329E-4</v>
      </c>
      <c r="F2045" s="18">
        <f t="shared" si="96"/>
        <v>3.5769050889394114</v>
      </c>
      <c r="G2045" s="12">
        <f t="shared" si="97"/>
        <v>24.661772609306666</v>
      </c>
    </row>
    <row r="2046" spans="1:7" x14ac:dyDescent="0.25">
      <c r="A2046" s="24">
        <v>101.71387</v>
      </c>
      <c r="B2046" s="23">
        <v>-44.966788999999999</v>
      </c>
      <c r="C2046" s="25">
        <v>0.72127282999999998</v>
      </c>
      <c r="D2046" s="26">
        <v>-5.1793339999999998E-3</v>
      </c>
      <c r="E2046" s="28">
        <f t="shared" si="95"/>
        <v>8.7516809749999989E-4</v>
      </c>
      <c r="F2046" s="18">
        <f t="shared" si="96"/>
        <v>3.5783433721601328</v>
      </c>
      <c r="G2046" s="12">
        <f t="shared" si="97"/>
        <v>24.671689174844538</v>
      </c>
    </row>
    <row r="2047" spans="1:7" x14ac:dyDescent="0.25">
      <c r="A2047" s="24">
        <v>101.76367</v>
      </c>
      <c r="B2047" s="23">
        <v>-44.971420000000002</v>
      </c>
      <c r="C2047" s="25">
        <v>0.72138327000000002</v>
      </c>
      <c r="D2047" s="26">
        <v>-5.1787313999999999E-3</v>
      </c>
      <c r="E2047" s="28">
        <f t="shared" si="95"/>
        <v>8.7506766416666664E-4</v>
      </c>
      <c r="F2047" s="18">
        <f t="shared" si="96"/>
        <v>3.5787118954308621</v>
      </c>
      <c r="G2047" s="12">
        <f t="shared" si="97"/>
        <v>24.674230041006201</v>
      </c>
    </row>
    <row r="2048" spans="1:7" x14ac:dyDescent="0.25">
      <c r="A2048" s="24">
        <v>101.81348</v>
      </c>
      <c r="B2048" s="23">
        <v>-44.992072999999998</v>
      </c>
      <c r="C2048" s="25">
        <v>0.72132437999999999</v>
      </c>
      <c r="D2048" s="26">
        <v>-5.1806685999999996E-3</v>
      </c>
      <c r="E2048" s="28">
        <f t="shared" si="95"/>
        <v>8.7539053083333321E-4</v>
      </c>
      <c r="F2048" s="18">
        <f t="shared" si="96"/>
        <v>3.5803554089507004</v>
      </c>
      <c r="G2048" s="12">
        <f t="shared" si="97"/>
        <v>24.685561612769707</v>
      </c>
    </row>
    <row r="2049" spans="1:7" x14ac:dyDescent="0.25">
      <c r="A2049" s="24">
        <v>101.86328</v>
      </c>
      <c r="B2049" s="23">
        <v>-45.015320000000003</v>
      </c>
      <c r="C2049" s="25">
        <v>0.72126341000000005</v>
      </c>
      <c r="D2049" s="26">
        <v>-5.1834578999999997E-3</v>
      </c>
      <c r="E2049" s="28">
        <f t="shared" si="95"/>
        <v>8.758554141666666E-4</v>
      </c>
      <c r="F2049" s="18">
        <f t="shared" si="96"/>
        <v>3.5822053464317292</v>
      </c>
      <c r="G2049" s="12">
        <f t="shared" si="97"/>
        <v>24.698316420729149</v>
      </c>
    </row>
    <row r="2050" spans="1:7" x14ac:dyDescent="0.25">
      <c r="A2050" s="24">
        <v>101.91309</v>
      </c>
      <c r="B2050" s="23">
        <v>-45.064399999999999</v>
      </c>
      <c r="C2050" s="25">
        <v>0.72124356000000001</v>
      </c>
      <c r="D2050" s="26">
        <v>-5.1895617999999999E-3</v>
      </c>
      <c r="E2050" s="28">
        <f t="shared" si="95"/>
        <v>8.7687273083333331E-4</v>
      </c>
      <c r="F2050" s="18">
        <f t="shared" si="96"/>
        <v>3.5861110087352039</v>
      </c>
      <c r="G2050" s="12">
        <f t="shared" si="97"/>
        <v>24.725244883526464</v>
      </c>
    </row>
    <row r="2051" spans="1:7" x14ac:dyDescent="0.25">
      <c r="A2051" s="24">
        <v>101.96289</v>
      </c>
      <c r="B2051" s="23">
        <v>-45.069881000000002</v>
      </c>
      <c r="C2051" s="25">
        <v>0.72131020000000001</v>
      </c>
      <c r="D2051" s="26">
        <v>-5.1911891999999998E-3</v>
      </c>
      <c r="E2051" s="28">
        <f t="shared" si="95"/>
        <v>8.7714396416666658E-4</v>
      </c>
      <c r="F2051" s="18">
        <f t="shared" si="96"/>
        <v>3.586547172856748</v>
      </c>
      <c r="G2051" s="12">
        <f t="shared" si="97"/>
        <v>24.728252114671378</v>
      </c>
    </row>
    <row r="2052" spans="1:7" x14ac:dyDescent="0.25">
      <c r="A2052" s="24">
        <v>102.0127</v>
      </c>
      <c r="B2052" s="23">
        <v>-45.114296000000003</v>
      </c>
      <c r="C2052" s="25">
        <v>0.72125207999999996</v>
      </c>
      <c r="D2052" s="26">
        <v>-5.1948903000000003E-3</v>
      </c>
      <c r="E2052" s="28">
        <f t="shared" si="95"/>
        <v>8.777608141666667E-4</v>
      </c>
      <c r="F2052" s="18">
        <f t="shared" si="96"/>
        <v>3.590081606255461</v>
      </c>
      <c r="G2052" s="12">
        <f t="shared" si="97"/>
        <v>24.752621056707703</v>
      </c>
    </row>
    <row r="2053" spans="1:7" x14ac:dyDescent="0.25">
      <c r="A2053" s="24">
        <v>102.0625</v>
      </c>
      <c r="B2053" s="23">
        <v>-45.124588000000003</v>
      </c>
      <c r="C2053" s="25">
        <v>0.72127295000000002</v>
      </c>
      <c r="D2053" s="26">
        <v>-5.1965652999999999E-3</v>
      </c>
      <c r="E2053" s="28">
        <f t="shared" ref="E2053:E2116" si="98" xml:space="preserve"> (delta_0 - D2053) / L</f>
        <v>8.7803998083333323E-4</v>
      </c>
      <c r="F2053" s="18">
        <f t="shared" si="96"/>
        <v>3.5909006175926121</v>
      </c>
      <c r="G2053" s="12">
        <f t="shared" si="97"/>
        <v>24.758267913657782</v>
      </c>
    </row>
    <row r="2054" spans="1:7" x14ac:dyDescent="0.25">
      <c r="A2054" s="24">
        <v>102.1123</v>
      </c>
      <c r="B2054" s="23">
        <v>-45.155009999999997</v>
      </c>
      <c r="C2054" s="25">
        <v>0.72121215000000005</v>
      </c>
      <c r="D2054" s="26">
        <v>-5.1982458999999996E-3</v>
      </c>
      <c r="E2054" s="28">
        <f t="shared" si="98"/>
        <v>8.7832008083333322E-4</v>
      </c>
      <c r="F2054" s="18">
        <f t="shared" si="96"/>
        <v>3.5933215234319822</v>
      </c>
      <c r="G2054" s="12">
        <f t="shared" si="97"/>
        <v>24.774959390740506</v>
      </c>
    </row>
    <row r="2055" spans="1:7" x14ac:dyDescent="0.25">
      <c r="A2055" s="24">
        <v>102.16211</v>
      </c>
      <c r="B2055" s="23">
        <v>-45.174683000000002</v>
      </c>
      <c r="C2055" s="25">
        <v>0.72125870000000003</v>
      </c>
      <c r="D2055" s="26">
        <v>-5.2042188999999999E-3</v>
      </c>
      <c r="E2055" s="28">
        <f t="shared" si="98"/>
        <v>8.7931558083333323E-4</v>
      </c>
      <c r="F2055" s="18">
        <f t="shared" si="96"/>
        <v>3.5948870510297062</v>
      </c>
      <c r="G2055" s="12">
        <f t="shared" si="97"/>
        <v>24.785753271111567</v>
      </c>
    </row>
    <row r="2056" spans="1:7" x14ac:dyDescent="0.25">
      <c r="A2056" s="24">
        <v>102.21191</v>
      </c>
      <c r="B2056" s="23">
        <v>-45.186892999999998</v>
      </c>
      <c r="C2056" s="25">
        <v>0.72121102000000004</v>
      </c>
      <c r="D2056" s="26">
        <v>-5.2038309999999999E-3</v>
      </c>
      <c r="E2056" s="28">
        <f t="shared" si="98"/>
        <v>8.792509308333333E-4</v>
      </c>
      <c r="F2056" s="18">
        <f t="shared" si="96"/>
        <v>3.5958586919572819</v>
      </c>
      <c r="G2056" s="12">
        <f t="shared" si="97"/>
        <v>24.792452466929728</v>
      </c>
    </row>
    <row r="2057" spans="1:7" x14ac:dyDescent="0.25">
      <c r="A2057" s="24">
        <v>102.26172</v>
      </c>
      <c r="B2057" s="23">
        <v>-45.215736</v>
      </c>
      <c r="C2057" s="25">
        <v>0.72112494999999999</v>
      </c>
      <c r="D2057" s="26">
        <v>-5.2073896E-3</v>
      </c>
      <c r="E2057" s="28">
        <f t="shared" si="98"/>
        <v>8.7984403083333324E-4</v>
      </c>
      <c r="F2057" s="18">
        <f t="shared" si="96"/>
        <v>3.5981539449690816</v>
      </c>
      <c r="G2057" s="12">
        <f t="shared" si="97"/>
        <v>24.808277602472984</v>
      </c>
    </row>
    <row r="2058" spans="1:7" x14ac:dyDescent="0.25">
      <c r="A2058" s="24">
        <v>102.31152</v>
      </c>
      <c r="B2058" s="23">
        <v>-45.213473999999998</v>
      </c>
      <c r="C2058" s="25">
        <v>0.72112399000000005</v>
      </c>
      <c r="D2058" s="26">
        <v>-5.2126166E-3</v>
      </c>
      <c r="E2058" s="28">
        <f t="shared" si="98"/>
        <v>8.8071519749999998E-4</v>
      </c>
      <c r="F2058" s="18">
        <f t="shared" si="96"/>
        <v>3.5979739407284446</v>
      </c>
      <c r="G2058" s="12">
        <f t="shared" si="97"/>
        <v>24.807036522952863</v>
      </c>
    </row>
    <row r="2059" spans="1:7" x14ac:dyDescent="0.25">
      <c r="A2059" s="24">
        <v>102.36133</v>
      </c>
      <c r="B2059" s="23">
        <v>-45.248322000000002</v>
      </c>
      <c r="C2059" s="25">
        <v>0.72109389000000002</v>
      </c>
      <c r="D2059" s="26">
        <v>-5.2121282E-3</v>
      </c>
      <c r="E2059" s="28">
        <f t="shared" si="98"/>
        <v>8.8063379749999998E-4</v>
      </c>
      <c r="F2059" s="18">
        <f t="shared" si="96"/>
        <v>3.600747056456878</v>
      </c>
      <c r="G2059" s="12">
        <f t="shared" si="97"/>
        <v>24.826156389936582</v>
      </c>
    </row>
    <row r="2060" spans="1:7" x14ac:dyDescent="0.25">
      <c r="A2060" s="24">
        <v>102.41113</v>
      </c>
      <c r="B2060" s="23">
        <v>-45.274375999999997</v>
      </c>
      <c r="C2060" s="25">
        <v>0.72106713</v>
      </c>
      <c r="D2060" s="26">
        <v>-5.2160024999999997E-3</v>
      </c>
      <c r="E2060" s="28">
        <f t="shared" si="98"/>
        <v>8.812795141666666E-4</v>
      </c>
      <c r="F2060" s="18">
        <f t="shared" si="96"/>
        <v>3.6028203679005357</v>
      </c>
      <c r="G2060" s="12">
        <f t="shared" si="97"/>
        <v>24.840451299670104</v>
      </c>
    </row>
    <row r="2061" spans="1:7" x14ac:dyDescent="0.25">
      <c r="A2061" s="24">
        <v>102.46093999999999</v>
      </c>
      <c r="B2061" s="23">
        <v>-45.295368000000003</v>
      </c>
      <c r="C2061" s="25">
        <v>0.72107458000000002</v>
      </c>
      <c r="D2061" s="26">
        <v>-5.2204126999999996E-3</v>
      </c>
      <c r="E2061" s="28">
        <f t="shared" si="98"/>
        <v>8.8201454749999985E-4</v>
      </c>
      <c r="F2061" s="18">
        <f t="shared" si="96"/>
        <v>3.6044908581832291</v>
      </c>
      <c r="G2061" s="12">
        <f t="shared" si="97"/>
        <v>24.851968868762231</v>
      </c>
    </row>
    <row r="2062" spans="1:7" x14ac:dyDescent="0.25">
      <c r="A2062" s="24">
        <v>102.51074</v>
      </c>
      <c r="B2062" s="23">
        <v>-45.304355999999999</v>
      </c>
      <c r="C2062" s="25">
        <v>0.72108114000000001</v>
      </c>
      <c r="D2062" s="26">
        <v>-5.2196863E-3</v>
      </c>
      <c r="E2062" s="28">
        <f t="shared" si="98"/>
        <v>8.8189348083333324E-4</v>
      </c>
      <c r="F2062" s="18">
        <f t="shared" si="96"/>
        <v>3.6052061004974836</v>
      </c>
      <c r="G2062" s="12">
        <f t="shared" si="97"/>
        <v>24.856900266961539</v>
      </c>
    </row>
    <row r="2063" spans="1:7" x14ac:dyDescent="0.25">
      <c r="A2063" s="24">
        <v>102.56055000000001</v>
      </c>
      <c r="B2063" s="23">
        <v>-45.328259000000003</v>
      </c>
      <c r="C2063" s="25">
        <v>0.72107023000000003</v>
      </c>
      <c r="D2063" s="26">
        <v>-5.2275838999999999E-3</v>
      </c>
      <c r="E2063" s="28">
        <f t="shared" si="98"/>
        <v>8.8320974749999997E-4</v>
      </c>
      <c r="F2063" s="18">
        <f t="shared" si="96"/>
        <v>3.6071082407998465</v>
      </c>
      <c r="G2063" s="12">
        <f t="shared" si="97"/>
        <v>24.870014998955106</v>
      </c>
    </row>
    <row r="2064" spans="1:7" x14ac:dyDescent="0.25">
      <c r="A2064" s="24">
        <v>102.61035</v>
      </c>
      <c r="B2064" s="23">
        <v>-45.364075</v>
      </c>
      <c r="C2064" s="25">
        <v>0.72102982000000004</v>
      </c>
      <c r="D2064" s="26">
        <v>-5.2280006999999998E-3</v>
      </c>
      <c r="E2064" s="28">
        <f t="shared" si="98"/>
        <v>8.8327921416666655E-4</v>
      </c>
      <c r="F2064" s="18">
        <f t="shared" si="96"/>
        <v>3.6099583875207362</v>
      </c>
      <c r="G2064" s="12">
        <f t="shared" si="97"/>
        <v>24.88966597335504</v>
      </c>
    </row>
    <row r="2065" spans="1:7" x14ac:dyDescent="0.25">
      <c r="A2065" s="24">
        <v>102.66016</v>
      </c>
      <c r="B2065" s="23">
        <v>-45.368416000000003</v>
      </c>
      <c r="C2065" s="25">
        <v>0.72100109000000001</v>
      </c>
      <c r="D2065" s="26">
        <v>-5.2297651000000004E-3</v>
      </c>
      <c r="E2065" s="28">
        <f t="shared" si="98"/>
        <v>8.8357328083333339E-4</v>
      </c>
      <c r="F2065" s="18">
        <f t="shared" si="96"/>
        <v>3.6103038333247173</v>
      </c>
      <c r="G2065" s="12">
        <f t="shared" si="97"/>
        <v>24.892047726757717</v>
      </c>
    </row>
    <row r="2066" spans="1:7" x14ac:dyDescent="0.25">
      <c r="A2066" s="24">
        <v>102.70996</v>
      </c>
      <c r="B2066" s="23">
        <v>-45.407680999999997</v>
      </c>
      <c r="C2066" s="25">
        <v>0.72103481999999997</v>
      </c>
      <c r="D2066" s="26">
        <v>-5.2360534000000002E-3</v>
      </c>
      <c r="E2066" s="28">
        <f t="shared" si="98"/>
        <v>8.8462133083333332E-4</v>
      </c>
      <c r="F2066" s="18">
        <f t="shared" si="96"/>
        <v>3.6134284427449685</v>
      </c>
      <c r="G2066" s="12">
        <f t="shared" si="97"/>
        <v>24.913591045660255</v>
      </c>
    </row>
    <row r="2067" spans="1:7" x14ac:dyDescent="0.25">
      <c r="A2067" s="24">
        <v>102.75977</v>
      </c>
      <c r="B2067" s="23">
        <v>-45.430058000000002</v>
      </c>
      <c r="C2067" s="25">
        <v>0.72105551000000001</v>
      </c>
      <c r="D2067" s="26">
        <v>-5.2370964999999998E-3</v>
      </c>
      <c r="E2067" s="28">
        <f t="shared" si="98"/>
        <v>8.8479518083333329E-4</v>
      </c>
      <c r="F2067" s="18">
        <f t="shared" si="96"/>
        <v>3.6152091478257526</v>
      </c>
      <c r="G2067" s="12">
        <f t="shared" si="97"/>
        <v>24.925868515342724</v>
      </c>
    </row>
    <row r="2068" spans="1:7" x14ac:dyDescent="0.25">
      <c r="A2068" s="24">
        <v>102.80956999999999</v>
      </c>
      <c r="B2068" s="23">
        <v>-45.434361000000003</v>
      </c>
      <c r="C2068" s="25">
        <v>0.72096305999999999</v>
      </c>
      <c r="D2068" s="26">
        <v>-5.2360417000000001E-3</v>
      </c>
      <c r="E2068" s="28">
        <f t="shared" si="98"/>
        <v>8.846193808333333E-4</v>
      </c>
      <c r="F2068" s="18">
        <f t="shared" si="96"/>
        <v>3.6155515696858149</v>
      </c>
      <c r="G2068" s="12">
        <f t="shared" si="97"/>
        <v>24.928229419487323</v>
      </c>
    </row>
    <row r="2069" spans="1:7" x14ac:dyDescent="0.25">
      <c r="A2069" s="24">
        <v>102.85938</v>
      </c>
      <c r="B2069" s="23">
        <v>-45.462994000000002</v>
      </c>
      <c r="C2069" s="25">
        <v>0.72101294999999999</v>
      </c>
      <c r="D2069" s="26">
        <v>-5.2419546999999999E-3</v>
      </c>
      <c r="E2069" s="28">
        <f t="shared" si="98"/>
        <v>8.8560488083333326E-4</v>
      </c>
      <c r="F2069" s="18">
        <f t="shared" si="96"/>
        <v>3.61783011142859</v>
      </c>
      <c r="G2069" s="12">
        <f t="shared" si="97"/>
        <v>24.943939335446487</v>
      </c>
    </row>
    <row r="2070" spans="1:7" x14ac:dyDescent="0.25">
      <c r="A2070" s="24">
        <v>102.90918000000001</v>
      </c>
      <c r="B2070" s="23">
        <v>-45.487946000000001</v>
      </c>
      <c r="C2070" s="25">
        <v>0.72093682999999997</v>
      </c>
      <c r="D2070" s="26">
        <v>-5.2468417999999998E-3</v>
      </c>
      <c r="E2070" s="28">
        <f t="shared" si="98"/>
        <v>8.8641939749999987E-4</v>
      </c>
      <c r="F2070" s="18">
        <f t="shared" si="96"/>
        <v>3.6198157284986041</v>
      </c>
      <c r="G2070" s="12">
        <f t="shared" si="97"/>
        <v>24.957629616695847</v>
      </c>
    </row>
    <row r="2071" spans="1:7" x14ac:dyDescent="0.25">
      <c r="A2071" s="24">
        <v>102.95898</v>
      </c>
      <c r="B2071" s="23">
        <v>-45.509940999999998</v>
      </c>
      <c r="C2071" s="25">
        <v>0.72087162999999999</v>
      </c>
      <c r="D2071" s="26">
        <v>-5.2481890000000003E-3</v>
      </c>
      <c r="E2071" s="28">
        <f t="shared" si="98"/>
        <v>8.8664393083333337E-4</v>
      </c>
      <c r="F2071" s="18">
        <f t="shared" si="96"/>
        <v>3.621566034985257</v>
      </c>
      <c r="G2071" s="12">
        <f t="shared" si="97"/>
        <v>24.969697496468196</v>
      </c>
    </row>
    <row r="2072" spans="1:7" x14ac:dyDescent="0.25">
      <c r="A2072" s="24">
        <v>103.00879</v>
      </c>
      <c r="B2072" s="23">
        <v>-45.521236000000002</v>
      </c>
      <c r="C2072" s="25">
        <v>0.72081304000000002</v>
      </c>
      <c r="D2072" s="26">
        <v>-5.2523253999999997E-3</v>
      </c>
      <c r="E2072" s="28">
        <f t="shared" si="98"/>
        <v>8.8733333083333319E-4</v>
      </c>
      <c r="F2072" s="18">
        <f t="shared" si="96"/>
        <v>3.6224648625263689</v>
      </c>
      <c r="G2072" s="12">
        <f t="shared" si="97"/>
        <v>24.975894664098508</v>
      </c>
    </row>
    <row r="2073" spans="1:7" x14ac:dyDescent="0.25">
      <c r="A2073" s="24">
        <v>103.05859</v>
      </c>
      <c r="B2073" s="23">
        <v>-45.551330999999998</v>
      </c>
      <c r="C2073" s="25">
        <v>0.72092663999999995</v>
      </c>
      <c r="D2073" s="26">
        <v>-5.2512282999999998E-3</v>
      </c>
      <c r="E2073" s="28">
        <f t="shared" si="98"/>
        <v>8.8715048083333329E-4</v>
      </c>
      <c r="F2073" s="18">
        <f t="shared" si="96"/>
        <v>3.6248597465325441</v>
      </c>
      <c r="G2073" s="12">
        <f t="shared" si="97"/>
        <v>24.992406727828854</v>
      </c>
    </row>
    <row r="2074" spans="1:7" x14ac:dyDescent="0.25">
      <c r="A2074" s="24">
        <v>103.1084</v>
      </c>
      <c r="B2074" s="23">
        <v>-45.574303</v>
      </c>
      <c r="C2074" s="25">
        <v>0.72085893000000001</v>
      </c>
      <c r="D2074" s="26">
        <v>-5.2553773999999996E-3</v>
      </c>
      <c r="E2074" s="28">
        <f t="shared" si="98"/>
        <v>8.8784199749999992E-4</v>
      </c>
      <c r="F2074" s="18">
        <f t="shared" si="96"/>
        <v>3.6266878002088978</v>
      </c>
      <c r="G2074" s="12">
        <f t="shared" si="97"/>
        <v>25.005010652999598</v>
      </c>
    </row>
    <row r="2075" spans="1:7" x14ac:dyDescent="0.25">
      <c r="A2075" s="24">
        <v>103.15819999999999</v>
      </c>
      <c r="B2075" s="23">
        <v>-45.597996000000002</v>
      </c>
      <c r="C2075" s="25">
        <v>0.72095441999999998</v>
      </c>
      <c r="D2075" s="26">
        <v>-5.2605867000000001E-3</v>
      </c>
      <c r="E2075" s="28">
        <f t="shared" si="98"/>
        <v>8.8871021416666663E-4</v>
      </c>
      <c r="F2075" s="18">
        <f t="shared" si="96"/>
        <v>3.6285732292422357</v>
      </c>
      <c r="G2075" s="12">
        <f t="shared" si="97"/>
        <v>25.01801016540907</v>
      </c>
    </row>
    <row r="2076" spans="1:7" x14ac:dyDescent="0.25">
      <c r="A2076" s="24">
        <v>103.20801</v>
      </c>
      <c r="B2076" s="23">
        <v>-45.626099000000004</v>
      </c>
      <c r="C2076" s="25">
        <v>0.72081857999999999</v>
      </c>
      <c r="D2076" s="26">
        <v>-5.2635729999999997E-3</v>
      </c>
      <c r="E2076" s="28">
        <f t="shared" si="98"/>
        <v>8.892079308333332E-4</v>
      </c>
      <c r="F2076" s="18">
        <f t="shared" si="96"/>
        <v>3.6308095949250916</v>
      </c>
      <c r="G2076" s="12">
        <f t="shared" si="97"/>
        <v>25.033429289084555</v>
      </c>
    </row>
    <row r="2077" spans="1:7" x14ac:dyDescent="0.25">
      <c r="A2077" s="24">
        <v>103.25781000000001</v>
      </c>
      <c r="B2077" s="23">
        <v>-45.650672999999998</v>
      </c>
      <c r="C2077" s="25">
        <v>0.72082818000000004</v>
      </c>
      <c r="D2077" s="26">
        <v>-5.2593648000000002E-3</v>
      </c>
      <c r="E2077" s="28">
        <f t="shared" si="98"/>
        <v>8.8850656416666668E-4</v>
      </c>
      <c r="F2077" s="18">
        <f t="shared" si="96"/>
        <v>3.6327651317108614</v>
      </c>
      <c r="G2077" s="12">
        <f t="shared" si="97"/>
        <v>25.046912175082543</v>
      </c>
    </row>
    <row r="2078" spans="1:7" x14ac:dyDescent="0.25">
      <c r="A2078" s="24">
        <v>103.30762</v>
      </c>
      <c r="B2078" s="23">
        <v>-45.648178000000001</v>
      </c>
      <c r="C2078" s="25">
        <v>0.72080319999999998</v>
      </c>
      <c r="D2078" s="26">
        <v>-5.2735927000000004E-3</v>
      </c>
      <c r="E2078" s="28">
        <f t="shared" si="98"/>
        <v>8.9087788083333334E-4</v>
      </c>
      <c r="F2078" s="18">
        <f t="shared" si="96"/>
        <v>3.6325665859193546</v>
      </c>
      <c r="G2078" s="12">
        <f t="shared" si="97"/>
        <v>25.045543256690546</v>
      </c>
    </row>
    <row r="2079" spans="1:7" x14ac:dyDescent="0.25">
      <c r="A2079" s="24">
        <v>103.35742</v>
      </c>
      <c r="B2079" s="23">
        <v>-45.669029000000002</v>
      </c>
      <c r="C2079" s="25">
        <v>0.72074044000000004</v>
      </c>
      <c r="D2079" s="26">
        <v>-5.2695748999999998E-3</v>
      </c>
      <c r="E2079" s="28">
        <f t="shared" si="98"/>
        <v>8.9020824749999996E-4</v>
      </c>
      <c r="F2079" s="18">
        <f t="shared" si="96"/>
        <v>3.6342258557785594</v>
      </c>
      <c r="G2079" s="12">
        <f t="shared" si="97"/>
        <v>25.056983464061918</v>
      </c>
    </row>
    <row r="2080" spans="1:7" x14ac:dyDescent="0.25">
      <c r="A2080" s="24">
        <v>103.40723</v>
      </c>
      <c r="B2080" s="23">
        <v>-45.698054999999997</v>
      </c>
      <c r="C2080" s="25">
        <v>0.72071368000000002</v>
      </c>
      <c r="D2080" s="26">
        <v>-5.2634715000000002E-3</v>
      </c>
      <c r="E2080" s="28">
        <f t="shared" si="98"/>
        <v>8.8919101416666665E-4</v>
      </c>
      <c r="F2080" s="18">
        <f t="shared" si="96"/>
        <v>3.6365356714676516</v>
      </c>
      <c r="G2080" s="12">
        <f t="shared" si="97"/>
        <v>25.072909005242742</v>
      </c>
    </row>
    <row r="2081" spans="1:7" x14ac:dyDescent="0.25">
      <c r="A2081" s="24">
        <v>103.45703</v>
      </c>
      <c r="B2081" s="23">
        <v>-45.727383000000003</v>
      </c>
      <c r="C2081" s="25">
        <v>0.72076373999999999</v>
      </c>
      <c r="D2081" s="26">
        <v>-5.2811205E-3</v>
      </c>
      <c r="E2081" s="28">
        <f t="shared" si="98"/>
        <v>8.9213251416666662E-4</v>
      </c>
      <c r="F2081" s="18">
        <f t="shared" si="96"/>
        <v>3.6388695195531513</v>
      </c>
      <c r="G2081" s="12">
        <f t="shared" si="97"/>
        <v>25.089000243158797</v>
      </c>
    </row>
    <row r="2082" spans="1:7" x14ac:dyDescent="0.25">
      <c r="A2082" s="24">
        <v>103.50684</v>
      </c>
      <c r="B2082" s="23">
        <v>-45.752738999999998</v>
      </c>
      <c r="C2082" s="25">
        <v>0.72075593000000004</v>
      </c>
      <c r="D2082" s="26">
        <v>-5.2787247000000001E-3</v>
      </c>
      <c r="E2082" s="28">
        <f t="shared" si="98"/>
        <v>8.9173321416666663E-4</v>
      </c>
      <c r="F2082" s="18">
        <f t="shared" si="96"/>
        <v>3.6408872859216701</v>
      </c>
      <c r="G2082" s="12">
        <f t="shared" si="97"/>
        <v>25.102912184941371</v>
      </c>
    </row>
    <row r="2083" spans="1:7" x14ac:dyDescent="0.25">
      <c r="A2083" s="24">
        <v>103.55664</v>
      </c>
      <c r="B2083" s="23">
        <v>-45.765419000000001</v>
      </c>
      <c r="C2083" s="25">
        <v>0.72072208000000004</v>
      </c>
      <c r="D2083" s="26">
        <v>-5.2756486000000002E-3</v>
      </c>
      <c r="E2083" s="28">
        <f t="shared" si="98"/>
        <v>8.9122053083333331E-4</v>
      </c>
      <c r="F2083" s="18">
        <f t="shared" si="96"/>
        <v>3.6418963282608732</v>
      </c>
      <c r="G2083" s="12">
        <f t="shared" si="97"/>
        <v>25.109869253162032</v>
      </c>
    </row>
    <row r="2084" spans="1:7" x14ac:dyDescent="0.25">
      <c r="A2084" s="24">
        <v>103.60645</v>
      </c>
      <c r="B2084" s="23">
        <v>-45.798251999999998</v>
      </c>
      <c r="C2084" s="25">
        <v>0.72071242000000002</v>
      </c>
      <c r="D2084" s="26">
        <v>-5.2875997000000003E-3</v>
      </c>
      <c r="E2084" s="28">
        <f t="shared" si="98"/>
        <v>8.9321238083333329E-4</v>
      </c>
      <c r="F2084" s="18">
        <f t="shared" si="96"/>
        <v>3.6445090953841408</v>
      </c>
      <c r="G2084" s="12">
        <f t="shared" si="97"/>
        <v>25.127883560803113</v>
      </c>
    </row>
    <row r="2085" spans="1:7" x14ac:dyDescent="0.25">
      <c r="A2085" s="24">
        <v>103.65625</v>
      </c>
      <c r="B2085" s="23">
        <v>-45.812305000000002</v>
      </c>
      <c r="C2085" s="25">
        <v>0.72065895999999996</v>
      </c>
      <c r="D2085" s="26">
        <v>-5.2867532E-3</v>
      </c>
      <c r="E2085" s="28">
        <f t="shared" si="98"/>
        <v>8.9307129749999995E-4</v>
      </c>
      <c r="F2085" s="18">
        <f t="shared" si="96"/>
        <v>3.6456273975917766</v>
      </c>
      <c r="G2085" s="12">
        <f t="shared" si="97"/>
        <v>25.135593945637886</v>
      </c>
    </row>
    <row r="2086" spans="1:7" x14ac:dyDescent="0.25">
      <c r="A2086" s="24">
        <v>103.70605</v>
      </c>
      <c r="B2086" s="23">
        <v>-45.845165000000001</v>
      </c>
      <c r="C2086" s="25">
        <v>0.72070407999999997</v>
      </c>
      <c r="D2086" s="26">
        <v>-5.2843513000000002E-3</v>
      </c>
      <c r="E2086" s="28">
        <f t="shared" si="98"/>
        <v>8.9267098083333331E-4</v>
      </c>
      <c r="F2086" s="18">
        <f t="shared" si="96"/>
        <v>3.6482423133067763</v>
      </c>
      <c r="G2086" s="12">
        <f t="shared" si="97"/>
        <v>25.153623067225499</v>
      </c>
    </row>
    <row r="2087" spans="1:7" x14ac:dyDescent="0.25">
      <c r="A2087" s="24">
        <v>103.75586</v>
      </c>
      <c r="B2087" s="23">
        <v>-45.865135000000002</v>
      </c>
      <c r="C2087" s="25">
        <v>0.72064996000000003</v>
      </c>
      <c r="D2087" s="26">
        <v>-5.2982387000000001E-3</v>
      </c>
      <c r="E2087" s="28">
        <f t="shared" si="98"/>
        <v>8.9498554749999992E-4</v>
      </c>
      <c r="F2087" s="18">
        <f t="shared" si="96"/>
        <v>3.6498314754135488</v>
      </c>
      <c r="G2087" s="12">
        <f t="shared" si="97"/>
        <v>25.164579901008352</v>
      </c>
    </row>
    <row r="2088" spans="1:7" x14ac:dyDescent="0.25">
      <c r="A2088" s="24">
        <v>103.80566</v>
      </c>
      <c r="B2088" s="23">
        <v>-45.887107999999998</v>
      </c>
      <c r="C2088" s="25">
        <v>0.72061717999999997</v>
      </c>
      <c r="D2088" s="26">
        <v>-5.2968501000000001E-3</v>
      </c>
      <c r="E2088" s="28">
        <f t="shared" si="98"/>
        <v>8.9475411416666667E-4</v>
      </c>
      <c r="F2088" s="18">
        <f t="shared" si="96"/>
        <v>3.6515800311958277</v>
      </c>
      <c r="G2088" s="12">
        <f t="shared" si="97"/>
        <v>25.176635710157605</v>
      </c>
    </row>
    <row r="2089" spans="1:7" x14ac:dyDescent="0.25">
      <c r="A2089" s="24">
        <v>103.85547</v>
      </c>
      <c r="B2089" s="23">
        <v>-45.911152000000001</v>
      </c>
      <c r="C2089" s="25">
        <v>0.72062658999999996</v>
      </c>
      <c r="D2089" s="26">
        <v>-5.2916943000000001E-3</v>
      </c>
      <c r="E2089" s="28">
        <f t="shared" si="98"/>
        <v>8.938948141666666E-4</v>
      </c>
      <c r="F2089" s="18">
        <f t="shared" si="96"/>
        <v>3.6534933919216788</v>
      </c>
      <c r="G2089" s="12">
        <f t="shared" si="97"/>
        <v>25.189827803871925</v>
      </c>
    </row>
    <row r="2090" spans="1:7" x14ac:dyDescent="0.25">
      <c r="A2090" s="24">
        <v>103.90527</v>
      </c>
      <c r="B2090" s="23">
        <v>-45.935313999999998</v>
      </c>
      <c r="C2090" s="25">
        <v>0.72062742999999996</v>
      </c>
      <c r="D2090" s="26">
        <v>-5.3071678000000001E-3</v>
      </c>
      <c r="E2090" s="28">
        <f t="shared" si="98"/>
        <v>8.9647373083333326E-4</v>
      </c>
      <c r="F2090" s="18">
        <f t="shared" si="96"/>
        <v>3.6554161427891714</v>
      </c>
      <c r="G2090" s="12">
        <f t="shared" si="97"/>
        <v>25.20308464001921</v>
      </c>
    </row>
    <row r="2091" spans="1:7" x14ac:dyDescent="0.25">
      <c r="A2091" s="24">
        <v>103.95508</v>
      </c>
      <c r="B2091" s="23">
        <v>-45.958275</v>
      </c>
      <c r="C2091" s="25">
        <v>0.72054284999999996</v>
      </c>
      <c r="D2091" s="26">
        <v>-5.3050099000000002E-3</v>
      </c>
      <c r="E2091" s="28">
        <f t="shared" si="98"/>
        <v>8.9611408083333335E-4</v>
      </c>
      <c r="F2091" s="18">
        <f t="shared" si="96"/>
        <v>3.6572433211133384</v>
      </c>
      <c r="G2091" s="12">
        <f t="shared" si="97"/>
        <v>25.215682529878404</v>
      </c>
    </row>
    <row r="2092" spans="1:7" x14ac:dyDescent="0.25">
      <c r="A2092" s="24">
        <v>104.00488</v>
      </c>
      <c r="B2092" s="23">
        <v>-45.968063000000001</v>
      </c>
      <c r="C2092" s="25">
        <v>0.72060239000000004</v>
      </c>
      <c r="D2092" s="26">
        <v>-5.3012785999999998E-3</v>
      </c>
      <c r="E2092" s="28">
        <f t="shared" si="98"/>
        <v>8.9549219749999987E-4</v>
      </c>
      <c r="F2092" s="18">
        <f t="shared" si="96"/>
        <v>3.6580222254048298</v>
      </c>
      <c r="G2092" s="12">
        <f t="shared" si="97"/>
        <v>25.221052859826653</v>
      </c>
    </row>
    <row r="2093" spans="1:7" x14ac:dyDescent="0.25">
      <c r="A2093" s="24">
        <v>104.05468999999999</v>
      </c>
      <c r="B2093" s="23">
        <v>-45.990943999999999</v>
      </c>
      <c r="C2093" s="25">
        <v>0.72052503000000001</v>
      </c>
      <c r="D2093" s="26">
        <v>-5.3160135000000002E-3</v>
      </c>
      <c r="E2093" s="28">
        <f t="shared" si="98"/>
        <v>8.9794801416666662E-4</v>
      </c>
      <c r="F2093" s="18">
        <f t="shared" si="96"/>
        <v>3.6598430375312727</v>
      </c>
      <c r="G2093" s="12">
        <f t="shared" si="97"/>
        <v>25.233606856510956</v>
      </c>
    </row>
    <row r="2094" spans="1:7" x14ac:dyDescent="0.25">
      <c r="A2094" s="24">
        <v>104.10449</v>
      </c>
      <c r="B2094" s="23">
        <v>-46.004722999999998</v>
      </c>
      <c r="C2094" s="25">
        <v>0.72050101</v>
      </c>
      <c r="D2094" s="26">
        <v>-5.3141951000000003E-3</v>
      </c>
      <c r="E2094" s="28">
        <f t="shared" si="98"/>
        <v>8.9764494749999997E-4</v>
      </c>
      <c r="F2094" s="18">
        <f t="shared" si="96"/>
        <v>3.6609395355117043</v>
      </c>
      <c r="G2094" s="12">
        <f t="shared" si="97"/>
        <v>25.241166907221718</v>
      </c>
    </row>
    <row r="2095" spans="1:7" x14ac:dyDescent="0.25">
      <c r="A2095" s="24">
        <v>104.15430000000001</v>
      </c>
      <c r="B2095" s="23">
        <v>-46.031376000000002</v>
      </c>
      <c r="C2095" s="25">
        <v>0.72051394000000002</v>
      </c>
      <c r="D2095" s="26">
        <v>-5.3094802000000002E-3</v>
      </c>
      <c r="E2095" s="28">
        <f t="shared" si="98"/>
        <v>8.9685913083333328E-4</v>
      </c>
      <c r="F2095" s="18">
        <f t="shared" si="96"/>
        <v>3.6630605138608185</v>
      </c>
      <c r="G2095" s="12">
        <f t="shared" si="97"/>
        <v>25.255790467102262</v>
      </c>
    </row>
    <row r="2096" spans="1:7" x14ac:dyDescent="0.25">
      <c r="A2096" s="24">
        <v>104.2041</v>
      </c>
      <c r="B2096" s="23">
        <v>-46.040664999999997</v>
      </c>
      <c r="C2096" s="25">
        <v>0.72053104999999995</v>
      </c>
      <c r="D2096" s="26">
        <v>-5.3234281999999999E-3</v>
      </c>
      <c r="E2096" s="28">
        <f t="shared" si="98"/>
        <v>8.9918379749999997E-4</v>
      </c>
      <c r="F2096" s="18">
        <f t="shared" si="96"/>
        <v>3.6637997089940084</v>
      </c>
      <c r="G2096" s="12">
        <f t="shared" si="97"/>
        <v>25.260887013372109</v>
      </c>
    </row>
    <row r="2097" spans="1:7" x14ac:dyDescent="0.25">
      <c r="A2097" s="24">
        <v>104.25391</v>
      </c>
      <c r="B2097" s="23">
        <v>-46.073563</v>
      </c>
      <c r="C2097" s="25">
        <v>0.72047733999999997</v>
      </c>
      <c r="D2097" s="26">
        <v>-5.3191721000000001E-3</v>
      </c>
      <c r="E2097" s="28">
        <f t="shared" si="98"/>
        <v>8.9847444749999996E-4</v>
      </c>
      <c r="F2097" s="18">
        <f t="shared" ref="F2097:F2160" si="99" xml:space="preserve"> -B2097 / A_4x8_in2</f>
        <v>3.6664176486529274</v>
      </c>
      <c r="G2097" s="12">
        <f t="shared" ref="G2097:G2160" si="100" xml:space="preserve"> -B2097 * kip_to_N / A_4x8_mm2</f>
        <v>25.278936984217793</v>
      </c>
    </row>
    <row r="2098" spans="1:7" x14ac:dyDescent="0.25">
      <c r="A2098" s="24">
        <v>104.30371</v>
      </c>
      <c r="B2098" s="23">
        <v>-46.095699000000003</v>
      </c>
      <c r="C2098" s="25">
        <v>0.72048794999999999</v>
      </c>
      <c r="D2098" s="26">
        <v>-5.3216401000000003E-3</v>
      </c>
      <c r="E2098" s="28">
        <f t="shared" si="98"/>
        <v>8.988857808333333E-4</v>
      </c>
      <c r="F2098" s="18">
        <f t="shared" si="99"/>
        <v>3.6681791755630688</v>
      </c>
      <c r="G2098" s="12">
        <f t="shared" si="100"/>
        <v>25.291082225710898</v>
      </c>
    </row>
    <row r="2099" spans="1:7" x14ac:dyDescent="0.25">
      <c r="A2099" s="24">
        <v>104.35352</v>
      </c>
      <c r="B2099" s="23">
        <v>-46.117663999999998</v>
      </c>
      <c r="C2099" s="25">
        <v>0.72039103999999998</v>
      </c>
      <c r="D2099" s="26">
        <v>-5.3305323000000003E-3</v>
      </c>
      <c r="E2099" s="28">
        <f t="shared" si="98"/>
        <v>9.0036781416666671E-4</v>
      </c>
      <c r="F2099" s="18">
        <f t="shared" si="99"/>
        <v>3.6699270947255749</v>
      </c>
      <c r="G2099" s="12">
        <f t="shared" si="100"/>
        <v>25.303133645542662</v>
      </c>
    </row>
    <row r="2100" spans="1:7" x14ac:dyDescent="0.25">
      <c r="A2100" s="24">
        <v>104.40331999999999</v>
      </c>
      <c r="B2100" s="23">
        <v>-46.139159999999997</v>
      </c>
      <c r="C2100" s="25">
        <v>0.72050583000000001</v>
      </c>
      <c r="D2100" s="26">
        <v>-5.3289710000000001E-3</v>
      </c>
      <c r="E2100" s="28">
        <f t="shared" si="98"/>
        <v>9.0010759749999992E-4</v>
      </c>
      <c r="F2100" s="18">
        <f t="shared" si="99"/>
        <v>3.6716376920539266</v>
      </c>
      <c r="G2100" s="12">
        <f t="shared" si="100"/>
        <v>25.314927741636613</v>
      </c>
    </row>
    <row r="2101" spans="1:7" x14ac:dyDescent="0.25">
      <c r="A2101" s="24">
        <v>104.45313</v>
      </c>
      <c r="B2101" s="23">
        <v>-46.168221000000003</v>
      </c>
      <c r="C2101" s="25">
        <v>0.72042667999999999</v>
      </c>
      <c r="D2101" s="26">
        <v>-5.3287385999999997E-3</v>
      </c>
      <c r="E2101" s="28">
        <f t="shared" si="98"/>
        <v>9.0006886416666657E-4</v>
      </c>
      <c r="F2101" s="18">
        <f t="shared" si="99"/>
        <v>3.6739502929545238</v>
      </c>
      <c r="G2101" s="12">
        <f t="shared" si="100"/>
        <v>25.330872486081457</v>
      </c>
    </row>
    <row r="2102" spans="1:7" x14ac:dyDescent="0.25">
      <c r="A2102" s="24">
        <v>104.50293000000001</v>
      </c>
      <c r="B2102" s="23">
        <v>-46.182461000000004</v>
      </c>
      <c r="C2102" s="25">
        <v>0.72038502000000004</v>
      </c>
      <c r="D2102" s="26">
        <v>-5.3403438000000003E-3</v>
      </c>
      <c r="E2102" s="28">
        <f t="shared" si="98"/>
        <v>9.0200306416666663E-4</v>
      </c>
      <c r="F2102" s="18">
        <f t="shared" si="99"/>
        <v>3.6750834761493385</v>
      </c>
      <c r="G2102" s="12">
        <f t="shared" si="100"/>
        <v>25.33868547121255</v>
      </c>
    </row>
    <row r="2103" spans="1:7" x14ac:dyDescent="0.25">
      <c r="A2103" s="24">
        <v>104.55273</v>
      </c>
      <c r="B2103" s="23">
        <v>-46.212001999999998</v>
      </c>
      <c r="C2103" s="25">
        <v>0.72043829999999998</v>
      </c>
      <c r="D2103" s="26">
        <v>-5.3386982000000003E-3</v>
      </c>
      <c r="E2103" s="28">
        <f t="shared" si="98"/>
        <v>9.0172879750000004E-4</v>
      </c>
      <c r="F2103" s="18">
        <f t="shared" si="99"/>
        <v>3.6774342742362767</v>
      </c>
      <c r="G2103" s="12">
        <f t="shared" si="100"/>
        <v>25.354893574706747</v>
      </c>
    </row>
    <row r="2104" spans="1:7" x14ac:dyDescent="0.25">
      <c r="A2104" s="24">
        <v>104.60254</v>
      </c>
      <c r="B2104" s="23">
        <v>-46.241928000000001</v>
      </c>
      <c r="C2104" s="25">
        <v>0.72038298999999995</v>
      </c>
      <c r="D2104" s="26">
        <v>-5.3400634999999997E-3</v>
      </c>
      <c r="E2104" s="28">
        <f t="shared" si="98"/>
        <v>9.0195634749999989E-4</v>
      </c>
      <c r="F2104" s="18">
        <f t="shared" si="99"/>
        <v>3.6798157096497608</v>
      </c>
      <c r="G2104" s="12">
        <f t="shared" si="100"/>
        <v>25.371312914105133</v>
      </c>
    </row>
    <row r="2105" spans="1:7" x14ac:dyDescent="0.25">
      <c r="A2105" s="24">
        <v>104.65234</v>
      </c>
      <c r="B2105" s="23">
        <v>-46.261313999999999</v>
      </c>
      <c r="C2105" s="25">
        <v>0.72035121999999996</v>
      </c>
      <c r="D2105" s="26">
        <v>-5.3474665999999997E-3</v>
      </c>
      <c r="E2105" s="28">
        <f t="shared" si="98"/>
        <v>9.0319019749999987E-4</v>
      </c>
      <c r="F2105" s="18">
        <f t="shared" si="99"/>
        <v>3.6813583985131504</v>
      </c>
      <c r="G2105" s="12">
        <f t="shared" si="100"/>
        <v>25.381949327711261</v>
      </c>
    </row>
    <row r="2106" spans="1:7" x14ac:dyDescent="0.25">
      <c r="A2106" s="24">
        <v>104.70215</v>
      </c>
      <c r="B2106" s="23">
        <v>-46.289062999999999</v>
      </c>
      <c r="C2106" s="25">
        <v>0.72029363999999996</v>
      </c>
      <c r="D2106" s="26">
        <v>-5.3461730000000001E-3</v>
      </c>
      <c r="E2106" s="28">
        <f t="shared" si="98"/>
        <v>9.0297459749999996E-4</v>
      </c>
      <c r="F2106" s="18">
        <f t="shared" si="99"/>
        <v>3.6835665937710789</v>
      </c>
      <c r="G2106" s="12">
        <f t="shared" si="100"/>
        <v>25.397174224087845</v>
      </c>
    </row>
    <row r="2107" spans="1:7" x14ac:dyDescent="0.25">
      <c r="A2107" s="24">
        <v>104.75194999999999</v>
      </c>
      <c r="B2107" s="23">
        <v>-46.317245</v>
      </c>
      <c r="C2107" s="25">
        <v>0.72028535999999999</v>
      </c>
      <c r="D2107" s="26">
        <v>-5.3489864999999998E-3</v>
      </c>
      <c r="E2107" s="28">
        <f t="shared" si="98"/>
        <v>9.0344351416666658E-4</v>
      </c>
      <c r="F2107" s="18">
        <f t="shared" si="99"/>
        <v>3.6858092460741871</v>
      </c>
      <c r="G2107" s="12">
        <f t="shared" si="100"/>
        <v>25.412636692273544</v>
      </c>
    </row>
    <row r="2108" spans="1:7" x14ac:dyDescent="0.25">
      <c r="A2108" s="24">
        <v>104.80176</v>
      </c>
      <c r="B2108" s="23">
        <v>-46.322960000000002</v>
      </c>
      <c r="C2108" s="25">
        <v>0.72027551999999995</v>
      </c>
      <c r="D2108" s="26">
        <v>-5.3531947000000002E-3</v>
      </c>
      <c r="E2108" s="28">
        <f t="shared" si="98"/>
        <v>9.0414488083333331E-4</v>
      </c>
      <c r="F2108" s="18">
        <f t="shared" si="99"/>
        <v>3.6862640313240722</v>
      </c>
      <c r="G2108" s="12">
        <f t="shared" si="100"/>
        <v>25.415772310955017</v>
      </c>
    </row>
    <row r="2109" spans="1:7" x14ac:dyDescent="0.25">
      <c r="A2109" s="24">
        <v>104.85156000000001</v>
      </c>
      <c r="B2109" s="23">
        <v>-46.354298</v>
      </c>
      <c r="C2109" s="25">
        <v>0.72026283000000002</v>
      </c>
      <c r="D2109" s="26">
        <v>-5.3557637000000002E-3</v>
      </c>
      <c r="E2109" s="28">
        <f t="shared" si="98"/>
        <v>9.0457304750000001E-4</v>
      </c>
      <c r="F2109" s="18">
        <f t="shared" si="99"/>
        <v>3.6887578301273791</v>
      </c>
      <c r="G2109" s="12">
        <f t="shared" si="100"/>
        <v>25.432966364890273</v>
      </c>
    </row>
    <row r="2110" spans="1:7" x14ac:dyDescent="0.25">
      <c r="A2110" s="24">
        <v>104.90137</v>
      </c>
      <c r="B2110" s="23">
        <v>-46.375785999999998</v>
      </c>
      <c r="C2110" s="25">
        <v>0.72026252999999996</v>
      </c>
      <c r="D2110" s="26">
        <v>-5.3583086000000002E-3</v>
      </c>
      <c r="E2110" s="28">
        <f t="shared" si="98"/>
        <v>9.0499719750000002E-4</v>
      </c>
      <c r="F2110" s="18">
        <f t="shared" si="99"/>
        <v>3.690467790835958</v>
      </c>
      <c r="G2110" s="12">
        <f t="shared" si="100"/>
        <v>25.444756071666735</v>
      </c>
    </row>
    <row r="2111" spans="1:7" x14ac:dyDescent="0.25">
      <c r="A2111" s="24">
        <v>104.95117</v>
      </c>
      <c r="B2111" s="23">
        <v>-46.390877000000003</v>
      </c>
      <c r="C2111" s="25">
        <v>0.72026341999999999</v>
      </c>
      <c r="D2111" s="26">
        <v>-5.3648408999999999E-3</v>
      </c>
      <c r="E2111" s="28">
        <f t="shared" si="98"/>
        <v>9.0608591416666657E-4</v>
      </c>
      <c r="F2111" s="18">
        <f t="shared" si="99"/>
        <v>3.6916686944590587</v>
      </c>
      <c r="G2111" s="12">
        <f t="shared" si="100"/>
        <v>25.453035970445757</v>
      </c>
    </row>
    <row r="2112" spans="1:7" x14ac:dyDescent="0.25">
      <c r="A2112" s="24">
        <v>105.00098</v>
      </c>
      <c r="B2112" s="23">
        <v>-46.406058999999999</v>
      </c>
      <c r="C2112" s="25">
        <v>0.72028535999999999</v>
      </c>
      <c r="D2112" s="26">
        <v>-5.3643346999999999E-3</v>
      </c>
      <c r="E2112" s="28">
        <f t="shared" si="98"/>
        <v>9.060015474999999E-4</v>
      </c>
      <c r="F2112" s="18">
        <f t="shared" si="99"/>
        <v>3.6928768396320688</v>
      </c>
      <c r="G2112" s="12">
        <f t="shared" si="100"/>
        <v>25.461365797711217</v>
      </c>
    </row>
    <row r="2113" spans="1:7" x14ac:dyDescent="0.25">
      <c r="A2113" s="24">
        <v>105.05078</v>
      </c>
      <c r="B2113" s="23">
        <v>-46.437618000000001</v>
      </c>
      <c r="C2113" s="25">
        <v>0.72023135000000005</v>
      </c>
      <c r="D2113" s="26">
        <v>-5.3667962000000001E-3</v>
      </c>
      <c r="E2113" s="28">
        <f t="shared" si="98"/>
        <v>9.0641179749999994E-4</v>
      </c>
      <c r="F2113" s="18">
        <f t="shared" si="99"/>
        <v>3.6953882250565875</v>
      </c>
      <c r="G2113" s="12">
        <f t="shared" si="100"/>
        <v>25.478681106542115</v>
      </c>
    </row>
    <row r="2114" spans="1:7" x14ac:dyDescent="0.25">
      <c r="A2114" s="24">
        <v>105.10059</v>
      </c>
      <c r="B2114" s="23">
        <v>-46.449997000000003</v>
      </c>
      <c r="C2114" s="25">
        <v>0.72020017999999997</v>
      </c>
      <c r="D2114" s="26">
        <v>-5.3721484999999999E-3</v>
      </c>
      <c r="E2114" s="28">
        <f t="shared" si="98"/>
        <v>9.073038474999999E-4</v>
      </c>
      <c r="F2114" s="18">
        <f t="shared" si="99"/>
        <v>3.6963733145768551</v>
      </c>
      <c r="G2114" s="12">
        <f t="shared" si="100"/>
        <v>25.48547302669224</v>
      </c>
    </row>
    <row r="2115" spans="1:7" x14ac:dyDescent="0.25">
      <c r="A2115" s="24">
        <v>105.15039</v>
      </c>
      <c r="B2115" s="23">
        <v>-46.482467999999997</v>
      </c>
      <c r="C2115" s="25">
        <v>0.72021997000000004</v>
      </c>
      <c r="D2115" s="26">
        <v>-5.3721484999999999E-3</v>
      </c>
      <c r="E2115" s="28">
        <f t="shared" si="98"/>
        <v>9.073038474999999E-4</v>
      </c>
      <c r="F2115" s="18">
        <f t="shared" si="99"/>
        <v>3.6989572746554229</v>
      </c>
      <c r="G2115" s="12">
        <f t="shared" si="100"/>
        <v>25.503288717716927</v>
      </c>
    </row>
    <row r="2116" spans="1:7" x14ac:dyDescent="0.25">
      <c r="A2116" s="24">
        <v>105.2002</v>
      </c>
      <c r="B2116" s="23">
        <v>-46.502110000000002</v>
      </c>
      <c r="C2116" s="25">
        <v>0.72019887000000005</v>
      </c>
      <c r="D2116" s="26">
        <v>-5.3735613000000003E-3</v>
      </c>
      <c r="E2116" s="28">
        <f t="shared" si="98"/>
        <v>9.0753931416666671E-4</v>
      </c>
      <c r="F2116" s="18">
        <f t="shared" si="99"/>
        <v>3.7005203353515288</v>
      </c>
      <c r="G2116" s="12">
        <f t="shared" si="100"/>
        <v>25.514065589482719</v>
      </c>
    </row>
    <row r="2117" spans="1:7" x14ac:dyDescent="0.25">
      <c r="A2117" s="24">
        <v>105.25</v>
      </c>
      <c r="B2117" s="23">
        <v>-46.533382000000003</v>
      </c>
      <c r="C2117" s="25">
        <v>0.72014791</v>
      </c>
      <c r="D2117" s="26">
        <v>-5.3805410999999996E-3</v>
      </c>
      <c r="E2117" s="28">
        <f t="shared" ref="E2117:E2180" si="101" xml:space="preserve"> (delta_0 - D2117) / L</f>
        <v>9.0870261416666658E-4</v>
      </c>
      <c r="F2117" s="18">
        <f t="shared" si="99"/>
        <v>3.703008882041714</v>
      </c>
      <c r="G2117" s="12">
        <f t="shared" si="100"/>
        <v>25.531223431548689</v>
      </c>
    </row>
    <row r="2118" spans="1:7" x14ac:dyDescent="0.25">
      <c r="A2118" s="24">
        <v>105.2998</v>
      </c>
      <c r="B2118" s="23">
        <v>-46.552818000000002</v>
      </c>
      <c r="C2118" s="25">
        <v>0.72010911</v>
      </c>
      <c r="D2118" s="26">
        <v>-5.3819953000000002E-3</v>
      </c>
      <c r="E2118" s="28">
        <f t="shared" si="101"/>
        <v>9.0894498083333335E-4</v>
      </c>
      <c r="F2118" s="18">
        <f t="shared" si="99"/>
        <v>3.7045555497786808</v>
      </c>
      <c r="G2118" s="12">
        <f t="shared" si="100"/>
        <v>25.541887278389126</v>
      </c>
    </row>
    <row r="2119" spans="1:7" x14ac:dyDescent="0.25">
      <c r="A2119" s="24">
        <v>105.34961</v>
      </c>
      <c r="B2119" s="23">
        <v>-46.575862999999998</v>
      </c>
      <c r="C2119" s="25">
        <v>0.72008859999999997</v>
      </c>
      <c r="D2119" s="26">
        <v>-5.3843440999999997E-3</v>
      </c>
      <c r="E2119" s="28">
        <f t="shared" si="101"/>
        <v>9.093364474999999E-4</v>
      </c>
      <c r="F2119" s="18">
        <f t="shared" si="99"/>
        <v>3.7063894126104566</v>
      </c>
      <c r="G2119" s="12">
        <f t="shared" si="100"/>
        <v>25.554531256081955</v>
      </c>
    </row>
    <row r="2120" spans="1:7" x14ac:dyDescent="0.25">
      <c r="A2120" s="24">
        <v>105.39941</v>
      </c>
      <c r="B2120" s="23">
        <v>-46.589911999999998</v>
      </c>
      <c r="C2120" s="25">
        <v>0.72009581</v>
      </c>
      <c r="D2120" s="26">
        <v>-5.3871212999999996E-3</v>
      </c>
      <c r="E2120" s="28">
        <f t="shared" si="101"/>
        <v>9.0979931416666651E-4</v>
      </c>
      <c r="F2120" s="18">
        <f t="shared" si="99"/>
        <v>3.7075073965082059</v>
      </c>
      <c r="G2120" s="12">
        <f t="shared" si="100"/>
        <v>25.562239446257987</v>
      </c>
    </row>
    <row r="2121" spans="1:7" x14ac:dyDescent="0.25">
      <c r="A2121" s="24">
        <v>105.44922</v>
      </c>
      <c r="B2121" s="23">
        <v>-46.625419999999998</v>
      </c>
      <c r="C2121" s="25">
        <v>0.71995801000000004</v>
      </c>
      <c r="D2121" s="26">
        <v>-5.3899107000000002E-3</v>
      </c>
      <c r="E2121" s="28">
        <f t="shared" si="101"/>
        <v>9.1026421416666664E-4</v>
      </c>
      <c r="F2121" s="18">
        <f t="shared" si="99"/>
        <v>3.7103330333678595</v>
      </c>
      <c r="G2121" s="12">
        <f t="shared" si="100"/>
        <v>25.581721431934579</v>
      </c>
    </row>
    <row r="2122" spans="1:7" x14ac:dyDescent="0.25">
      <c r="A2122" s="24">
        <v>105.49902</v>
      </c>
      <c r="B2122" s="23">
        <v>-46.640059999999998</v>
      </c>
      <c r="C2122" s="25">
        <v>0.72008359</v>
      </c>
      <c r="D2122" s="26">
        <v>-5.3954538999999996E-3</v>
      </c>
      <c r="E2122" s="28">
        <f t="shared" si="101"/>
        <v>9.1118808083333325E-4</v>
      </c>
      <c r="F2122" s="18">
        <f t="shared" si="99"/>
        <v>3.711498047551292</v>
      </c>
      <c r="G2122" s="12">
        <f t="shared" si="100"/>
        <v>25.589753882940137</v>
      </c>
    </row>
    <row r="2123" spans="1:7" x14ac:dyDescent="0.25">
      <c r="A2123" s="24">
        <v>105.54883</v>
      </c>
      <c r="B2123" s="23">
        <v>-46.653427000000001</v>
      </c>
      <c r="C2123" s="25">
        <v>0.72007328000000004</v>
      </c>
      <c r="D2123" s="26">
        <v>-5.3981836000000002E-3</v>
      </c>
      <c r="E2123" s="28">
        <f t="shared" si="101"/>
        <v>9.1164303083333335E-4</v>
      </c>
      <c r="F2123" s="18">
        <f t="shared" si="99"/>
        <v>3.7125617596134468</v>
      </c>
      <c r="G2123" s="12">
        <f t="shared" si="100"/>
        <v>25.597087883800199</v>
      </c>
    </row>
    <row r="2124" spans="1:7" x14ac:dyDescent="0.25">
      <c r="A2124" s="24">
        <v>105.59863</v>
      </c>
      <c r="B2124" s="23">
        <v>-46.679881999999999</v>
      </c>
      <c r="C2124" s="25">
        <v>0.72005385</v>
      </c>
      <c r="D2124" s="26">
        <v>-5.3994115000000004E-3</v>
      </c>
      <c r="E2124" s="28">
        <f t="shared" si="101"/>
        <v>9.1184768083333331E-4</v>
      </c>
      <c r="F2124" s="18">
        <f t="shared" si="99"/>
        <v>3.714666981623195</v>
      </c>
      <c r="G2124" s="12">
        <f t="shared" si="100"/>
        <v>25.611602808072874</v>
      </c>
    </row>
    <row r="2125" spans="1:7" x14ac:dyDescent="0.25">
      <c r="A2125" s="24">
        <v>105.64843999999999</v>
      </c>
      <c r="B2125" s="23">
        <v>-46.694476999999999</v>
      </c>
      <c r="C2125" s="25">
        <v>0.72000861000000005</v>
      </c>
      <c r="D2125" s="26">
        <v>-5.4009794000000003E-3</v>
      </c>
      <c r="E2125" s="28">
        <f t="shared" si="101"/>
        <v>9.1210899750000004E-4</v>
      </c>
      <c r="F2125" s="18">
        <f t="shared" si="99"/>
        <v>3.7158284148204079</v>
      </c>
      <c r="G2125" s="12">
        <f t="shared" si="100"/>
        <v>25.619610569167556</v>
      </c>
    </row>
    <row r="2126" spans="1:7" x14ac:dyDescent="0.25">
      <c r="A2126" s="24">
        <v>105.69824</v>
      </c>
      <c r="B2126" s="23">
        <v>-46.722244000000003</v>
      </c>
      <c r="C2126" s="25">
        <v>0.72004228999999997</v>
      </c>
      <c r="D2126" s="26">
        <v>-5.4056108999999998E-3</v>
      </c>
      <c r="E2126" s="28">
        <f t="shared" si="101"/>
        <v>9.1288091416666655E-4</v>
      </c>
      <c r="F2126" s="18">
        <f t="shared" si="99"/>
        <v>3.7180380424728248</v>
      </c>
      <c r="G2126" s="12">
        <f t="shared" si="100"/>
        <v>25.634845341508491</v>
      </c>
    </row>
    <row r="2127" spans="1:7" x14ac:dyDescent="0.25">
      <c r="A2127" s="24">
        <v>105.74805000000001</v>
      </c>
      <c r="B2127" s="23">
        <v>-46.762703000000002</v>
      </c>
      <c r="C2127" s="25">
        <v>0.72001612000000004</v>
      </c>
      <c r="D2127" s="26">
        <v>-5.4108198000000001E-3</v>
      </c>
      <c r="E2127" s="28">
        <f t="shared" si="101"/>
        <v>9.137490641666666E-4</v>
      </c>
      <c r="F2127" s="18">
        <f t="shared" si="99"/>
        <v>3.7212576673941018</v>
      </c>
      <c r="G2127" s="12">
        <f t="shared" si="100"/>
        <v>25.657043766046321</v>
      </c>
    </row>
    <row r="2128" spans="1:7" x14ac:dyDescent="0.25">
      <c r="A2128" s="24">
        <v>105.79785</v>
      </c>
      <c r="B2128" s="23">
        <v>-46.772167000000003</v>
      </c>
      <c r="C2128" s="25">
        <v>0.71990030999999999</v>
      </c>
      <c r="D2128" s="26">
        <v>-5.4105515999999998E-3</v>
      </c>
      <c r="E2128" s="28">
        <f t="shared" si="101"/>
        <v>9.1370436416666654E-4</v>
      </c>
      <c r="F2128" s="18">
        <f t="shared" si="99"/>
        <v>3.722010788584813</v>
      </c>
      <c r="G2128" s="12">
        <f t="shared" si="100"/>
        <v>25.662236328636254</v>
      </c>
    </row>
    <row r="2129" spans="1:7" x14ac:dyDescent="0.25">
      <c r="A2129" s="24">
        <v>105.84766</v>
      </c>
      <c r="B2129" s="23">
        <v>-46.772488000000003</v>
      </c>
      <c r="C2129" s="25">
        <v>0.71991247000000003</v>
      </c>
      <c r="D2129" s="26">
        <v>-5.4103726999999999E-3</v>
      </c>
      <c r="E2129" s="28">
        <f t="shared" si="101"/>
        <v>9.1367454749999993E-4</v>
      </c>
      <c r="F2129" s="18">
        <f t="shared" si="99"/>
        <v>3.7220363329531789</v>
      </c>
      <c r="G2129" s="12">
        <f t="shared" si="100"/>
        <v>25.662412450000517</v>
      </c>
    </row>
    <row r="2130" spans="1:7" x14ac:dyDescent="0.25">
      <c r="A2130" s="24">
        <v>105.89746</v>
      </c>
      <c r="B2130" s="23">
        <v>-46.804966</v>
      </c>
      <c r="C2130" s="25">
        <v>0.71995704999999999</v>
      </c>
      <c r="D2130" s="26">
        <v>-5.4153502000000003E-3</v>
      </c>
      <c r="E2130" s="28">
        <f t="shared" si="101"/>
        <v>9.1450413083333333E-4</v>
      </c>
      <c r="F2130" s="18">
        <f t="shared" si="99"/>
        <v>3.7246208500740483</v>
      </c>
      <c r="G2130" s="12">
        <f t="shared" si="100"/>
        <v>25.680231981678006</v>
      </c>
    </row>
    <row r="2131" spans="1:7" x14ac:dyDescent="0.25">
      <c r="A2131" s="24">
        <v>105.94727</v>
      </c>
      <c r="B2131" s="23">
        <v>-46.826999999999998</v>
      </c>
      <c r="C2131" s="25">
        <v>0.71987652999999996</v>
      </c>
      <c r="D2131" s="26">
        <v>-5.4182828999999998E-3</v>
      </c>
      <c r="E2131" s="28">
        <f t="shared" si="101"/>
        <v>9.1499291416666663E-4</v>
      </c>
      <c r="F2131" s="18">
        <f t="shared" si="99"/>
        <v>3.7263742600820913</v>
      </c>
      <c r="G2131" s="12">
        <f t="shared" si="100"/>
        <v>25.692321259373117</v>
      </c>
    </row>
    <row r="2132" spans="1:7" x14ac:dyDescent="0.25">
      <c r="A2132" s="24">
        <v>105.99706999999999</v>
      </c>
      <c r="B2132" s="23">
        <v>-46.853436000000002</v>
      </c>
      <c r="C2132" s="25">
        <v>0.71982961999999995</v>
      </c>
      <c r="D2132" s="26">
        <v>-5.4201125000000001E-3</v>
      </c>
      <c r="E2132" s="28">
        <f t="shared" si="101"/>
        <v>9.152978475E-4</v>
      </c>
      <c r="F2132" s="18">
        <f t="shared" si="99"/>
        <v>3.7284779701198802</v>
      </c>
      <c r="G2132" s="12">
        <f t="shared" si="100"/>
        <v>25.706825759016759</v>
      </c>
    </row>
    <row r="2133" spans="1:7" x14ac:dyDescent="0.25">
      <c r="A2133" s="24">
        <v>106.04688</v>
      </c>
      <c r="B2133" s="23">
        <v>-46.874980999999998</v>
      </c>
      <c r="C2133" s="25">
        <v>0.71986972999999999</v>
      </c>
      <c r="D2133" s="26">
        <v>-5.4244222E-3</v>
      </c>
      <c r="E2133" s="28">
        <f t="shared" si="101"/>
        <v>9.1601613083333328E-4</v>
      </c>
      <c r="F2133" s="18">
        <f t="shared" si="99"/>
        <v>3.7301924667443376</v>
      </c>
      <c r="G2133" s="12">
        <f t="shared" si="100"/>
        <v>25.718646739680331</v>
      </c>
    </row>
    <row r="2134" spans="1:7" x14ac:dyDescent="0.25">
      <c r="A2134" s="24">
        <v>106.09668000000001</v>
      </c>
      <c r="B2134" s="23">
        <v>-46.903511000000002</v>
      </c>
      <c r="C2134" s="25">
        <v>0.71984022999999997</v>
      </c>
      <c r="D2134" s="26">
        <v>-5.4290648999999998E-3</v>
      </c>
      <c r="E2134" s="28">
        <f t="shared" si="101"/>
        <v>9.1678991416666662E-4</v>
      </c>
      <c r="F2134" s="18">
        <f t="shared" si="99"/>
        <v>3.7324628120075438</v>
      </c>
      <c r="G2134" s="12">
        <f t="shared" si="100"/>
        <v>25.734300143176821</v>
      </c>
    </row>
    <row r="2135" spans="1:7" x14ac:dyDescent="0.25">
      <c r="A2135" s="24">
        <v>106.14648</v>
      </c>
      <c r="B2135" s="23">
        <v>-46.912506</v>
      </c>
      <c r="C2135" s="25">
        <v>0.71987473999999996</v>
      </c>
      <c r="D2135" s="26">
        <v>-5.4299417000000004E-3</v>
      </c>
      <c r="E2135" s="28">
        <f t="shared" si="101"/>
        <v>9.1693604750000006E-4</v>
      </c>
      <c r="F2135" s="18">
        <f t="shared" si="99"/>
        <v>3.7331786113640995</v>
      </c>
      <c r="G2135" s="12">
        <f t="shared" si="100"/>
        <v>25.739235382028934</v>
      </c>
    </row>
    <row r="2136" spans="1:7" x14ac:dyDescent="0.25">
      <c r="A2136" s="24">
        <v>106.19629</v>
      </c>
      <c r="B2136" s="23">
        <v>-46.934963000000003</v>
      </c>
      <c r="C2136" s="25">
        <v>0.71982086000000001</v>
      </c>
      <c r="D2136" s="26">
        <v>-5.4327901000000003E-3</v>
      </c>
      <c r="E2136" s="28">
        <f t="shared" si="101"/>
        <v>9.1741078083333333E-4</v>
      </c>
      <c r="F2136" s="18">
        <f t="shared" si="99"/>
        <v>3.7349656826426072</v>
      </c>
      <c r="G2136" s="12">
        <f t="shared" si="100"/>
        <v>25.751556744886301</v>
      </c>
    </row>
    <row r="2137" spans="1:7" x14ac:dyDescent="0.25">
      <c r="A2137" s="24">
        <v>106.24609</v>
      </c>
      <c r="B2137" s="23">
        <v>-46.955112</v>
      </c>
      <c r="C2137" s="25">
        <v>0.71974735999999995</v>
      </c>
      <c r="D2137" s="26">
        <v>-5.4353359000000002E-3</v>
      </c>
      <c r="E2137" s="28">
        <f t="shared" si="101"/>
        <v>9.1783508083333328E-4</v>
      </c>
      <c r="F2137" s="18">
        <f t="shared" si="99"/>
        <v>3.7365690891167862</v>
      </c>
      <c r="G2137" s="12">
        <f t="shared" si="100"/>
        <v>25.762611789647977</v>
      </c>
    </row>
    <row r="2138" spans="1:7" x14ac:dyDescent="0.25">
      <c r="A2138" s="24">
        <v>106.2959</v>
      </c>
      <c r="B2138" s="23">
        <v>-46.97916</v>
      </c>
      <c r="C2138" s="25">
        <v>0.71981603000000005</v>
      </c>
      <c r="D2138" s="26">
        <v>-5.4383753000000002E-3</v>
      </c>
      <c r="E2138" s="28">
        <f t="shared" si="101"/>
        <v>9.1834164749999994E-4</v>
      </c>
      <c r="F2138" s="18">
        <f t="shared" si="99"/>
        <v>3.7384827681525232</v>
      </c>
      <c r="G2138" s="12">
        <f t="shared" si="100"/>
        <v>25.775806078021038</v>
      </c>
    </row>
    <row r="2139" spans="1:7" x14ac:dyDescent="0.25">
      <c r="A2139" s="24">
        <v>106.34569999999999</v>
      </c>
      <c r="B2139" s="23">
        <v>-47.011395</v>
      </c>
      <c r="C2139" s="25">
        <v>0.71975064</v>
      </c>
      <c r="D2139" s="26">
        <v>-5.4419758000000002E-3</v>
      </c>
      <c r="E2139" s="28">
        <f t="shared" si="101"/>
        <v>9.1894173083333335E-4</v>
      </c>
      <c r="F2139" s="18">
        <f t="shared" si="99"/>
        <v>3.7410479479478065</v>
      </c>
      <c r="G2139" s="12">
        <f t="shared" si="100"/>
        <v>25.793492284179791</v>
      </c>
    </row>
    <row r="2140" spans="1:7" x14ac:dyDescent="0.25">
      <c r="A2140" s="24">
        <v>106.39551</v>
      </c>
      <c r="B2140" s="23">
        <v>-47.024146999999999</v>
      </c>
      <c r="C2140" s="25">
        <v>0.7196998</v>
      </c>
      <c r="D2140" s="26">
        <v>-5.4459212999999999E-3</v>
      </c>
      <c r="E2140" s="28">
        <f t="shared" si="101"/>
        <v>9.1959931416666664E-4</v>
      </c>
      <c r="F2140" s="18">
        <f t="shared" si="99"/>
        <v>3.7420627198649603</v>
      </c>
      <c r="G2140" s="12">
        <f t="shared" si="100"/>
        <v>25.800488856257854</v>
      </c>
    </row>
    <row r="2141" spans="1:7" x14ac:dyDescent="0.25">
      <c r="A2141" s="24">
        <v>106.44531000000001</v>
      </c>
      <c r="B2141" s="23">
        <v>-47.061131000000003</v>
      </c>
      <c r="C2141" s="25">
        <v>0.71975732000000003</v>
      </c>
      <c r="D2141" s="26">
        <v>-5.4451706999999998E-3</v>
      </c>
      <c r="E2141" s="28">
        <f t="shared" si="101"/>
        <v>9.1947421416666659E-4</v>
      </c>
      <c r="F2141" s="18">
        <f t="shared" si="99"/>
        <v>3.7450058130726163</v>
      </c>
      <c r="G2141" s="12">
        <f t="shared" si="100"/>
        <v>25.820780671011242</v>
      </c>
    </row>
    <row r="2142" spans="1:7" x14ac:dyDescent="0.25">
      <c r="A2142" s="24">
        <v>106.49512</v>
      </c>
      <c r="B2142" s="23">
        <v>-47.073425</v>
      </c>
      <c r="C2142" s="25">
        <v>0.71966887000000002</v>
      </c>
      <c r="D2142" s="26">
        <v>-5.4500814999999996E-3</v>
      </c>
      <c r="E2142" s="28">
        <f t="shared" si="101"/>
        <v>9.2029268083333325E-4</v>
      </c>
      <c r="F2142" s="18">
        <f t="shared" si="99"/>
        <v>3.7459841385078017</v>
      </c>
      <c r="G2142" s="12">
        <f t="shared" si="100"/>
        <v>25.827525954663038</v>
      </c>
    </row>
    <row r="2143" spans="1:7" x14ac:dyDescent="0.25">
      <c r="A2143" s="24">
        <v>106.54492</v>
      </c>
      <c r="B2143" s="23">
        <v>-47.084591000000003</v>
      </c>
      <c r="C2143" s="25">
        <v>0.71967124999999998</v>
      </c>
      <c r="D2143" s="26">
        <v>-5.4536699000000003E-3</v>
      </c>
      <c r="E2143" s="28">
        <f t="shared" si="101"/>
        <v>9.208907475E-4</v>
      </c>
      <c r="F2143" s="18">
        <f t="shared" si="99"/>
        <v>3.7468727005550839</v>
      </c>
      <c r="G2143" s="12">
        <f t="shared" si="100"/>
        <v>25.833652344548835</v>
      </c>
    </row>
    <row r="2144" spans="1:7" x14ac:dyDescent="0.25">
      <c r="A2144" s="24">
        <v>106.59473</v>
      </c>
      <c r="B2144" s="23">
        <v>-47.112389</v>
      </c>
      <c r="C2144" s="25">
        <v>0.71970283999999995</v>
      </c>
      <c r="D2144" s="26">
        <v>-5.4541766E-3</v>
      </c>
      <c r="E2144" s="28">
        <f t="shared" si="101"/>
        <v>9.2097519749999995E-4</v>
      </c>
      <c r="F2144" s="18">
        <f t="shared" si="99"/>
        <v>3.749084795109118</v>
      </c>
      <c r="G2144" s="12">
        <f t="shared" si="100"/>
        <v>25.848904125495039</v>
      </c>
    </row>
    <row r="2145" spans="1:7" x14ac:dyDescent="0.25">
      <c r="A2145" s="24">
        <v>106.64453</v>
      </c>
      <c r="B2145" s="23">
        <v>-47.134853</v>
      </c>
      <c r="C2145" s="25">
        <v>0.71963083999999999</v>
      </c>
      <c r="D2145" s="26">
        <v>-5.4576336000000001E-3</v>
      </c>
      <c r="E2145" s="28">
        <f t="shared" si="101"/>
        <v>9.215513641666666E-4</v>
      </c>
      <c r="F2145" s="18">
        <f t="shared" si="99"/>
        <v>3.750872423429926</v>
      </c>
      <c r="G2145" s="12">
        <f t="shared" si="100"/>
        <v>25.861229329005205</v>
      </c>
    </row>
    <row r="2146" spans="1:7" x14ac:dyDescent="0.25">
      <c r="A2146" s="24">
        <v>106.69434</v>
      </c>
      <c r="B2146" s="23">
        <v>-47.176254</v>
      </c>
      <c r="C2146" s="25">
        <v>0.71972292999999998</v>
      </c>
      <c r="D2146" s="26">
        <v>-5.4610724999999997E-3</v>
      </c>
      <c r="E2146" s="28">
        <f t="shared" si="101"/>
        <v>9.2212451416666657E-4</v>
      </c>
      <c r="F2146" s="18">
        <f t="shared" si="99"/>
        <v>3.7541670103293998</v>
      </c>
      <c r="G2146" s="12">
        <f t="shared" si="100"/>
        <v>25.883944595677413</v>
      </c>
    </row>
    <row r="2147" spans="1:7" x14ac:dyDescent="0.25">
      <c r="A2147" s="24">
        <v>106.74414</v>
      </c>
      <c r="B2147" s="23">
        <v>-47.184612000000001</v>
      </c>
      <c r="C2147" s="25">
        <v>0.71961569999999997</v>
      </c>
      <c r="D2147" s="26">
        <v>-5.4633616999999997E-3</v>
      </c>
      <c r="E2147" s="28">
        <f t="shared" si="101"/>
        <v>9.2250604749999994E-4</v>
      </c>
      <c r="F2147" s="18">
        <f t="shared" si="99"/>
        <v>3.754832118836581</v>
      </c>
      <c r="G2147" s="12">
        <f t="shared" si="100"/>
        <v>25.888530335124436</v>
      </c>
    </row>
    <row r="2148" spans="1:7" x14ac:dyDescent="0.25">
      <c r="A2148" s="24">
        <v>106.79395</v>
      </c>
      <c r="B2148" s="23">
        <v>-47.200882</v>
      </c>
      <c r="C2148" s="25">
        <v>0.71962541000000002</v>
      </c>
      <c r="D2148" s="26">
        <v>-5.4664435000000003E-3</v>
      </c>
      <c r="E2148" s="28">
        <f t="shared" si="101"/>
        <v>9.2301968083333336E-4</v>
      </c>
      <c r="F2148" s="18">
        <f t="shared" si="99"/>
        <v>3.7561268442986337</v>
      </c>
      <c r="G2148" s="12">
        <f t="shared" si="100"/>
        <v>25.89745710956845</v>
      </c>
    </row>
    <row r="2149" spans="1:7" x14ac:dyDescent="0.25">
      <c r="A2149" s="24">
        <v>106.84375</v>
      </c>
      <c r="B2149" s="23">
        <v>-47.229961000000003</v>
      </c>
      <c r="C2149" s="25">
        <v>0.71961421000000003</v>
      </c>
      <c r="D2149" s="26">
        <v>-5.4700071999999999E-3</v>
      </c>
      <c r="E2149" s="28">
        <f t="shared" si="101"/>
        <v>9.2361363083333326E-4</v>
      </c>
      <c r="F2149" s="18">
        <f t="shared" si="99"/>
        <v>3.7584408775937184</v>
      </c>
      <c r="G2149" s="12">
        <f t="shared" si="100"/>
        <v>25.913411729977646</v>
      </c>
    </row>
    <row r="2150" spans="1:7" x14ac:dyDescent="0.25">
      <c r="A2150" s="24">
        <v>106.89355</v>
      </c>
      <c r="B2150" s="23">
        <v>-47.259383999999997</v>
      </c>
      <c r="C2150" s="25">
        <v>0.71958250000000001</v>
      </c>
      <c r="D2150" s="26">
        <v>-5.4729161999999996E-3</v>
      </c>
      <c r="E2150" s="28">
        <f t="shared" si="101"/>
        <v>9.2409846416666652E-4</v>
      </c>
      <c r="F2150" s="18">
        <f t="shared" si="99"/>
        <v>3.7607822855390145</v>
      </c>
      <c r="G2150" s="12">
        <f t="shared" si="100"/>
        <v>25.929555091038882</v>
      </c>
    </row>
    <row r="2151" spans="1:7" x14ac:dyDescent="0.25">
      <c r="A2151" s="24">
        <v>106.94336</v>
      </c>
      <c r="B2151" s="23">
        <v>-47.275013000000001</v>
      </c>
      <c r="C2151" s="25">
        <v>0.71956980000000004</v>
      </c>
      <c r="D2151" s="26">
        <v>-5.4771122999999998E-3</v>
      </c>
      <c r="E2151" s="28">
        <f t="shared" si="101"/>
        <v>9.2479781416666658E-4</v>
      </c>
      <c r="F2151" s="18">
        <f t="shared" si="99"/>
        <v>3.7620260018418064</v>
      </c>
      <c r="G2151" s="12">
        <f t="shared" si="100"/>
        <v>25.938130171419065</v>
      </c>
    </row>
    <row r="2152" spans="1:7" x14ac:dyDescent="0.25">
      <c r="A2152" s="24">
        <v>106.99316</v>
      </c>
      <c r="B2152" s="23">
        <v>-47.280712000000001</v>
      </c>
      <c r="C2152" s="25">
        <v>0.71955395</v>
      </c>
      <c r="D2152" s="26">
        <v>-5.4777144E-3</v>
      </c>
      <c r="E2152" s="28">
        <f t="shared" si="101"/>
        <v>9.2489816416666665E-4</v>
      </c>
      <c r="F2152" s="18">
        <f t="shared" si="99"/>
        <v>3.7624795138521465</v>
      </c>
      <c r="G2152" s="12">
        <f t="shared" si="100"/>
        <v>25.941257011465559</v>
      </c>
    </row>
    <row r="2153" spans="1:7" x14ac:dyDescent="0.25">
      <c r="A2153" s="24">
        <v>107.04297</v>
      </c>
      <c r="B2153" s="23">
        <v>-47.287101999999997</v>
      </c>
      <c r="C2153" s="25">
        <v>0.71955532</v>
      </c>
      <c r="D2153" s="26">
        <v>-5.4764389E-3</v>
      </c>
      <c r="E2153" s="28">
        <f t="shared" si="101"/>
        <v>9.2468558083333332E-4</v>
      </c>
      <c r="F2153" s="18">
        <f t="shared" si="99"/>
        <v>3.7629880138953249</v>
      </c>
      <c r="G2153" s="12">
        <f t="shared" si="100"/>
        <v>25.944762978810193</v>
      </c>
    </row>
    <row r="2154" spans="1:7" x14ac:dyDescent="0.25">
      <c r="A2154" s="24">
        <v>107.09277</v>
      </c>
      <c r="B2154" s="23">
        <v>-47.330303000000001</v>
      </c>
      <c r="C2154" s="25">
        <v>0.71956319000000002</v>
      </c>
      <c r="D2154" s="26">
        <v>-5.4856836999999997E-3</v>
      </c>
      <c r="E2154" s="28">
        <f t="shared" si="101"/>
        <v>9.2622638083333323E-4</v>
      </c>
      <c r="F2154" s="18">
        <f t="shared" si="99"/>
        <v>3.7664258402435817</v>
      </c>
      <c r="G2154" s="12">
        <f t="shared" si="100"/>
        <v>25.96846584191751</v>
      </c>
    </row>
    <row r="2155" spans="1:7" x14ac:dyDescent="0.25">
      <c r="A2155" s="24">
        <v>107.14258</v>
      </c>
      <c r="B2155" s="23">
        <v>-47.349750999999998</v>
      </c>
      <c r="C2155" s="25">
        <v>0.71948098999999999</v>
      </c>
      <c r="D2155" s="26">
        <v>-5.4865241999999996E-3</v>
      </c>
      <c r="E2155" s="28">
        <f t="shared" si="101"/>
        <v>9.2636646416666656E-4</v>
      </c>
      <c r="F2155" s="18">
        <f t="shared" si="99"/>
        <v>3.7679734629102071</v>
      </c>
      <c r="G2155" s="12">
        <f t="shared" si="100"/>
        <v>25.979136272734181</v>
      </c>
    </row>
    <row r="2156" spans="1:7" x14ac:dyDescent="0.25">
      <c r="A2156" s="24">
        <v>107.19238</v>
      </c>
      <c r="B2156" s="23">
        <v>-47.359054999999998</v>
      </c>
      <c r="C2156" s="25">
        <v>0.71948487000000005</v>
      </c>
      <c r="D2156" s="26">
        <v>-5.4878532000000001E-3</v>
      </c>
      <c r="E2156" s="28">
        <f t="shared" si="101"/>
        <v>9.2658796416666663E-4</v>
      </c>
      <c r="F2156" s="18">
        <f t="shared" si="99"/>
        <v>3.7687138517054706</v>
      </c>
      <c r="G2156" s="12">
        <f t="shared" si="100"/>
        <v>25.984241048974322</v>
      </c>
    </row>
    <row r="2157" spans="1:7" x14ac:dyDescent="0.25">
      <c r="A2157" s="24">
        <v>107.24218999999999</v>
      </c>
      <c r="B2157" s="23">
        <v>-47.400996999999997</v>
      </c>
      <c r="C2157" s="25">
        <v>0.71942132999999997</v>
      </c>
      <c r="D2157" s="26">
        <v>-5.4920133999999997E-3</v>
      </c>
      <c r="E2157" s="28">
        <f t="shared" si="101"/>
        <v>9.2728133083333324E-4</v>
      </c>
      <c r="F2157" s="18">
        <f t="shared" si="99"/>
        <v>3.7720514900170508</v>
      </c>
      <c r="G2157" s="12">
        <f t="shared" si="100"/>
        <v>26.007253143241744</v>
      </c>
    </row>
    <row r="2158" spans="1:7" x14ac:dyDescent="0.25">
      <c r="A2158" s="24">
        <v>107.29199</v>
      </c>
      <c r="B2158" s="23">
        <v>-47.421138999999997</v>
      </c>
      <c r="C2158" s="25">
        <v>0.71938437</v>
      </c>
      <c r="D2158" s="26">
        <v>-5.4953633999999998E-3</v>
      </c>
      <c r="E2158" s="28">
        <f t="shared" si="101"/>
        <v>9.2783966416666662E-4</v>
      </c>
      <c r="F2158" s="18">
        <f t="shared" si="99"/>
        <v>3.773654339448929</v>
      </c>
      <c r="G2158" s="12">
        <f t="shared" si="100"/>
        <v>26.018304347350622</v>
      </c>
    </row>
    <row r="2159" spans="1:7" x14ac:dyDescent="0.25">
      <c r="A2159" s="24">
        <v>107.34180000000001</v>
      </c>
      <c r="B2159" s="23">
        <v>-47.443607</v>
      </c>
      <c r="C2159" s="25">
        <v>0.71943784</v>
      </c>
      <c r="D2159" s="26">
        <v>-5.4979683000000003E-3</v>
      </c>
      <c r="E2159" s="28">
        <f t="shared" si="101"/>
        <v>9.2827381416666667E-4</v>
      </c>
      <c r="F2159" s="18">
        <f t="shared" si="99"/>
        <v>3.775442286079624</v>
      </c>
      <c r="G2159" s="12">
        <f t="shared" si="100"/>
        <v>26.030631745519536</v>
      </c>
    </row>
    <row r="2160" spans="1:7" x14ac:dyDescent="0.25">
      <c r="A2160" s="24">
        <v>107.3916</v>
      </c>
      <c r="B2160" s="23">
        <v>-47.478785999999999</v>
      </c>
      <c r="C2160" s="25">
        <v>0.71935647999999996</v>
      </c>
      <c r="D2160" s="26">
        <v>-5.5016101999999997E-3</v>
      </c>
      <c r="E2160" s="28">
        <f t="shared" si="101"/>
        <v>9.2888079749999994E-4</v>
      </c>
      <c r="F2160" s="18">
        <f t="shared" si="99"/>
        <v>3.7782417419511387</v>
      </c>
      <c r="G2160" s="12">
        <f t="shared" si="100"/>
        <v>26.049933220514376</v>
      </c>
    </row>
    <row r="2161" spans="1:7" x14ac:dyDescent="0.25">
      <c r="A2161" s="24">
        <v>107.44141</v>
      </c>
      <c r="B2161" s="23">
        <v>-47.488892</v>
      </c>
      <c r="C2161" s="25">
        <v>0.71937214999999999</v>
      </c>
      <c r="D2161" s="26">
        <v>-5.5018658999999998E-3</v>
      </c>
      <c r="E2161" s="28">
        <f t="shared" si="101"/>
        <v>9.2892341416666658E-4</v>
      </c>
      <c r="F2161" s="18">
        <f t="shared" ref="F2161:F2224" si="102" xml:space="preserve"> -B2161 / A_4x8_in2</f>
        <v>3.7790459518785822</v>
      </c>
      <c r="G2161" s="12">
        <f t="shared" ref="G2161:G2224" si="103" xml:space="preserve"> -B2161 * kip_to_N / A_4x8_mm2</f>
        <v>26.05547802583283</v>
      </c>
    </row>
    <row r="2162" spans="1:7" x14ac:dyDescent="0.25">
      <c r="A2162" s="24">
        <v>107.49121</v>
      </c>
      <c r="B2162" s="23">
        <v>-47.503891000000003</v>
      </c>
      <c r="C2162" s="25">
        <v>0.71937138</v>
      </c>
      <c r="D2162" s="26">
        <v>-5.5045546000000002E-3</v>
      </c>
      <c r="E2162" s="28">
        <f t="shared" si="101"/>
        <v>9.2937153083333336E-4</v>
      </c>
      <c r="F2162" s="18">
        <f t="shared" si="102"/>
        <v>3.7802395343742998</v>
      </c>
      <c r="G2162" s="12">
        <f t="shared" si="103"/>
        <v>26.063707447460725</v>
      </c>
    </row>
    <row r="2163" spans="1:7" x14ac:dyDescent="0.25">
      <c r="A2163" s="24">
        <v>107.54102</v>
      </c>
      <c r="B2163" s="23">
        <v>-47.530749999999998</v>
      </c>
      <c r="C2163" s="25">
        <v>0.71932655999999995</v>
      </c>
      <c r="D2163" s="26">
        <v>-5.5097699999999998E-3</v>
      </c>
      <c r="E2163" s="28">
        <f t="shared" si="101"/>
        <v>9.3024076416666661E-4</v>
      </c>
      <c r="F2163" s="18">
        <f t="shared" si="102"/>
        <v>3.7823769056825522</v>
      </c>
      <c r="G2163" s="12">
        <f t="shared" si="103"/>
        <v>26.078444032266614</v>
      </c>
    </row>
    <row r="2164" spans="1:7" x14ac:dyDescent="0.25">
      <c r="A2164" s="24">
        <v>107.59081999999999</v>
      </c>
      <c r="B2164" s="23">
        <v>-47.554076999999999</v>
      </c>
      <c r="C2164" s="25">
        <v>0.71935170999999998</v>
      </c>
      <c r="D2164" s="26">
        <v>-5.5133463000000002E-3</v>
      </c>
      <c r="E2164" s="28">
        <f t="shared" si="101"/>
        <v>9.3083681416666669E-4</v>
      </c>
      <c r="F2164" s="18">
        <f t="shared" si="102"/>
        <v>3.7842332093613047</v>
      </c>
      <c r="G2164" s="12">
        <f t="shared" si="103"/>
        <v>26.09124273340095</v>
      </c>
    </row>
    <row r="2165" spans="1:7" x14ac:dyDescent="0.25">
      <c r="A2165" s="24">
        <v>107.64063</v>
      </c>
      <c r="B2165" s="23">
        <v>-47.583412000000003</v>
      </c>
      <c r="C2165" s="25">
        <v>0.71932554000000004</v>
      </c>
      <c r="D2165" s="26">
        <v>-5.5117491000000003E-3</v>
      </c>
      <c r="E2165" s="28">
        <f t="shared" si="101"/>
        <v>9.3057061416666666E-4</v>
      </c>
      <c r="F2165" s="18">
        <f t="shared" si="102"/>
        <v>3.7865676144891052</v>
      </c>
      <c r="G2165" s="12">
        <f t="shared" si="103"/>
        <v>26.107337811969803</v>
      </c>
    </row>
    <row r="2166" spans="1:7" x14ac:dyDescent="0.25">
      <c r="A2166" s="24">
        <v>107.69043000000001</v>
      </c>
      <c r="B2166" s="23">
        <v>-47.603363000000002</v>
      </c>
      <c r="C2166" s="25">
        <v>0.71923256000000002</v>
      </c>
      <c r="D2166" s="26">
        <v>-5.5180076000000003E-3</v>
      </c>
      <c r="E2166" s="28">
        <f t="shared" si="101"/>
        <v>9.316136975E-4</v>
      </c>
      <c r="F2166" s="18">
        <f t="shared" si="102"/>
        <v>3.7881552646239185</v>
      </c>
      <c r="G2166" s="12">
        <f t="shared" si="103"/>
        <v>26.11828422112362</v>
      </c>
    </row>
    <row r="2167" spans="1:7" x14ac:dyDescent="0.25">
      <c r="A2167" s="24">
        <v>107.74023</v>
      </c>
      <c r="B2167" s="23">
        <v>-47.608649999999997</v>
      </c>
      <c r="C2167" s="25">
        <v>0.71932708999999995</v>
      </c>
      <c r="D2167" s="26">
        <v>-5.5203498000000002E-3</v>
      </c>
      <c r="E2167" s="28">
        <f t="shared" si="101"/>
        <v>9.3200406416666661E-4</v>
      </c>
      <c r="F2167" s="18">
        <f t="shared" si="102"/>
        <v>3.7885759907159815</v>
      </c>
      <c r="G2167" s="12">
        <f t="shared" si="103"/>
        <v>26.121185011319408</v>
      </c>
    </row>
    <row r="2168" spans="1:7" x14ac:dyDescent="0.25">
      <c r="A2168" s="24">
        <v>107.79004</v>
      </c>
      <c r="B2168" s="23">
        <v>-47.629803000000003</v>
      </c>
      <c r="C2168" s="25">
        <v>0.71922713999999999</v>
      </c>
      <c r="D2168" s="26">
        <v>-5.5221198000000001E-3</v>
      </c>
      <c r="E2168" s="28">
        <f t="shared" si="101"/>
        <v>9.3229906416666659E-4</v>
      </c>
      <c r="F2168" s="18">
        <f t="shared" si="102"/>
        <v>3.790259292971593</v>
      </c>
      <c r="G2168" s="12">
        <f t="shared" si="103"/>
        <v>26.132790915426007</v>
      </c>
    </row>
    <row r="2169" spans="1:7" x14ac:dyDescent="0.25">
      <c r="A2169" s="24">
        <v>107.83984</v>
      </c>
      <c r="B2169" s="23">
        <v>-47.639964999999997</v>
      </c>
      <c r="C2169" s="25">
        <v>0.71932178999999996</v>
      </c>
      <c r="D2169" s="26">
        <v>-5.5266200000000003E-3</v>
      </c>
      <c r="E2169" s="28">
        <f t="shared" si="101"/>
        <v>9.3304909749999997E-4</v>
      </c>
      <c r="F2169" s="18">
        <f t="shared" si="102"/>
        <v>3.7910679592374428</v>
      </c>
      <c r="G2169" s="12">
        <f t="shared" si="103"/>
        <v>26.138366445966881</v>
      </c>
    </row>
    <row r="2170" spans="1:7" x14ac:dyDescent="0.25">
      <c r="A2170" s="24">
        <v>107.88965</v>
      </c>
      <c r="B2170" s="23">
        <v>-47.663525</v>
      </c>
      <c r="C2170" s="25">
        <v>0.71921402000000001</v>
      </c>
      <c r="D2170" s="26">
        <v>-5.5263218999999997E-3</v>
      </c>
      <c r="E2170" s="28">
        <f t="shared" si="101"/>
        <v>9.3299941416666657E-4</v>
      </c>
      <c r="F2170" s="18">
        <f t="shared" si="102"/>
        <v>3.7929428044670654</v>
      </c>
      <c r="G2170" s="12">
        <f t="shared" si="103"/>
        <v>26.151292985973093</v>
      </c>
    </row>
    <row r="2171" spans="1:7" x14ac:dyDescent="0.25">
      <c r="A2171" s="24">
        <v>107.93944999999999</v>
      </c>
      <c r="B2171" s="23">
        <v>-47.705638999999998</v>
      </c>
      <c r="C2171" s="25">
        <v>0.71917021000000003</v>
      </c>
      <c r="D2171" s="26">
        <v>-5.5309054000000002E-3</v>
      </c>
      <c r="E2171" s="28">
        <f t="shared" si="101"/>
        <v>9.3376333083333327E-4</v>
      </c>
      <c r="F2171" s="18">
        <f t="shared" si="102"/>
        <v>3.7962941301037514</v>
      </c>
      <c r="G2171" s="12">
        <f t="shared" si="103"/>
        <v>26.174399450566536</v>
      </c>
    </row>
    <row r="2172" spans="1:7" x14ac:dyDescent="0.25">
      <c r="A2172" s="24">
        <v>107.98926</v>
      </c>
      <c r="B2172" s="23">
        <v>-47.734515999999999</v>
      </c>
      <c r="C2172" s="25">
        <v>0.71919750999999998</v>
      </c>
      <c r="D2172" s="26">
        <v>-5.5346125999999997E-3</v>
      </c>
      <c r="E2172" s="28">
        <f t="shared" si="101"/>
        <v>9.3438119749999994E-4</v>
      </c>
      <c r="F2172" s="18">
        <f t="shared" si="102"/>
        <v>3.7985920887495839</v>
      </c>
      <c r="G2172" s="12">
        <f t="shared" si="103"/>
        <v>26.190243240709126</v>
      </c>
    </row>
    <row r="2173" spans="1:7" x14ac:dyDescent="0.25">
      <c r="A2173" s="24">
        <v>108.03906000000001</v>
      </c>
      <c r="B2173" s="23">
        <v>-47.739204000000001</v>
      </c>
      <c r="C2173" s="25">
        <v>0.71915125999999996</v>
      </c>
      <c r="D2173" s="26">
        <v>-5.5361330000000004E-3</v>
      </c>
      <c r="E2173" s="28">
        <f t="shared" si="101"/>
        <v>9.3463459750000005E-4</v>
      </c>
      <c r="F2173" s="18">
        <f t="shared" si="102"/>
        <v>3.7989651479361912</v>
      </c>
      <c r="G2173" s="12">
        <f t="shared" si="103"/>
        <v>26.192815380757899</v>
      </c>
    </row>
    <row r="2174" spans="1:7" x14ac:dyDescent="0.25">
      <c r="A2174" s="24">
        <v>108.08887</v>
      </c>
      <c r="B2174" s="23">
        <v>-47.763782999999997</v>
      </c>
      <c r="C2174" s="25">
        <v>0.71925306</v>
      </c>
      <c r="D2174" s="26">
        <v>-5.5394527000000001E-3</v>
      </c>
      <c r="E2174" s="28">
        <f t="shared" si="101"/>
        <v>9.3518788083333333E-4</v>
      </c>
      <c r="F2174" s="18">
        <f t="shared" si="102"/>
        <v>3.8009210826093187</v>
      </c>
      <c r="G2174" s="12">
        <f t="shared" si="103"/>
        <v>26.206301010079319</v>
      </c>
    </row>
    <row r="2175" spans="1:7" x14ac:dyDescent="0.25">
      <c r="A2175" s="24">
        <v>108.13867</v>
      </c>
      <c r="B2175" s="23">
        <v>-47.777248</v>
      </c>
      <c r="C2175" s="25">
        <v>0.71916424999999995</v>
      </c>
      <c r="D2175" s="26">
        <v>-5.5442032999999998E-3</v>
      </c>
      <c r="E2175" s="28">
        <f t="shared" si="101"/>
        <v>9.3597964749999988E-4</v>
      </c>
      <c r="F2175" s="18">
        <f t="shared" si="102"/>
        <v>3.8019925932636851</v>
      </c>
      <c r="G2175" s="12">
        <f t="shared" si="103"/>
        <v>26.213688780078623</v>
      </c>
    </row>
    <row r="2176" spans="1:7" x14ac:dyDescent="0.25">
      <c r="A2176" s="24">
        <v>108.18848</v>
      </c>
      <c r="B2176" s="23">
        <v>-47.814644000000001</v>
      </c>
      <c r="C2176" s="25">
        <v>0.71917819999999999</v>
      </c>
      <c r="D2176" s="26">
        <v>-5.5441144000000003E-3</v>
      </c>
      <c r="E2176" s="28">
        <f t="shared" si="101"/>
        <v>9.359648308333333E-4</v>
      </c>
      <c r="F2176" s="18">
        <f t="shared" si="102"/>
        <v>3.8049684723896178</v>
      </c>
      <c r="G2176" s="12">
        <f t="shared" si="103"/>
        <v>26.234206644682711</v>
      </c>
    </row>
    <row r="2177" spans="1:7" x14ac:dyDescent="0.25">
      <c r="A2177" s="24">
        <v>108.23828</v>
      </c>
      <c r="B2177" s="23">
        <v>-47.837451999999999</v>
      </c>
      <c r="C2177" s="25">
        <v>0.71911937000000004</v>
      </c>
      <c r="D2177" s="26">
        <v>-5.5465693999999996E-3</v>
      </c>
      <c r="E2177" s="28">
        <f t="shared" si="101"/>
        <v>9.3637399749999992E-4</v>
      </c>
      <c r="F2177" s="18">
        <f t="shared" si="102"/>
        <v>3.8067834753606373</v>
      </c>
      <c r="G2177" s="12">
        <f t="shared" si="103"/>
        <v>26.246720588844919</v>
      </c>
    </row>
    <row r="2178" spans="1:7" x14ac:dyDescent="0.25">
      <c r="A2178" s="24">
        <v>108.28809</v>
      </c>
      <c r="B2178" s="23">
        <v>-47.856766</v>
      </c>
      <c r="C2178" s="25">
        <v>0.71909261000000002</v>
      </c>
      <c r="D2178" s="26">
        <v>-5.5541512999999999E-3</v>
      </c>
      <c r="E2178" s="28">
        <f t="shared" si="101"/>
        <v>9.3763764749999997E-4</v>
      </c>
      <c r="F2178" s="18">
        <f t="shared" si="102"/>
        <v>3.8083204346460762</v>
      </c>
      <c r="G2178" s="12">
        <f t="shared" si="103"/>
        <v>26.257317498593643</v>
      </c>
    </row>
    <row r="2179" spans="1:7" x14ac:dyDescent="0.25">
      <c r="A2179" s="24">
        <v>108.33789</v>
      </c>
      <c r="B2179" s="23">
        <v>-47.863903000000001</v>
      </c>
      <c r="C2179" s="25">
        <v>0.71903253</v>
      </c>
      <c r="D2179" s="26">
        <v>-5.5532814000000003E-3</v>
      </c>
      <c r="E2179" s="28">
        <f t="shared" si="101"/>
        <v>9.3749266416666671E-4</v>
      </c>
      <c r="F2179" s="18">
        <f t="shared" si="102"/>
        <v>3.8088883790604995</v>
      </c>
      <c r="G2179" s="12">
        <f t="shared" si="103"/>
        <v>26.261233318458853</v>
      </c>
    </row>
    <row r="2180" spans="1:7" x14ac:dyDescent="0.25">
      <c r="A2180" s="24">
        <v>108.3877</v>
      </c>
      <c r="B2180" s="23">
        <v>-47.889088000000001</v>
      </c>
      <c r="C2180" s="25">
        <v>0.71905171999999995</v>
      </c>
      <c r="D2180" s="26">
        <v>-5.5547175000000004E-3</v>
      </c>
      <c r="E2180" s="28">
        <f t="shared" si="101"/>
        <v>9.3773201416666669E-4</v>
      </c>
      <c r="F2180" s="18">
        <f t="shared" si="102"/>
        <v>3.8108925376813843</v>
      </c>
      <c r="G2180" s="12">
        <f t="shared" si="103"/>
        <v>26.275051438580093</v>
      </c>
    </row>
    <row r="2181" spans="1:7" x14ac:dyDescent="0.25">
      <c r="A2181" s="24">
        <v>108.4375</v>
      </c>
      <c r="B2181" s="23">
        <v>-47.916874</v>
      </c>
      <c r="C2181" s="25">
        <v>0.71906024000000002</v>
      </c>
      <c r="D2181" s="26">
        <v>-5.5596530000000003E-3</v>
      </c>
      <c r="E2181" s="28">
        <f t="shared" ref="E2181:E2244" si="104" xml:space="preserve"> (delta_0 - D2181) / L</f>
        <v>9.3855459749999997E-4</v>
      </c>
      <c r="F2181" s="18">
        <f t="shared" si="102"/>
        <v>3.8131036773057598</v>
      </c>
      <c r="G2181" s="12">
        <f t="shared" si="103"/>
        <v>26.290296635550067</v>
      </c>
    </row>
    <row r="2182" spans="1:7" x14ac:dyDescent="0.25">
      <c r="A2182" s="24">
        <v>108.4873</v>
      </c>
      <c r="B2182" s="23">
        <v>-47.945239999999998</v>
      </c>
      <c r="C2182" s="25">
        <v>0.71907717000000004</v>
      </c>
      <c r="D2182" s="26">
        <v>-5.5610178999999996E-3</v>
      </c>
      <c r="E2182" s="28">
        <f t="shared" si="104"/>
        <v>9.3878208083333318E-4</v>
      </c>
      <c r="F2182" s="18">
        <f t="shared" si="102"/>
        <v>3.8153609718636319</v>
      </c>
      <c r="G2182" s="12">
        <f t="shared" si="103"/>
        <v>26.305860058038022</v>
      </c>
    </row>
    <row r="2183" spans="1:7" x14ac:dyDescent="0.25">
      <c r="A2183" s="24">
        <v>108.53711</v>
      </c>
      <c r="B2183" s="23">
        <v>-47.972698000000001</v>
      </c>
      <c r="C2183" s="25">
        <v>0.71902931000000003</v>
      </c>
      <c r="D2183" s="26">
        <v>-5.5658160999999999E-3</v>
      </c>
      <c r="E2183" s="28">
        <f t="shared" si="104"/>
        <v>9.3958178083333331E-4</v>
      </c>
      <c r="F2183" s="18">
        <f t="shared" si="102"/>
        <v>3.8175460100773408</v>
      </c>
      <c r="G2183" s="12">
        <f t="shared" si="103"/>
        <v>26.320925292990928</v>
      </c>
    </row>
    <row r="2184" spans="1:7" x14ac:dyDescent="0.25">
      <c r="A2184" s="24">
        <v>108.58691</v>
      </c>
      <c r="B2184" s="23">
        <v>-47.970531000000001</v>
      </c>
      <c r="C2184" s="25">
        <v>0.71902429999999995</v>
      </c>
      <c r="D2184" s="26">
        <v>-5.5688978E-3</v>
      </c>
      <c r="E2184" s="28">
        <f t="shared" si="104"/>
        <v>9.4009539749999999E-4</v>
      </c>
      <c r="F2184" s="18">
        <f t="shared" si="102"/>
        <v>3.8173735656965007</v>
      </c>
      <c r="G2184" s="12">
        <f t="shared" si="103"/>
        <v>26.319736336615993</v>
      </c>
    </row>
    <row r="2185" spans="1:7" x14ac:dyDescent="0.25">
      <c r="A2185" s="24">
        <v>108.63672</v>
      </c>
      <c r="B2185" s="23">
        <v>-47.998638</v>
      </c>
      <c r="C2185" s="25">
        <v>0.71899420000000003</v>
      </c>
      <c r="D2185" s="26">
        <v>-5.5715558E-3</v>
      </c>
      <c r="E2185" s="28">
        <f t="shared" si="104"/>
        <v>9.4053839749999992E-4</v>
      </c>
      <c r="F2185" s="18">
        <f t="shared" si="102"/>
        <v>3.8196102496892426</v>
      </c>
      <c r="G2185" s="12">
        <f t="shared" si="103"/>
        <v>26.335157654950226</v>
      </c>
    </row>
    <row r="2186" spans="1:7" x14ac:dyDescent="0.25">
      <c r="A2186" s="24">
        <v>108.68652</v>
      </c>
      <c r="B2186" s="23">
        <v>-48.039532000000001</v>
      </c>
      <c r="C2186" s="25">
        <v>0.71897906</v>
      </c>
      <c r="D2186" s="26">
        <v>-5.5747568000000004E-3</v>
      </c>
      <c r="E2186" s="28">
        <f t="shared" si="104"/>
        <v>9.4107189750000002E-4</v>
      </c>
      <c r="F2186" s="18">
        <f t="shared" si="102"/>
        <v>3.8228644908106428</v>
      </c>
      <c r="G2186" s="12">
        <f t="shared" si="103"/>
        <v>26.357594748626546</v>
      </c>
    </row>
    <row r="2187" spans="1:7" x14ac:dyDescent="0.25">
      <c r="A2187" s="24">
        <v>108.73633</v>
      </c>
      <c r="B2187" s="23">
        <v>-48.053322000000001</v>
      </c>
      <c r="C2187" s="25">
        <v>0.71896243000000004</v>
      </c>
      <c r="D2187" s="26">
        <v>-5.5761519000000004E-3</v>
      </c>
      <c r="E2187" s="28">
        <f t="shared" si="104"/>
        <v>9.4130441416666669E-4</v>
      </c>
      <c r="F2187" s="18">
        <f t="shared" si="102"/>
        <v>3.8239618641432616</v>
      </c>
      <c r="G2187" s="12">
        <f t="shared" si="103"/>
        <v>26.365160834648854</v>
      </c>
    </row>
    <row r="2188" spans="1:7" x14ac:dyDescent="0.25">
      <c r="A2188" s="24">
        <v>108.78613</v>
      </c>
      <c r="B2188" s="23">
        <v>-48.063701999999999</v>
      </c>
      <c r="C2188" s="25">
        <v>0.71887749000000001</v>
      </c>
      <c r="D2188" s="26">
        <v>-5.5784759999999997E-3</v>
      </c>
      <c r="E2188" s="28">
        <f t="shared" si="104"/>
        <v>9.4169176416666661E-4</v>
      </c>
      <c r="F2188" s="18">
        <f t="shared" si="102"/>
        <v>3.8247878782979079</v>
      </c>
      <c r="G2188" s="12">
        <f t="shared" si="103"/>
        <v>26.37085597409132</v>
      </c>
    </row>
    <row r="2189" spans="1:7" x14ac:dyDescent="0.25">
      <c r="A2189" s="24">
        <v>108.83593999999999</v>
      </c>
      <c r="B2189" s="23">
        <v>-48.091019000000003</v>
      </c>
      <c r="C2189" s="25">
        <v>0.71896899000000003</v>
      </c>
      <c r="D2189" s="26">
        <v>-5.5824993E-3</v>
      </c>
      <c r="E2189" s="28">
        <f t="shared" si="104"/>
        <v>9.4236231416666661E-4</v>
      </c>
      <c r="F2189" s="18">
        <f t="shared" si="102"/>
        <v>3.8269616960881292</v>
      </c>
      <c r="G2189" s="12">
        <f t="shared" si="103"/>
        <v>26.385843847323482</v>
      </c>
    </row>
    <row r="2190" spans="1:7" x14ac:dyDescent="0.25">
      <c r="A2190" s="24">
        <v>108.88574</v>
      </c>
      <c r="B2190" s="23">
        <v>-48.121166000000002</v>
      </c>
      <c r="C2190" s="25">
        <v>0.71888006000000004</v>
      </c>
      <c r="D2190" s="26">
        <v>-5.5858078000000002E-3</v>
      </c>
      <c r="E2190" s="28">
        <f t="shared" si="104"/>
        <v>9.4291373083333328E-4</v>
      </c>
      <c r="F2190" s="18">
        <f t="shared" si="102"/>
        <v>3.8293607181228246</v>
      </c>
      <c r="G2190" s="12">
        <f t="shared" si="103"/>
        <v>26.402384441617507</v>
      </c>
    </row>
    <row r="2191" spans="1:7" x14ac:dyDescent="0.25">
      <c r="A2191" s="24">
        <v>108.93555000000001</v>
      </c>
      <c r="B2191" s="23">
        <v>-48.128422</v>
      </c>
      <c r="C2191" s="25">
        <v>0.71886008999999995</v>
      </c>
      <c r="D2191" s="26">
        <v>-5.5892108999999997E-3</v>
      </c>
      <c r="E2191" s="28">
        <f t="shared" si="104"/>
        <v>9.4348091416666653E-4</v>
      </c>
      <c r="F2191" s="18">
        <f t="shared" si="102"/>
        <v>3.8299381322563621</v>
      </c>
      <c r="G2191" s="12">
        <f t="shared" si="103"/>
        <v>26.406365552580365</v>
      </c>
    </row>
    <row r="2192" spans="1:7" x14ac:dyDescent="0.25">
      <c r="A2192" s="24">
        <v>108.98535</v>
      </c>
      <c r="B2192" s="23">
        <v>-48.154685999999998</v>
      </c>
      <c r="C2192" s="25">
        <v>0.71886181999999998</v>
      </c>
      <c r="D2192" s="26">
        <v>-5.5921733999999999E-3</v>
      </c>
      <c r="E2192" s="28">
        <f t="shared" si="104"/>
        <v>9.4397466416666664E-4</v>
      </c>
      <c r="F2192" s="18">
        <f t="shared" si="102"/>
        <v>3.8320281549690445</v>
      </c>
      <c r="G2192" s="12">
        <f t="shared" si="103"/>
        <v>26.420775681897986</v>
      </c>
    </row>
    <row r="2193" spans="1:7" x14ac:dyDescent="0.25">
      <c r="A2193" s="24">
        <v>109.03516</v>
      </c>
      <c r="B2193" s="23">
        <v>-48.174103000000002</v>
      </c>
      <c r="C2193" s="25">
        <v>0.71880341000000003</v>
      </c>
      <c r="D2193" s="26">
        <v>-5.5965600000000004E-3</v>
      </c>
      <c r="E2193" s="28">
        <f t="shared" si="104"/>
        <v>9.4470576416666669E-4</v>
      </c>
      <c r="F2193" s="18">
        <f t="shared" si="102"/>
        <v>3.8335733107340526</v>
      </c>
      <c r="G2193" s="12">
        <f t="shared" si="103"/>
        <v>26.431429104109387</v>
      </c>
    </row>
    <row r="2194" spans="1:7" x14ac:dyDescent="0.25">
      <c r="A2194" s="24">
        <v>109.08496</v>
      </c>
      <c r="B2194" s="23">
        <v>-48.190646999999998</v>
      </c>
      <c r="C2194" s="25">
        <v>0.71877760000000002</v>
      </c>
      <c r="D2194" s="26">
        <v>-5.5950638000000002E-3</v>
      </c>
      <c r="E2194" s="28">
        <f t="shared" si="104"/>
        <v>9.4445639750000002E-4</v>
      </c>
      <c r="F2194" s="18">
        <f t="shared" si="102"/>
        <v>3.8348898404233083</v>
      </c>
      <c r="G2194" s="12">
        <f t="shared" si="103"/>
        <v>26.440506212677413</v>
      </c>
    </row>
    <row r="2195" spans="1:7" x14ac:dyDescent="0.25">
      <c r="A2195" s="24">
        <v>109.13477</v>
      </c>
      <c r="B2195" s="23">
        <v>-48.214419999999997</v>
      </c>
      <c r="C2195" s="25">
        <v>0.71878195</v>
      </c>
      <c r="D2195" s="26">
        <v>-5.6014773000000002E-3</v>
      </c>
      <c r="E2195" s="28">
        <f t="shared" si="104"/>
        <v>9.4552531416666665E-4</v>
      </c>
      <c r="F2195" s="18">
        <f t="shared" si="102"/>
        <v>3.8367816356543702</v>
      </c>
      <c r="G2195" s="12">
        <f t="shared" si="103"/>
        <v>26.453549618261782</v>
      </c>
    </row>
    <row r="2196" spans="1:7" x14ac:dyDescent="0.25">
      <c r="A2196" s="24">
        <v>109.18456999999999</v>
      </c>
      <c r="B2196" s="23">
        <v>-48.245148</v>
      </c>
      <c r="C2196" s="25">
        <v>0.71878134999999999</v>
      </c>
      <c r="D2196" s="26">
        <v>-5.6021804999999997E-3</v>
      </c>
      <c r="E2196" s="28">
        <f t="shared" si="104"/>
        <v>9.4564251416666661E-4</v>
      </c>
      <c r="F2196" s="18">
        <f t="shared" si="102"/>
        <v>3.8392268922000343</v>
      </c>
      <c r="G2196" s="12">
        <f t="shared" si="103"/>
        <v>26.470408986738473</v>
      </c>
    </row>
    <row r="2197" spans="1:7" x14ac:dyDescent="0.25">
      <c r="A2197" s="24">
        <v>109.23438</v>
      </c>
      <c r="B2197" s="23">
        <v>-48.264792999999997</v>
      </c>
      <c r="C2197" s="25">
        <v>0.71878284000000003</v>
      </c>
      <c r="D2197" s="26">
        <v>-5.6077540000000004E-3</v>
      </c>
      <c r="E2197" s="28">
        <f t="shared" si="104"/>
        <v>9.4657143083333331E-4</v>
      </c>
      <c r="F2197" s="18">
        <f t="shared" si="102"/>
        <v>3.8407901916285541</v>
      </c>
      <c r="G2197" s="12">
        <f t="shared" si="103"/>
        <v>26.481187504498315</v>
      </c>
    </row>
    <row r="2198" spans="1:7" x14ac:dyDescent="0.25">
      <c r="A2198" s="24">
        <v>109.28418000000001</v>
      </c>
      <c r="B2198" s="23">
        <v>-48.313828000000001</v>
      </c>
      <c r="C2198" s="25">
        <v>0.71867972999999996</v>
      </c>
      <c r="D2198" s="26">
        <v>-5.6113005000000002E-3</v>
      </c>
      <c r="E2198" s="28">
        <f t="shared" si="104"/>
        <v>9.4716251416666669E-4</v>
      </c>
      <c r="F2198" s="18">
        <f t="shared" si="102"/>
        <v>3.8446922729458097</v>
      </c>
      <c r="G2198" s="12">
        <f t="shared" si="103"/>
        <v>26.508091277384761</v>
      </c>
    </row>
    <row r="2199" spans="1:7" x14ac:dyDescent="0.25">
      <c r="A2199" s="24">
        <v>109.33398</v>
      </c>
      <c r="B2199" s="23">
        <v>-48.316757000000003</v>
      </c>
      <c r="C2199" s="25">
        <v>0.71874768</v>
      </c>
      <c r="D2199" s="26">
        <v>-5.6153237999999996E-3</v>
      </c>
      <c r="E2199" s="28">
        <f t="shared" si="104"/>
        <v>9.4783306416666659E-4</v>
      </c>
      <c r="F2199" s="18">
        <f t="shared" si="102"/>
        <v>3.844925355359968</v>
      </c>
      <c r="G2199" s="12">
        <f t="shared" si="103"/>
        <v>26.50969831625056</v>
      </c>
    </row>
    <row r="2200" spans="1:7" x14ac:dyDescent="0.25">
      <c r="A2200" s="24">
        <v>109.38379</v>
      </c>
      <c r="B2200" s="23">
        <v>-48.349693000000002</v>
      </c>
      <c r="C2200" s="25">
        <v>0.71869205999999997</v>
      </c>
      <c r="D2200" s="26">
        <v>-5.6152520999999999E-3</v>
      </c>
      <c r="E2200" s="28">
        <f t="shared" si="104"/>
        <v>9.4782111416666663E-4</v>
      </c>
      <c r="F2200" s="18">
        <f t="shared" si="102"/>
        <v>3.8475463189628054</v>
      </c>
      <c r="G2200" s="12">
        <f t="shared" si="103"/>
        <v>26.527769136354319</v>
      </c>
    </row>
    <row r="2201" spans="1:7" x14ac:dyDescent="0.25">
      <c r="A2201" s="24">
        <v>109.43359</v>
      </c>
      <c r="B2201" s="23">
        <v>-48.375835000000002</v>
      </c>
      <c r="C2201" s="25">
        <v>0.71874738000000005</v>
      </c>
      <c r="D2201" s="26">
        <v>-5.6188106999999999E-3</v>
      </c>
      <c r="E2201" s="28">
        <f t="shared" si="104"/>
        <v>9.4841421416666657E-4</v>
      </c>
      <c r="F2201" s="18">
        <f t="shared" si="102"/>
        <v>3.8496266332239597</v>
      </c>
      <c r="G2201" s="12">
        <f t="shared" si="103"/>
        <v>26.542112328580227</v>
      </c>
    </row>
    <row r="2202" spans="1:7" x14ac:dyDescent="0.25">
      <c r="A2202" s="24">
        <v>109.4834</v>
      </c>
      <c r="B2202" s="23">
        <v>-48.395569000000002</v>
      </c>
      <c r="C2202" s="25">
        <v>0.71869671000000002</v>
      </c>
      <c r="D2202" s="26">
        <v>-5.6230420999999996E-3</v>
      </c>
      <c r="E2202" s="28">
        <f t="shared" si="104"/>
        <v>9.4911944749999984E-4</v>
      </c>
      <c r="F2202" s="18">
        <f t="shared" si="102"/>
        <v>3.8511970150474473</v>
      </c>
      <c r="G2202" s="12">
        <f t="shared" si="103"/>
        <v>26.552939677497143</v>
      </c>
    </row>
    <row r="2203" spans="1:7" x14ac:dyDescent="0.25">
      <c r="A2203" s="24">
        <v>109.53319999999999</v>
      </c>
      <c r="B2203" s="23">
        <v>-48.40625</v>
      </c>
      <c r="C2203" s="25">
        <v>0.71869068999999997</v>
      </c>
      <c r="D2203" s="26">
        <v>-5.6240320999999998E-3</v>
      </c>
      <c r="E2203" s="28">
        <f t="shared" si="104"/>
        <v>9.4928444749999995E-4</v>
      </c>
      <c r="F2203" s="18">
        <f t="shared" si="102"/>
        <v>3.8520469820210295</v>
      </c>
      <c r="G2203" s="12">
        <f t="shared" si="103"/>
        <v>26.558799965010142</v>
      </c>
    </row>
    <row r="2204" spans="1:7" x14ac:dyDescent="0.25">
      <c r="A2204" s="24">
        <v>109.58301</v>
      </c>
      <c r="B2204" s="23">
        <v>-48.429577000000002</v>
      </c>
      <c r="C2204" s="25">
        <v>0.71869594000000003</v>
      </c>
      <c r="D2204" s="26">
        <v>-5.6285500000000004E-3</v>
      </c>
      <c r="E2204" s="28">
        <f t="shared" si="104"/>
        <v>9.5003743083333335E-4</v>
      </c>
      <c r="F2204" s="18">
        <f t="shared" si="102"/>
        <v>3.8539032856997819</v>
      </c>
      <c r="G2204" s="12">
        <f t="shared" si="103"/>
        <v>26.571598666144478</v>
      </c>
    </row>
    <row r="2205" spans="1:7" x14ac:dyDescent="0.25">
      <c r="A2205" s="24">
        <v>109.63281000000001</v>
      </c>
      <c r="B2205" s="23">
        <v>-48.467402999999997</v>
      </c>
      <c r="C2205" s="25">
        <v>0.71853082999999995</v>
      </c>
      <c r="D2205" s="26">
        <v>-5.6308983000000002E-3</v>
      </c>
      <c r="E2205" s="28">
        <f t="shared" si="104"/>
        <v>9.5042881416666661E-4</v>
      </c>
      <c r="F2205" s="18">
        <f t="shared" si="102"/>
        <v>3.8569133831384788</v>
      </c>
      <c r="G2205" s="12">
        <f t="shared" si="103"/>
        <v>26.592352456563614</v>
      </c>
    </row>
    <row r="2206" spans="1:7" x14ac:dyDescent="0.25">
      <c r="A2206" s="24">
        <v>109.68262</v>
      </c>
      <c r="B2206" s="23">
        <v>-48.471203000000003</v>
      </c>
      <c r="C2206" s="25">
        <v>0.71860670999999998</v>
      </c>
      <c r="D2206" s="26">
        <v>-5.6346892000000001E-3</v>
      </c>
      <c r="E2206" s="28">
        <f t="shared" si="104"/>
        <v>9.5106063083333326E-4</v>
      </c>
      <c r="F2206" s="18">
        <f t="shared" si="102"/>
        <v>3.8572157775303535</v>
      </c>
      <c r="G2206" s="12">
        <f t="shared" si="103"/>
        <v>26.594437382371069</v>
      </c>
    </row>
    <row r="2207" spans="1:7" x14ac:dyDescent="0.25">
      <c r="A2207" s="24">
        <v>109.73242</v>
      </c>
      <c r="B2207" s="23">
        <v>-48.487761999999996</v>
      </c>
      <c r="C2207" s="25">
        <v>0.71859616000000004</v>
      </c>
      <c r="D2207" s="26">
        <v>-5.6345401999999996E-3</v>
      </c>
      <c r="E2207" s="28">
        <f t="shared" si="104"/>
        <v>9.5103579749999988E-4</v>
      </c>
      <c r="F2207" s="18">
        <f t="shared" si="102"/>
        <v>3.8585335008816823</v>
      </c>
      <c r="G2207" s="12">
        <f t="shared" si="103"/>
        <v>26.603522720909389</v>
      </c>
    </row>
    <row r="2208" spans="1:7" x14ac:dyDescent="0.25">
      <c r="A2208" s="24">
        <v>109.78223</v>
      </c>
      <c r="B2208" s="23">
        <v>-48.513618000000001</v>
      </c>
      <c r="C2208" s="25">
        <v>0.71858953999999997</v>
      </c>
      <c r="D2208" s="26">
        <v>-5.6383246999999999E-3</v>
      </c>
      <c r="E2208" s="28">
        <f t="shared" si="104"/>
        <v>9.5166654749999997E-4</v>
      </c>
      <c r="F2208" s="18">
        <f t="shared" si="102"/>
        <v>3.8605910559859749</v>
      </c>
      <c r="G2208" s="12">
        <f t="shared" si="103"/>
        <v>26.617708995035052</v>
      </c>
    </row>
    <row r="2209" spans="1:7" x14ac:dyDescent="0.25">
      <c r="A2209" s="24">
        <v>109.83203</v>
      </c>
      <c r="B2209" s="23">
        <v>-48.549518999999997</v>
      </c>
      <c r="C2209" s="25">
        <v>0.71865475000000001</v>
      </c>
      <c r="D2209" s="26">
        <v>-5.6429091000000002E-3</v>
      </c>
      <c r="E2209" s="28">
        <f t="shared" si="104"/>
        <v>9.5243061416666662E-4</v>
      </c>
      <c r="F2209" s="18">
        <f t="shared" si="102"/>
        <v>3.8634479667919455</v>
      </c>
      <c r="G2209" s="12">
        <f t="shared" si="103"/>
        <v>26.637406605933307</v>
      </c>
    </row>
    <row r="2210" spans="1:7" x14ac:dyDescent="0.25">
      <c r="A2210" s="24">
        <v>109.88184</v>
      </c>
      <c r="B2210" s="23">
        <v>-48.574447999999997</v>
      </c>
      <c r="C2210" s="25">
        <v>0.71853369</v>
      </c>
      <c r="D2210" s="26">
        <v>-5.6474445999999999E-3</v>
      </c>
      <c r="E2210" s="28">
        <f t="shared" si="104"/>
        <v>9.5318653083333331E-4</v>
      </c>
      <c r="F2210" s="18">
        <f t="shared" si="102"/>
        <v>3.8654317535801144</v>
      </c>
      <c r="G2210" s="12">
        <f t="shared" si="103"/>
        <v>26.651084267894888</v>
      </c>
    </row>
    <row r="2211" spans="1:7" x14ac:dyDescent="0.25">
      <c r="A2211" s="24">
        <v>109.93164</v>
      </c>
      <c r="B2211" s="23">
        <v>-48.590632999999997</v>
      </c>
      <c r="C2211" s="25">
        <v>0.71855104000000003</v>
      </c>
      <c r="D2211" s="26">
        <v>-5.6493165999999999E-3</v>
      </c>
      <c r="E2211" s="28">
        <f t="shared" si="104"/>
        <v>9.5349853083333323E-4</v>
      </c>
      <c r="F2211" s="18">
        <f t="shared" si="102"/>
        <v>3.8667197149570858</v>
      </c>
      <c r="G2211" s="12">
        <f t="shared" si="103"/>
        <v>26.659964405840579</v>
      </c>
    </row>
    <row r="2212" spans="1:7" x14ac:dyDescent="0.25">
      <c r="A2212" s="24">
        <v>109.98145</v>
      </c>
      <c r="B2212" s="23">
        <v>-48.603340000000003</v>
      </c>
      <c r="C2212" s="25">
        <v>0.71854746000000003</v>
      </c>
      <c r="D2212" s="26">
        <v>-5.6511638999999997E-3</v>
      </c>
      <c r="E2212" s="28">
        <f t="shared" si="104"/>
        <v>9.5380641416666653E-4</v>
      </c>
      <c r="F2212" s="18">
        <f t="shared" si="102"/>
        <v>3.8677309058880205</v>
      </c>
      <c r="G2212" s="12">
        <f t="shared" si="103"/>
        <v>26.666936288007772</v>
      </c>
    </row>
    <row r="2213" spans="1:7" x14ac:dyDescent="0.25">
      <c r="A2213" s="24">
        <v>110.03125</v>
      </c>
      <c r="B2213" s="23">
        <v>-48.641917999999997</v>
      </c>
      <c r="C2213" s="25">
        <v>0.71851957</v>
      </c>
      <c r="D2213" s="26">
        <v>-5.6538400000000003E-3</v>
      </c>
      <c r="E2213" s="28">
        <f t="shared" si="104"/>
        <v>9.5425243083333336E-4</v>
      </c>
      <c r="F2213" s="18">
        <f t="shared" si="102"/>
        <v>3.8708008455853196</v>
      </c>
      <c r="G2213" s="12">
        <f t="shared" si="103"/>
        <v>26.688102674270908</v>
      </c>
    </row>
    <row r="2214" spans="1:7" x14ac:dyDescent="0.25">
      <c r="A2214" s="24">
        <v>110.08105</v>
      </c>
      <c r="B2214" s="23">
        <v>-48.664265</v>
      </c>
      <c r="C2214" s="25">
        <v>0.71849620000000003</v>
      </c>
      <c r="D2214" s="26">
        <v>-5.6573865000000001E-3</v>
      </c>
      <c r="E2214" s="28">
        <f t="shared" si="104"/>
        <v>9.5484351416666663E-4</v>
      </c>
      <c r="F2214" s="18">
        <f t="shared" si="102"/>
        <v>3.8725791633419573</v>
      </c>
      <c r="G2214" s="12">
        <f t="shared" si="103"/>
        <v>26.700363684012796</v>
      </c>
    </row>
    <row r="2215" spans="1:7" x14ac:dyDescent="0.25">
      <c r="A2215" s="24">
        <v>110.13086</v>
      </c>
      <c r="B2215" s="23">
        <v>-48.682022000000003</v>
      </c>
      <c r="C2215" s="25">
        <v>0.71850835999999996</v>
      </c>
      <c r="D2215" s="26">
        <v>-5.6618392000000002E-3</v>
      </c>
      <c r="E2215" s="28">
        <f t="shared" si="104"/>
        <v>9.5558563083333328E-4</v>
      </c>
      <c r="F2215" s="18">
        <f t="shared" si="102"/>
        <v>3.8739922205041988</v>
      </c>
      <c r="G2215" s="12">
        <f t="shared" si="103"/>
        <v>26.710106322845149</v>
      </c>
    </row>
    <row r="2216" spans="1:7" x14ac:dyDescent="0.25">
      <c r="A2216" s="24">
        <v>110.18066</v>
      </c>
      <c r="B2216" s="23">
        <v>-48.695919000000004</v>
      </c>
      <c r="C2216" s="25">
        <v>0.71838771999999995</v>
      </c>
      <c r="D2216" s="26">
        <v>-5.6637349E-3</v>
      </c>
      <c r="E2216" s="28">
        <f t="shared" si="104"/>
        <v>9.5590158083333325E-4</v>
      </c>
      <c r="F2216" s="18">
        <f t="shared" si="102"/>
        <v>3.8750981086262728</v>
      </c>
      <c r="G2216" s="12">
        <f t="shared" si="103"/>
        <v>26.71773111598888</v>
      </c>
    </row>
    <row r="2217" spans="1:7" x14ac:dyDescent="0.25">
      <c r="A2217" s="24">
        <v>110.23047</v>
      </c>
      <c r="B2217" s="23">
        <v>-48.712051000000002</v>
      </c>
      <c r="C2217" s="25">
        <v>0.71841699000000003</v>
      </c>
      <c r="D2217" s="26">
        <v>-5.6647896000000001E-3</v>
      </c>
      <c r="E2217" s="28">
        <f t="shared" si="104"/>
        <v>9.560773641666666E-4</v>
      </c>
      <c r="F2217" s="18">
        <f t="shared" si="102"/>
        <v>3.8763818523972522</v>
      </c>
      <c r="G2217" s="12">
        <f t="shared" si="103"/>
        <v>26.726582174706206</v>
      </c>
    </row>
    <row r="2218" spans="1:7" x14ac:dyDescent="0.25">
      <c r="A2218" s="24">
        <v>110.28027</v>
      </c>
      <c r="B2218" s="23">
        <v>-48.729793999999998</v>
      </c>
      <c r="C2218" s="25">
        <v>0.71840978</v>
      </c>
      <c r="D2218" s="26">
        <v>-5.6686456999999997E-3</v>
      </c>
      <c r="E2218" s="28">
        <f t="shared" si="104"/>
        <v>9.5672004749999991E-4</v>
      </c>
      <c r="F2218" s="18">
        <f t="shared" si="102"/>
        <v>3.8777937954748913</v>
      </c>
      <c r="G2218" s="12">
        <f t="shared" si="103"/>
        <v>26.736317132232955</v>
      </c>
    </row>
    <row r="2219" spans="1:7" x14ac:dyDescent="0.25">
      <c r="A2219" s="24">
        <v>110.33008</v>
      </c>
      <c r="B2219" s="23">
        <v>-48.765678000000001</v>
      </c>
      <c r="C2219" s="25">
        <v>0.71842563000000004</v>
      </c>
      <c r="D2219" s="26">
        <v>-5.6711914999999996E-3</v>
      </c>
      <c r="E2219" s="28">
        <f t="shared" si="104"/>
        <v>9.5714434749999985E-4</v>
      </c>
      <c r="F2219" s="18">
        <f t="shared" si="102"/>
        <v>3.8806493534638462</v>
      </c>
      <c r="G2219" s="12">
        <f t="shared" si="103"/>
        <v>26.756005415831549</v>
      </c>
    </row>
    <row r="2220" spans="1:7" x14ac:dyDescent="0.25">
      <c r="A2220" s="24">
        <v>110.37988</v>
      </c>
      <c r="B2220" s="23">
        <v>-48.764217000000002</v>
      </c>
      <c r="C2220" s="25">
        <v>0.71834368000000004</v>
      </c>
      <c r="D2220" s="26">
        <v>-5.6741717000000002E-3</v>
      </c>
      <c r="E2220" s="28">
        <f t="shared" si="104"/>
        <v>9.5764104749999999E-4</v>
      </c>
      <c r="F2220" s="18">
        <f t="shared" si="102"/>
        <v>3.8805330907779179</v>
      </c>
      <c r="G2220" s="12">
        <f t="shared" si="103"/>
        <v>26.755203816725054</v>
      </c>
    </row>
    <row r="2221" spans="1:7" x14ac:dyDescent="0.25">
      <c r="A2221" s="24">
        <v>110.42968999999999</v>
      </c>
      <c r="B2221" s="23">
        <v>-48.791527000000002</v>
      </c>
      <c r="C2221" s="25">
        <v>0.71839147999999997</v>
      </c>
      <c r="D2221" s="26">
        <v>-5.6770327999999997E-3</v>
      </c>
      <c r="E2221" s="28">
        <f t="shared" si="104"/>
        <v>9.5811789749999986E-4</v>
      </c>
      <c r="F2221" s="18">
        <f t="shared" si="102"/>
        <v>3.8827063515258375</v>
      </c>
      <c r="G2221" s="12">
        <f t="shared" si="103"/>
        <v>26.770187849304406</v>
      </c>
    </row>
    <row r="2222" spans="1:7" x14ac:dyDescent="0.25">
      <c r="A2222" s="24">
        <v>110.47949</v>
      </c>
      <c r="B2222" s="23">
        <v>-48.811492999999999</v>
      </c>
      <c r="C2222" s="25">
        <v>0.71836149999999999</v>
      </c>
      <c r="D2222" s="26">
        <v>-5.6819078000000002E-3</v>
      </c>
      <c r="E2222" s="28">
        <f t="shared" si="104"/>
        <v>9.5893039750000002E-4</v>
      </c>
      <c r="F2222" s="18">
        <f t="shared" si="102"/>
        <v>3.8842951953227236</v>
      </c>
      <c r="G2222" s="12">
        <f t="shared" si="103"/>
        <v>26.781142488428515</v>
      </c>
    </row>
    <row r="2223" spans="1:7" x14ac:dyDescent="0.25">
      <c r="A2223" s="24">
        <v>110.52930000000001</v>
      </c>
      <c r="B2223" s="23">
        <v>-48.848385</v>
      </c>
      <c r="C2223" s="25">
        <v>0.71835667000000003</v>
      </c>
      <c r="D2223" s="26">
        <v>-5.6836307000000001E-3</v>
      </c>
      <c r="E2223" s="28">
        <f t="shared" si="104"/>
        <v>9.5921754749999993E-4</v>
      </c>
      <c r="F2223" s="18">
        <f t="shared" si="102"/>
        <v>3.887230967402997</v>
      </c>
      <c r="G2223" s="12">
        <f t="shared" si="103"/>
        <v>26.801383826030772</v>
      </c>
    </row>
    <row r="2224" spans="1:7" x14ac:dyDescent="0.25">
      <c r="A2224" s="24">
        <v>110.5791</v>
      </c>
      <c r="B2224" s="23">
        <v>-48.862552999999998</v>
      </c>
      <c r="C2224" s="25">
        <v>0.71828389000000004</v>
      </c>
      <c r="D2224" s="26">
        <v>-5.6846798E-3</v>
      </c>
      <c r="E2224" s="28">
        <f t="shared" si="104"/>
        <v>9.5939239749999992E-4</v>
      </c>
      <c r="F2224" s="18">
        <f t="shared" si="102"/>
        <v>3.8883584210198601</v>
      </c>
      <c r="G2224" s="12">
        <f t="shared" si="103"/>
        <v>26.809157307304453</v>
      </c>
    </row>
    <row r="2225" spans="1:7" x14ac:dyDescent="0.25">
      <c r="A2225" s="24">
        <v>110.62891</v>
      </c>
      <c r="B2225" s="23">
        <v>-48.884444999999999</v>
      </c>
      <c r="C2225" s="25">
        <v>0.71822344999999999</v>
      </c>
      <c r="D2225" s="26">
        <v>-5.6895074E-3</v>
      </c>
      <c r="E2225" s="28">
        <f t="shared" si="104"/>
        <v>9.6019699749999999E-4</v>
      </c>
      <c r="F2225" s="18">
        <f t="shared" ref="F2225:F2288" si="105" xml:space="preserve"> -B2225 / A_4x8_in2</f>
        <v>3.8901005310269436</v>
      </c>
      <c r="G2225" s="12">
        <f t="shared" ref="G2225:G2288" si="106" xml:space="preserve"> -B2225 * kip_to_N / A_4x8_mm2</f>
        <v>26.821168674614128</v>
      </c>
    </row>
    <row r="2226" spans="1:7" x14ac:dyDescent="0.25">
      <c r="A2226" s="24">
        <v>110.67871</v>
      </c>
      <c r="B2226" s="23">
        <v>-48.914577000000001</v>
      </c>
      <c r="C2226" s="25">
        <v>0.71821760999999995</v>
      </c>
      <c r="D2226" s="26">
        <v>-5.6913672000000002E-3</v>
      </c>
      <c r="E2226" s="28">
        <f t="shared" si="104"/>
        <v>9.6050696416666661E-4</v>
      </c>
      <c r="F2226" s="18">
        <f t="shared" si="105"/>
        <v>3.8924983593995663</v>
      </c>
      <c r="G2226" s="12">
        <f t="shared" si="106"/>
        <v>26.837701038937862</v>
      </c>
    </row>
    <row r="2227" spans="1:7" x14ac:dyDescent="0.25">
      <c r="A2227" s="24">
        <v>110.72852</v>
      </c>
      <c r="B2227" s="23">
        <v>-48.925803999999999</v>
      </c>
      <c r="C2227" s="25">
        <v>0.71823227000000001</v>
      </c>
      <c r="D2227" s="26">
        <v>-5.6934296000000001E-3</v>
      </c>
      <c r="E2227" s="28">
        <f t="shared" si="104"/>
        <v>9.608506975E-4</v>
      </c>
      <c r="F2227" s="18">
        <f t="shared" si="105"/>
        <v>3.8933917756726126</v>
      </c>
      <c r="G2227" s="12">
        <f t="shared" si="106"/>
        <v>26.843860897369513</v>
      </c>
    </row>
    <row r="2228" spans="1:7" x14ac:dyDescent="0.25">
      <c r="A2228" s="24">
        <v>110.77831999999999</v>
      </c>
      <c r="B2228" s="23">
        <v>-48.956263999999997</v>
      </c>
      <c r="C2228" s="25">
        <v>0.71824860999999995</v>
      </c>
      <c r="D2228" s="26">
        <v>-5.6963557999999996E-3</v>
      </c>
      <c r="E2228" s="28">
        <f t="shared" si="104"/>
        <v>9.6133839749999988E-4</v>
      </c>
      <c r="F2228" s="18">
        <f t="shared" si="105"/>
        <v>3.8958157054559019</v>
      </c>
      <c r="G2228" s="12">
        <f t="shared" si="106"/>
        <v>26.860573223710311</v>
      </c>
    </row>
    <row r="2229" spans="1:7" x14ac:dyDescent="0.25">
      <c r="A2229" s="24">
        <v>110.82813</v>
      </c>
      <c r="B2229" s="23">
        <v>-48.976685000000003</v>
      </c>
      <c r="C2229" s="25">
        <v>0.71823305000000004</v>
      </c>
      <c r="D2229" s="26">
        <v>-5.7005943000000003E-3</v>
      </c>
      <c r="E2229" s="28">
        <f t="shared" si="104"/>
        <v>9.6204481416666671E-4</v>
      </c>
      <c r="F2229" s="18">
        <f t="shared" si="105"/>
        <v>3.8974407570023422</v>
      </c>
      <c r="G2229" s="12">
        <f t="shared" si="106"/>
        <v>26.871777505266632</v>
      </c>
    </row>
    <row r="2230" spans="1:7" x14ac:dyDescent="0.25">
      <c r="A2230" s="24">
        <v>110.87793000000001</v>
      </c>
      <c r="B2230" s="23">
        <v>-48.989159000000001</v>
      </c>
      <c r="C2230" s="25">
        <v>0.71824390000000005</v>
      </c>
      <c r="D2230" s="26">
        <v>-5.7031447000000001E-3</v>
      </c>
      <c r="E2230" s="28">
        <f t="shared" si="104"/>
        <v>9.6246988083333333E-4</v>
      </c>
      <c r="F2230" s="18">
        <f t="shared" si="105"/>
        <v>3.8984334063824062</v>
      </c>
      <c r="G2230" s="12">
        <f t="shared" si="106"/>
        <v>26.878621548561938</v>
      </c>
    </row>
    <row r="2231" spans="1:7" x14ac:dyDescent="0.25">
      <c r="A2231" s="24">
        <v>110.92773</v>
      </c>
      <c r="B2231" s="23">
        <v>-49.011279999999999</v>
      </c>
      <c r="C2231" s="25">
        <v>0.71818965999999995</v>
      </c>
      <c r="D2231" s="26">
        <v>-5.7033361000000003E-3</v>
      </c>
      <c r="E2231" s="28">
        <f t="shared" si="104"/>
        <v>9.6250178083333337E-4</v>
      </c>
      <c r="F2231" s="18">
        <f t="shared" si="105"/>
        <v>3.900193739630474</v>
      </c>
      <c r="G2231" s="12">
        <f t="shared" si="106"/>
        <v>26.890758560084745</v>
      </c>
    </row>
    <row r="2232" spans="1:7" x14ac:dyDescent="0.25">
      <c r="A2232" s="24">
        <v>110.97754</v>
      </c>
      <c r="B2232" s="23">
        <v>-49.022812000000002</v>
      </c>
      <c r="C2232" s="25">
        <v>0.71817869000000001</v>
      </c>
      <c r="D2232" s="26">
        <v>-5.7069714999999997E-3</v>
      </c>
      <c r="E2232" s="28">
        <f t="shared" si="104"/>
        <v>9.6310768083333323E-4</v>
      </c>
      <c r="F2232" s="18">
        <f t="shared" si="105"/>
        <v>3.9011114270323421</v>
      </c>
      <c r="G2232" s="12">
        <f t="shared" si="106"/>
        <v>26.897085761245684</v>
      </c>
    </row>
    <row r="2233" spans="1:7" x14ac:dyDescent="0.25">
      <c r="A2233" s="24">
        <v>111.02734</v>
      </c>
      <c r="B2233" s="23">
        <v>-49.074584999999999</v>
      </c>
      <c r="C2233" s="25">
        <v>0.71818811000000005</v>
      </c>
      <c r="D2233" s="26">
        <v>-5.7108044E-3</v>
      </c>
      <c r="E2233" s="28">
        <f t="shared" si="104"/>
        <v>9.6374649749999999E-4</v>
      </c>
      <c r="F2233" s="18">
        <f t="shared" si="105"/>
        <v>3.9052313914666903</v>
      </c>
      <c r="G2233" s="12">
        <f t="shared" si="106"/>
        <v>26.925491778042861</v>
      </c>
    </row>
    <row r="2234" spans="1:7" x14ac:dyDescent="0.25">
      <c r="A2234" s="24">
        <v>111.07715</v>
      </c>
      <c r="B2234" s="23">
        <v>-49.110931000000001</v>
      </c>
      <c r="C2234" s="25">
        <v>0.71817218999999999</v>
      </c>
      <c r="D2234" s="26">
        <v>-5.7158171999999998E-3</v>
      </c>
      <c r="E2234" s="28">
        <f t="shared" si="104"/>
        <v>9.6458196416666659E-4</v>
      </c>
      <c r="F2234" s="18">
        <f t="shared" si="105"/>
        <v>3.9081237142474996</v>
      </c>
      <c r="G2234" s="12">
        <f t="shared" si="106"/>
        <v>26.945433544726466</v>
      </c>
    </row>
    <row r="2235" spans="1:7" x14ac:dyDescent="0.25">
      <c r="A2235" s="24">
        <v>111.12694999999999</v>
      </c>
      <c r="B2235" s="23">
        <v>-49.133305</v>
      </c>
      <c r="C2235" s="25">
        <v>0.71811073999999997</v>
      </c>
      <c r="D2235" s="26">
        <v>-5.7182791999999998E-3</v>
      </c>
      <c r="E2235" s="28">
        <f t="shared" si="104"/>
        <v>9.6499229749999992E-4</v>
      </c>
      <c r="F2235" s="18">
        <f t="shared" si="105"/>
        <v>3.9099041805958685</v>
      </c>
      <c r="G2235" s="12">
        <f t="shared" si="106"/>
        <v>26.957709368414879</v>
      </c>
    </row>
    <row r="2236" spans="1:7" x14ac:dyDescent="0.25">
      <c r="A2236" s="24">
        <v>111.17676</v>
      </c>
      <c r="B2236" s="23">
        <v>-49.142181000000001</v>
      </c>
      <c r="C2236" s="25">
        <v>0.71800268</v>
      </c>
      <c r="D2236" s="26">
        <v>-5.7202577999999997E-3</v>
      </c>
      <c r="E2236" s="28">
        <f t="shared" si="104"/>
        <v>9.6532206416666657E-4</v>
      </c>
      <c r="F2236" s="18">
        <f t="shared" si="105"/>
        <v>3.9106105102333104</v>
      </c>
      <c r="G2236" s="12">
        <f t="shared" si="106"/>
        <v>26.962579316169339</v>
      </c>
    </row>
    <row r="2237" spans="1:7" x14ac:dyDescent="0.25">
      <c r="A2237" s="24">
        <v>111.22656000000001</v>
      </c>
      <c r="B2237" s="23">
        <v>-49.161918999999997</v>
      </c>
      <c r="C2237" s="25">
        <v>0.71811181000000002</v>
      </c>
      <c r="D2237" s="26">
        <v>-5.7256221999999997E-3</v>
      </c>
      <c r="E2237" s="28">
        <f t="shared" si="104"/>
        <v>9.662161308333332E-4</v>
      </c>
      <c r="F2237" s="18">
        <f t="shared" si="105"/>
        <v>3.912181210366684</v>
      </c>
      <c r="G2237" s="12">
        <f t="shared" si="106"/>
        <v>26.973408859745</v>
      </c>
    </row>
    <row r="2238" spans="1:7" x14ac:dyDescent="0.25">
      <c r="A2238" s="24">
        <v>111.27637</v>
      </c>
      <c r="B2238" s="23">
        <v>-49.181235999999998</v>
      </c>
      <c r="C2238" s="25">
        <v>0.71798353999999998</v>
      </c>
      <c r="D2238" s="26">
        <v>-5.7252999000000004E-3</v>
      </c>
      <c r="E2238" s="28">
        <f t="shared" si="104"/>
        <v>9.6616241416666668E-4</v>
      </c>
      <c r="F2238" s="18">
        <f t="shared" si="105"/>
        <v>3.9137184083845371</v>
      </c>
      <c r="G2238" s="12">
        <f t="shared" si="106"/>
        <v>26.984007415487781</v>
      </c>
    </row>
    <row r="2239" spans="1:7" x14ac:dyDescent="0.25">
      <c r="A2239" s="24">
        <v>111.32617</v>
      </c>
      <c r="B2239" s="23">
        <v>-49.208190999999999</v>
      </c>
      <c r="C2239" s="25">
        <v>0.71798496999999994</v>
      </c>
      <c r="D2239" s="26">
        <v>-5.7287099999999997E-3</v>
      </c>
      <c r="E2239" s="28">
        <f t="shared" si="104"/>
        <v>9.6673076416666653E-4</v>
      </c>
      <c r="F2239" s="18">
        <f t="shared" si="105"/>
        <v>3.9158634191300581</v>
      </c>
      <c r="G2239" s="12">
        <f t="shared" si="106"/>
        <v>26.998796672103548</v>
      </c>
    </row>
    <row r="2240" spans="1:7" x14ac:dyDescent="0.25">
      <c r="A2240" s="24">
        <v>111.37598</v>
      </c>
      <c r="B2240" s="23">
        <v>-49.211188999999997</v>
      </c>
      <c r="C2240" s="25">
        <v>0.71805017999999998</v>
      </c>
      <c r="D2240" s="26">
        <v>-5.7312129000000002E-3</v>
      </c>
      <c r="E2240" s="28">
        <f t="shared" si="104"/>
        <v>9.6714791416666664E-4</v>
      </c>
      <c r="F2240" s="18">
        <f t="shared" si="105"/>
        <v>3.9161019923897529</v>
      </c>
      <c r="G2240" s="12">
        <f t="shared" si="106"/>
        <v>27.000441568832692</v>
      </c>
    </row>
    <row r="2241" spans="1:7" x14ac:dyDescent="0.25">
      <c r="A2241" s="24">
        <v>111.42578</v>
      </c>
      <c r="B2241" s="23">
        <v>-49.253700000000002</v>
      </c>
      <c r="C2241" s="25">
        <v>0.71800262000000004</v>
      </c>
      <c r="D2241" s="26">
        <v>-5.7341694E-3</v>
      </c>
      <c r="E2241" s="28">
        <f t="shared" si="104"/>
        <v>9.6764066416666662E-4</v>
      </c>
      <c r="F2241" s="18">
        <f t="shared" si="105"/>
        <v>3.9194849102826428</v>
      </c>
      <c r="G2241" s="12">
        <f t="shared" si="106"/>
        <v>27.023765853306546</v>
      </c>
    </row>
    <row r="2242" spans="1:7" x14ac:dyDescent="0.25">
      <c r="A2242" s="24">
        <v>111.47559</v>
      </c>
      <c r="B2242" s="23">
        <v>-49.265723999999999</v>
      </c>
      <c r="C2242" s="25">
        <v>0.71798949999999995</v>
      </c>
      <c r="D2242" s="26">
        <v>-5.7378587999999996E-3</v>
      </c>
      <c r="E2242" s="28">
        <f t="shared" si="104"/>
        <v>9.6825556416666651E-4</v>
      </c>
      <c r="F2242" s="18">
        <f t="shared" si="105"/>
        <v>3.9204417498005113</v>
      </c>
      <c r="G2242" s="12">
        <f t="shared" si="106"/>
        <v>27.030362997493079</v>
      </c>
    </row>
    <row r="2243" spans="1:7" x14ac:dyDescent="0.25">
      <c r="A2243" s="24">
        <v>111.52539</v>
      </c>
      <c r="B2243" s="23">
        <v>-49.286987000000003</v>
      </c>
      <c r="C2243" s="25">
        <v>0.71803700999999998</v>
      </c>
      <c r="D2243" s="26">
        <v>-5.7421382999999996E-3</v>
      </c>
      <c r="E2243" s="28">
        <f t="shared" si="104"/>
        <v>9.6896881416666655E-4</v>
      </c>
      <c r="F2243" s="18">
        <f t="shared" si="105"/>
        <v>3.9221338055779928</v>
      </c>
      <c r="G2243" s="12">
        <f t="shared" si="106"/>
        <v>27.042029254715153</v>
      </c>
    </row>
    <row r="2244" spans="1:7" x14ac:dyDescent="0.25">
      <c r="A2244" s="24">
        <v>111.5752</v>
      </c>
      <c r="B2244" s="23">
        <v>-49.309882999999999</v>
      </c>
      <c r="C2244" s="25">
        <v>0.71795958000000004</v>
      </c>
      <c r="D2244" s="26">
        <v>-5.7442845000000003E-3</v>
      </c>
      <c r="E2244" s="28">
        <f t="shared" si="104"/>
        <v>9.6932651416666666E-4</v>
      </c>
      <c r="F2244" s="18">
        <f t="shared" si="105"/>
        <v>3.9239558113665085</v>
      </c>
      <c r="G2244" s="12">
        <f t="shared" si="106"/>
        <v>27.054591481369744</v>
      </c>
    </row>
    <row r="2245" spans="1:7" x14ac:dyDescent="0.25">
      <c r="A2245" s="24">
        <v>111.625</v>
      </c>
      <c r="B2245" s="23">
        <v>-49.312840000000001</v>
      </c>
      <c r="C2245" s="25">
        <v>0.71796881999999995</v>
      </c>
      <c r="D2245" s="26">
        <v>-5.7472171999999998E-3</v>
      </c>
      <c r="E2245" s="28">
        <f t="shared" ref="E2245:E2308" si="107" xml:space="preserve"> (delta_0 - D2245) / L</f>
        <v>9.6981529749999996E-4</v>
      </c>
      <c r="F2245" s="18">
        <f t="shared" si="105"/>
        <v>3.9241911219498702</v>
      </c>
      <c r="G2245" s="12">
        <f t="shared" si="106"/>
        <v>27.056213882846755</v>
      </c>
    </row>
    <row r="2246" spans="1:7" x14ac:dyDescent="0.25">
      <c r="A2246" s="24">
        <v>111.6748</v>
      </c>
      <c r="B2246" s="23">
        <v>-49.341330999999997</v>
      </c>
      <c r="C2246" s="25">
        <v>0.71791351000000003</v>
      </c>
      <c r="D2246" s="26">
        <v>-5.7465726999999999E-3</v>
      </c>
      <c r="E2246" s="28">
        <f t="shared" si="107"/>
        <v>9.6970788083333324E-4</v>
      </c>
      <c r="F2246" s="18">
        <f t="shared" si="105"/>
        <v>3.9264583636916854</v>
      </c>
      <c r="G2246" s="12">
        <f t="shared" si="106"/>
        <v>27.07184588842048</v>
      </c>
    </row>
    <row r="2247" spans="1:7" x14ac:dyDescent="0.25">
      <c r="A2247" s="24">
        <v>111.72461</v>
      </c>
      <c r="B2247" s="23">
        <v>-49.366501</v>
      </c>
      <c r="C2247" s="25">
        <v>0.71791159999999998</v>
      </c>
      <c r="D2247" s="26">
        <v>-5.7520447000000002E-3</v>
      </c>
      <c r="E2247" s="28">
        <f t="shared" si="107"/>
        <v>9.7061988083333329E-4</v>
      </c>
      <c r="F2247" s="18">
        <f t="shared" si="105"/>
        <v>3.928461328650497</v>
      </c>
      <c r="G2247" s="12">
        <f t="shared" si="106"/>
        <v>27.085655778571425</v>
      </c>
    </row>
    <row r="2248" spans="1:7" x14ac:dyDescent="0.25">
      <c r="A2248" s="24">
        <v>111.77441</v>
      </c>
      <c r="B2248" s="23">
        <v>-49.379626999999999</v>
      </c>
      <c r="C2248" s="25">
        <v>0.71785688000000003</v>
      </c>
      <c r="D2248" s="26">
        <v>-5.7562645999999999E-3</v>
      </c>
      <c r="E2248" s="28">
        <f t="shared" si="107"/>
        <v>9.7132319749999993E-4</v>
      </c>
      <c r="F2248" s="18">
        <f t="shared" si="105"/>
        <v>3.9295058625420092</v>
      </c>
      <c r="G2248" s="12">
        <f t="shared" si="106"/>
        <v>27.092857551242119</v>
      </c>
    </row>
    <row r="2249" spans="1:7" x14ac:dyDescent="0.25">
      <c r="A2249" s="24">
        <v>111.82422</v>
      </c>
      <c r="B2249" s="23">
        <v>-49.406650999999997</v>
      </c>
      <c r="C2249" s="25">
        <v>0.71789157000000003</v>
      </c>
      <c r="D2249" s="26">
        <v>-5.7582733999999997E-3</v>
      </c>
      <c r="E2249" s="28">
        <f t="shared" si="107"/>
        <v>9.7165799749999993E-4</v>
      </c>
      <c r="F2249" s="18">
        <f t="shared" si="105"/>
        <v>3.9316563641330666</v>
      </c>
      <c r="G2249" s="12">
        <f t="shared" si="106"/>
        <v>27.10768466572123</v>
      </c>
    </row>
    <row r="2250" spans="1:7" x14ac:dyDescent="0.25">
      <c r="A2250" s="24">
        <v>111.87402</v>
      </c>
      <c r="B2250" s="23">
        <v>-49.436236999999998</v>
      </c>
      <c r="C2250" s="25">
        <v>0.71787202000000006</v>
      </c>
      <c r="D2250" s="26">
        <v>-5.7589766000000001E-3</v>
      </c>
      <c r="E2250" s="28">
        <f t="shared" si="107"/>
        <v>9.717751975E-4</v>
      </c>
      <c r="F2250" s="18">
        <f t="shared" si="105"/>
        <v>3.9340107432062252</v>
      </c>
      <c r="G2250" s="12">
        <f t="shared" si="106"/>
        <v>27.123917459126314</v>
      </c>
    </row>
    <row r="2251" spans="1:7" x14ac:dyDescent="0.25">
      <c r="A2251" s="24">
        <v>111.92383</v>
      </c>
      <c r="B2251" s="23">
        <v>-49.445236000000001</v>
      </c>
      <c r="C2251" s="25">
        <v>0.71781784000000004</v>
      </c>
      <c r="D2251" s="26">
        <v>-5.7633993999999999E-3</v>
      </c>
      <c r="E2251" s="28">
        <f t="shared" si="107"/>
        <v>9.7251233083333331E-4</v>
      </c>
      <c r="F2251" s="18">
        <f t="shared" si="105"/>
        <v>3.9347268608726673</v>
      </c>
      <c r="G2251" s="12">
        <f t="shared" si="106"/>
        <v>27.128854892637175</v>
      </c>
    </row>
    <row r="2252" spans="1:7" x14ac:dyDescent="0.25">
      <c r="A2252" s="24">
        <v>111.97363</v>
      </c>
      <c r="B2252" s="23">
        <v>-49.481555999999998</v>
      </c>
      <c r="C2252" s="25">
        <v>0.71786976000000002</v>
      </c>
      <c r="D2252" s="26">
        <v>-5.7663973E-3</v>
      </c>
      <c r="E2252" s="28">
        <f t="shared" si="107"/>
        <v>9.7301198083333325E-4</v>
      </c>
      <c r="F2252" s="18">
        <f t="shared" si="105"/>
        <v>3.9376171146392163</v>
      </c>
      <c r="G2252" s="12">
        <f t="shared" si="106"/>
        <v>27.148782394038939</v>
      </c>
    </row>
    <row r="2253" spans="1:7" x14ac:dyDescent="0.25">
      <c r="A2253" s="24">
        <v>112.02343999999999</v>
      </c>
      <c r="B2253" s="23">
        <v>-49.496738000000001</v>
      </c>
      <c r="C2253" s="25">
        <v>0.71781874000000001</v>
      </c>
      <c r="D2253" s="26">
        <v>-5.7680303999999996E-3</v>
      </c>
      <c r="E2253" s="28">
        <f t="shared" si="107"/>
        <v>9.7328416416666652E-4</v>
      </c>
      <c r="F2253" s="18">
        <f t="shared" si="105"/>
        <v>3.9388252598122269</v>
      </c>
      <c r="G2253" s="12">
        <f t="shared" si="106"/>
        <v>27.157112221304402</v>
      </c>
    </row>
    <row r="2254" spans="1:7" x14ac:dyDescent="0.25">
      <c r="A2254" s="24">
        <v>112.07324</v>
      </c>
      <c r="B2254" s="23">
        <v>-49.518528000000003</v>
      </c>
      <c r="C2254" s="25">
        <v>0.71786916000000001</v>
      </c>
      <c r="D2254" s="26">
        <v>-5.7717385E-3</v>
      </c>
      <c r="E2254" s="28">
        <f t="shared" si="107"/>
        <v>9.7390218083333324E-4</v>
      </c>
      <c r="F2254" s="18">
        <f t="shared" si="105"/>
        <v>3.9405592529172133</v>
      </c>
      <c r="G2254" s="12">
        <f t="shared" si="106"/>
        <v>27.169067624816091</v>
      </c>
    </row>
    <row r="2255" spans="1:7" x14ac:dyDescent="0.25">
      <c r="A2255" s="24">
        <v>112.12305000000001</v>
      </c>
      <c r="B2255" s="23">
        <v>-49.536971999999999</v>
      </c>
      <c r="C2255" s="25">
        <v>0.71772223999999996</v>
      </c>
      <c r="D2255" s="26">
        <v>-5.7734782000000004E-3</v>
      </c>
      <c r="E2255" s="28">
        <f t="shared" si="107"/>
        <v>9.7419213083333334E-4</v>
      </c>
      <c r="F2255" s="18">
        <f t="shared" si="105"/>
        <v>3.9420269798024066</v>
      </c>
      <c r="G2255" s="12">
        <f t="shared" si="106"/>
        <v>27.179187196287845</v>
      </c>
    </row>
    <row r="2256" spans="1:7" x14ac:dyDescent="0.25">
      <c r="A2256" s="24">
        <v>112.17285</v>
      </c>
      <c r="B2256" s="23">
        <v>-49.567779999999999</v>
      </c>
      <c r="C2256" s="25">
        <v>0.71787637000000004</v>
      </c>
      <c r="D2256" s="26">
        <v>-5.7769711000000001E-3</v>
      </c>
      <c r="E2256" s="28">
        <f t="shared" si="107"/>
        <v>9.7477428083333334E-4</v>
      </c>
      <c r="F2256" s="18">
        <f t="shared" si="105"/>
        <v>3.9444786025457939</v>
      </c>
      <c r="G2256" s="12">
        <f t="shared" si="106"/>
        <v>27.196090457939427</v>
      </c>
    </row>
    <row r="2257" spans="1:7" x14ac:dyDescent="0.25">
      <c r="A2257" s="24">
        <v>112.22266</v>
      </c>
      <c r="B2257" s="23">
        <v>-49.590747999999998</v>
      </c>
      <c r="C2257" s="25">
        <v>0.71774517999999998</v>
      </c>
      <c r="D2257" s="26">
        <v>-5.7781398999999997E-3</v>
      </c>
      <c r="E2257" s="28">
        <f t="shared" si="107"/>
        <v>9.749690808333332E-4</v>
      </c>
      <c r="F2257" s="18">
        <f t="shared" si="105"/>
        <v>3.9463063379122612</v>
      </c>
      <c r="G2257" s="12">
        <f t="shared" si="106"/>
        <v>27.208692188451426</v>
      </c>
    </row>
    <row r="2258" spans="1:7" x14ac:dyDescent="0.25">
      <c r="A2258" s="24">
        <v>112.27246</v>
      </c>
      <c r="B2258" s="23">
        <v>-49.608733999999998</v>
      </c>
      <c r="C2258" s="25">
        <v>0.71773964000000001</v>
      </c>
      <c r="D2258" s="26">
        <v>-5.7845409000000002E-3</v>
      </c>
      <c r="E2258" s="28">
        <f t="shared" si="107"/>
        <v>9.7603591416666662E-4</v>
      </c>
      <c r="F2258" s="18">
        <f t="shared" si="105"/>
        <v>3.9477376183154869</v>
      </c>
      <c r="G2258" s="12">
        <f t="shared" si="106"/>
        <v>27.218560471496914</v>
      </c>
    </row>
    <row r="2259" spans="1:7" x14ac:dyDescent="0.25">
      <c r="A2259" s="24">
        <v>112.32227</v>
      </c>
      <c r="B2259" s="23">
        <v>-49.638634000000003</v>
      </c>
      <c r="C2259" s="25">
        <v>0.71775120000000003</v>
      </c>
      <c r="D2259" s="26">
        <v>-5.7867704999999998E-3</v>
      </c>
      <c r="E2259" s="28">
        <f t="shared" si="107"/>
        <v>9.7640751416666659E-4</v>
      </c>
      <c r="F2259" s="18">
        <f t="shared" si="105"/>
        <v>3.9501169847147111</v>
      </c>
      <c r="G2259" s="12">
        <f t="shared" si="106"/>
        <v>27.234965545613456</v>
      </c>
    </row>
    <row r="2260" spans="1:7" x14ac:dyDescent="0.25">
      <c r="A2260" s="24">
        <v>112.37206999999999</v>
      </c>
      <c r="B2260" s="23">
        <v>-49.648285000000001</v>
      </c>
      <c r="C2260" s="25">
        <v>0.71773851</v>
      </c>
      <c r="D2260" s="26">
        <v>-5.7867886000000004E-3</v>
      </c>
      <c r="E2260" s="28">
        <f t="shared" si="107"/>
        <v>9.7641053083333338E-4</v>
      </c>
      <c r="F2260" s="18">
        <f t="shared" si="105"/>
        <v>3.9508849868926008</v>
      </c>
      <c r="G2260" s="12">
        <f t="shared" si="106"/>
        <v>27.240260708499701</v>
      </c>
    </row>
    <row r="2261" spans="1:7" x14ac:dyDescent="0.25">
      <c r="A2261" s="24">
        <v>112.42188</v>
      </c>
      <c r="B2261" s="23">
        <v>-49.673350999999997</v>
      </c>
      <c r="C2261" s="25">
        <v>0.71770847000000004</v>
      </c>
      <c r="D2261" s="26">
        <v>-5.7927365000000003E-3</v>
      </c>
      <c r="E2261" s="28">
        <f t="shared" si="107"/>
        <v>9.774018475E-4</v>
      </c>
      <c r="F2261" s="18">
        <f t="shared" si="105"/>
        <v>3.9528796757943709</v>
      </c>
      <c r="G2261" s="12">
        <f t="shared" si="106"/>
        <v>27.254013537523285</v>
      </c>
    </row>
    <row r="2262" spans="1:7" x14ac:dyDescent="0.25">
      <c r="A2262" s="24">
        <v>112.47168000000001</v>
      </c>
      <c r="B2262" s="23">
        <v>-49.696567999999999</v>
      </c>
      <c r="C2262" s="25">
        <v>0.71768624000000003</v>
      </c>
      <c r="D2262" s="26">
        <v>-5.7947277000000002E-3</v>
      </c>
      <c r="E2262" s="28">
        <f t="shared" si="107"/>
        <v>9.7773371416666672E-4</v>
      </c>
      <c r="F2262" s="18">
        <f t="shared" si="105"/>
        <v>3.9547272259512534</v>
      </c>
      <c r="G2262" s="12">
        <f t="shared" si="106"/>
        <v>27.266751885542142</v>
      </c>
    </row>
    <row r="2263" spans="1:7" x14ac:dyDescent="0.25">
      <c r="A2263" s="24">
        <v>112.52148</v>
      </c>
      <c r="B2263" s="23">
        <v>-49.714390000000002</v>
      </c>
      <c r="C2263" s="25">
        <v>0.71769565000000002</v>
      </c>
      <c r="D2263" s="26">
        <v>-5.7967543E-3</v>
      </c>
      <c r="E2263" s="28">
        <f t="shared" si="107"/>
        <v>9.7807148083333328E-4</v>
      </c>
      <c r="F2263" s="18">
        <f t="shared" si="105"/>
        <v>3.9561454556491458</v>
      </c>
      <c r="G2263" s="12">
        <f t="shared" si="106"/>
        <v>27.276530187579098</v>
      </c>
    </row>
    <row r="2264" spans="1:7" x14ac:dyDescent="0.25">
      <c r="A2264" s="24">
        <v>112.57129</v>
      </c>
      <c r="B2264" s="23">
        <v>-49.730110000000003</v>
      </c>
      <c r="C2264" s="25">
        <v>0.71765553999999998</v>
      </c>
      <c r="D2264" s="26">
        <v>-5.8010337000000004E-3</v>
      </c>
      <c r="E2264" s="28">
        <f t="shared" si="107"/>
        <v>9.7878471416666668E-4</v>
      </c>
      <c r="F2264" s="18">
        <f t="shared" si="105"/>
        <v>3.957396413501848</v>
      </c>
      <c r="G2264" s="12">
        <f t="shared" si="106"/>
        <v>27.285155196445722</v>
      </c>
    </row>
    <row r="2265" spans="1:7" x14ac:dyDescent="0.25">
      <c r="A2265" s="24">
        <v>112.62109</v>
      </c>
      <c r="B2265" s="23">
        <v>-49.742409000000002</v>
      </c>
      <c r="C2265" s="25">
        <v>0.71768593999999997</v>
      </c>
      <c r="D2265" s="26">
        <v>-5.8012725999999999E-3</v>
      </c>
      <c r="E2265" s="28">
        <f t="shared" si="107"/>
        <v>9.7882453083333334E-4</v>
      </c>
      <c r="F2265" s="18">
        <f t="shared" si="105"/>
        <v>3.9583751368243916</v>
      </c>
      <c r="G2265" s="12">
        <f t="shared" si="106"/>
        <v>27.291903223420949</v>
      </c>
    </row>
    <row r="2266" spans="1:7" x14ac:dyDescent="0.25">
      <c r="A2266" s="24">
        <v>112.6709</v>
      </c>
      <c r="B2266" s="23">
        <v>-49.785831000000002</v>
      </c>
      <c r="C2266" s="25">
        <v>0.71755546000000003</v>
      </c>
      <c r="D2266" s="26">
        <v>-5.8072866000000002E-3</v>
      </c>
      <c r="E2266" s="28">
        <f t="shared" si="107"/>
        <v>9.7982686416666666E-4</v>
      </c>
      <c r="F2266" s="18">
        <f t="shared" si="105"/>
        <v>3.9618305497938597</v>
      </c>
      <c r="G2266" s="12">
        <f t="shared" si="106"/>
        <v>27.315727341423905</v>
      </c>
    </row>
    <row r="2267" spans="1:7" x14ac:dyDescent="0.25">
      <c r="A2267" s="24">
        <v>112.72069999999999</v>
      </c>
      <c r="B2267" s="23">
        <v>-49.816273000000002</v>
      </c>
      <c r="C2267" s="25">
        <v>0.71763991999999999</v>
      </c>
      <c r="D2267" s="26">
        <v>-5.8116851999999997E-3</v>
      </c>
      <c r="E2267" s="28">
        <f t="shared" si="107"/>
        <v>9.8055996416666663E-4</v>
      </c>
      <c r="F2267" s="18">
        <f t="shared" si="105"/>
        <v>3.9642530471826616</v>
      </c>
      <c r="G2267" s="12">
        <f t="shared" si="106"/>
        <v>27.332429791800351</v>
      </c>
    </row>
    <row r="2268" spans="1:7" x14ac:dyDescent="0.25">
      <c r="A2268" s="24">
        <v>112.77051</v>
      </c>
      <c r="B2268" s="23">
        <v>-49.833252000000002</v>
      </c>
      <c r="C2268" s="25">
        <v>0.71754055999999999</v>
      </c>
      <c r="D2268" s="26">
        <v>-5.8114589000000001E-3</v>
      </c>
      <c r="E2268" s="28">
        <f t="shared" si="107"/>
        <v>9.8052224750000004E-4</v>
      </c>
      <c r="F2268" s="18">
        <f t="shared" si="105"/>
        <v>3.96560419307204</v>
      </c>
      <c r="G2268" s="12">
        <f t="shared" si="106"/>
        <v>27.341745569506866</v>
      </c>
    </row>
    <row r="2269" spans="1:7" x14ac:dyDescent="0.25">
      <c r="A2269" s="24">
        <v>112.82031000000001</v>
      </c>
      <c r="B2269" s="23">
        <v>-49.844318000000001</v>
      </c>
      <c r="C2269" s="25">
        <v>0.71756476000000002</v>
      </c>
      <c r="D2269" s="26">
        <v>-5.8144447E-3</v>
      </c>
      <c r="E2269" s="28">
        <f t="shared" si="107"/>
        <v>9.8101988083333321E-4</v>
      </c>
      <c r="F2269" s="18">
        <f t="shared" si="105"/>
        <v>3.9664847973721673</v>
      </c>
      <c r="G2269" s="12">
        <f t="shared" si="106"/>
        <v>27.347817092924043</v>
      </c>
    </row>
    <row r="2270" spans="1:7" x14ac:dyDescent="0.25">
      <c r="A2270" s="24">
        <v>112.87012</v>
      </c>
      <c r="B2270" s="23">
        <v>-49.878193000000003</v>
      </c>
      <c r="C2270" s="25">
        <v>0.71755736999999997</v>
      </c>
      <c r="D2270" s="26">
        <v>-5.8207329999999998E-3</v>
      </c>
      <c r="E2270" s="28">
        <f t="shared" si="107"/>
        <v>9.8206793083333325E-4</v>
      </c>
      <c r="F2270" s="18">
        <f t="shared" si="105"/>
        <v>3.9691804842207867</v>
      </c>
      <c r="G2270" s="12">
        <f t="shared" si="106"/>
        <v>27.366403109168118</v>
      </c>
    </row>
    <row r="2271" spans="1:7" x14ac:dyDescent="0.25">
      <c r="A2271" s="24">
        <v>112.91992</v>
      </c>
      <c r="B2271" s="23">
        <v>-49.900486000000001</v>
      </c>
      <c r="C2271" s="25">
        <v>0.71753447999999997</v>
      </c>
      <c r="D2271" s="26">
        <v>-5.8204824999999998E-3</v>
      </c>
      <c r="E2271" s="28">
        <f t="shared" si="107"/>
        <v>9.8202618083333333E-4</v>
      </c>
      <c r="F2271" s="18">
        <f t="shared" si="105"/>
        <v>3.9709545047939603</v>
      </c>
      <c r="G2271" s="12">
        <f t="shared" si="106"/>
        <v>27.378634491016946</v>
      </c>
    </row>
    <row r="2272" spans="1:7" x14ac:dyDescent="0.25">
      <c r="A2272" s="24">
        <v>112.96973</v>
      </c>
      <c r="B2272" s="23">
        <v>-49.914284000000002</v>
      </c>
      <c r="C2272" s="25">
        <v>0.71755475000000002</v>
      </c>
      <c r="D2272" s="26">
        <v>-5.8240289999999997E-3</v>
      </c>
      <c r="E2272" s="28">
        <f t="shared" si="107"/>
        <v>9.8261726416666649E-4</v>
      </c>
      <c r="F2272" s="18">
        <f t="shared" si="105"/>
        <v>3.9720525147463515</v>
      </c>
      <c r="G2272" s="12">
        <f t="shared" si="106"/>
        <v>27.38620496635675</v>
      </c>
    </row>
    <row r="2273" spans="1:7" x14ac:dyDescent="0.25">
      <c r="A2273" s="24">
        <v>113.01953</v>
      </c>
      <c r="B2273" s="23">
        <v>-49.939200999999997</v>
      </c>
      <c r="C2273" s="25">
        <v>0.71758306000000005</v>
      </c>
      <c r="D2273" s="26">
        <v>-5.8272541999999997E-3</v>
      </c>
      <c r="E2273" s="28">
        <f t="shared" si="107"/>
        <v>9.8315479749999982E-4</v>
      </c>
      <c r="F2273" s="18">
        <f t="shared" si="105"/>
        <v>3.9740353466048615</v>
      </c>
      <c r="G2273" s="12">
        <f t="shared" si="106"/>
        <v>27.39987604434209</v>
      </c>
    </row>
    <row r="2274" spans="1:7" x14ac:dyDescent="0.25">
      <c r="A2274" s="24">
        <v>113.06934</v>
      </c>
      <c r="B2274" s="23">
        <v>-49.964188</v>
      </c>
      <c r="C2274" s="25">
        <v>0.71740979000000005</v>
      </c>
      <c r="D2274" s="26">
        <v>-5.8270576000000003E-3</v>
      </c>
      <c r="E2274" s="28">
        <f t="shared" si="107"/>
        <v>9.831220308333334E-4</v>
      </c>
      <c r="F2274" s="18">
        <f t="shared" si="105"/>
        <v>3.9760237488863801</v>
      </c>
      <c r="G2274" s="12">
        <f t="shared" si="106"/>
        <v>27.413585528855474</v>
      </c>
    </row>
    <row r="2275" spans="1:7" x14ac:dyDescent="0.25">
      <c r="A2275" s="24">
        <v>113.11914</v>
      </c>
      <c r="B2275" s="23">
        <v>-49.992244999999997</v>
      </c>
      <c r="C2275" s="25">
        <v>0.71738016999999998</v>
      </c>
      <c r="D2275" s="26">
        <v>-5.8320639999999997E-3</v>
      </c>
      <c r="E2275" s="28">
        <f t="shared" si="107"/>
        <v>9.8395643083333323E-4</v>
      </c>
      <c r="F2275" s="18">
        <f t="shared" si="105"/>
        <v>3.9782564540055443</v>
      </c>
      <c r="G2275" s="12">
        <f t="shared" si="106"/>
        <v>27.428979413955396</v>
      </c>
    </row>
    <row r="2276" spans="1:7" x14ac:dyDescent="0.25">
      <c r="A2276" s="24">
        <v>113.16895</v>
      </c>
      <c r="B2276" s="23">
        <v>-49.996699999999997</v>
      </c>
      <c r="C2276" s="25">
        <v>0.71743928999999995</v>
      </c>
      <c r="D2276" s="26">
        <v>-5.8360696000000004E-3</v>
      </c>
      <c r="E2276" s="28">
        <f t="shared" si="107"/>
        <v>9.8462403083333342E-4</v>
      </c>
      <c r="F2276" s="18">
        <f t="shared" si="105"/>
        <v>3.9786109716412819</v>
      </c>
      <c r="G2276" s="12">
        <f t="shared" si="106"/>
        <v>27.431423715132293</v>
      </c>
    </row>
    <row r="2277" spans="1:7" x14ac:dyDescent="0.25">
      <c r="A2277" s="24">
        <v>113.21875</v>
      </c>
      <c r="B2277" s="23">
        <v>-50.027534000000003</v>
      </c>
      <c r="C2277" s="25">
        <v>0.71744543000000005</v>
      </c>
      <c r="D2277" s="26">
        <v>-5.8366297999999997E-3</v>
      </c>
      <c r="E2277" s="28">
        <f t="shared" si="107"/>
        <v>9.847173974999999E-4</v>
      </c>
      <c r="F2277" s="18">
        <f t="shared" si="105"/>
        <v>3.9810646633989299</v>
      </c>
      <c r="G2277" s="12">
        <f t="shared" si="106"/>
        <v>27.44834124206572</v>
      </c>
    </row>
    <row r="2278" spans="1:7" x14ac:dyDescent="0.25">
      <c r="A2278" s="24">
        <v>113.26855</v>
      </c>
      <c r="B2278" s="23">
        <v>-50.046078000000001</v>
      </c>
      <c r="C2278" s="25">
        <v>0.71739405000000001</v>
      </c>
      <c r="D2278" s="26">
        <v>-5.8431322999999997E-3</v>
      </c>
      <c r="E2278" s="28">
        <f t="shared" si="107"/>
        <v>9.8580114749999997E-4</v>
      </c>
      <c r="F2278" s="18">
        <f t="shared" si="105"/>
        <v>3.9825403480312778</v>
      </c>
      <c r="G2278" s="12">
        <f t="shared" si="106"/>
        <v>27.458515680006094</v>
      </c>
    </row>
    <row r="2279" spans="1:7" x14ac:dyDescent="0.25">
      <c r="A2279" s="24">
        <v>113.31836</v>
      </c>
      <c r="B2279" s="23">
        <v>-50.073483000000003</v>
      </c>
      <c r="C2279" s="25">
        <v>0.71735132000000001</v>
      </c>
      <c r="D2279" s="26">
        <v>-5.8480739000000004E-3</v>
      </c>
      <c r="E2279" s="28">
        <f t="shared" si="107"/>
        <v>9.8662474750000001E-4</v>
      </c>
      <c r="F2279" s="18">
        <f t="shared" si="105"/>
        <v>3.9847211686389947</v>
      </c>
      <c r="G2279" s="12">
        <f t="shared" si="106"/>
        <v>27.473551835730635</v>
      </c>
    </row>
    <row r="2280" spans="1:7" x14ac:dyDescent="0.25">
      <c r="A2280" s="24">
        <v>113.36816</v>
      </c>
      <c r="B2280" s="23">
        <v>-50.082073000000001</v>
      </c>
      <c r="C2280" s="25">
        <v>0.71738064000000001</v>
      </c>
      <c r="D2280" s="26">
        <v>-5.8443662999999998E-3</v>
      </c>
      <c r="E2280" s="28">
        <f t="shared" si="107"/>
        <v>9.8600681416666659E-4</v>
      </c>
      <c r="F2280" s="18">
        <f t="shared" si="105"/>
        <v>3.9854047391195744</v>
      </c>
      <c r="G2280" s="12">
        <f t="shared" si="106"/>
        <v>27.478264865384851</v>
      </c>
    </row>
    <row r="2281" spans="1:7" x14ac:dyDescent="0.25">
      <c r="A2281" s="24">
        <v>113.41797</v>
      </c>
      <c r="B2281" s="23">
        <v>-50.103862999999997</v>
      </c>
      <c r="C2281" s="25">
        <v>0.71735059999999995</v>
      </c>
      <c r="D2281" s="26">
        <v>-5.8486997000000004E-3</v>
      </c>
      <c r="E2281" s="28">
        <f t="shared" si="107"/>
        <v>9.8672904750000002E-4</v>
      </c>
      <c r="F2281" s="18">
        <f t="shared" si="105"/>
        <v>3.9871387322245599</v>
      </c>
      <c r="G2281" s="12">
        <f t="shared" si="106"/>
        <v>27.490220268896536</v>
      </c>
    </row>
    <row r="2282" spans="1:7" x14ac:dyDescent="0.25">
      <c r="A2282" s="24">
        <v>113.46777</v>
      </c>
      <c r="B2282" s="23">
        <v>-50.139240000000001</v>
      </c>
      <c r="C2282" s="25">
        <v>0.71732551</v>
      </c>
      <c r="D2282" s="26">
        <v>-5.8542606000000002E-3</v>
      </c>
      <c r="E2282" s="28">
        <f t="shared" si="107"/>
        <v>9.8765586416666665E-4</v>
      </c>
      <c r="F2282" s="18">
        <f t="shared" si="105"/>
        <v>3.9899539444354413</v>
      </c>
      <c r="G2282" s="12">
        <f t="shared" si="106"/>
        <v>27.509630379499242</v>
      </c>
    </row>
    <row r="2283" spans="1:7" x14ac:dyDescent="0.25">
      <c r="A2283" s="24">
        <v>113.51758</v>
      </c>
      <c r="B2283" s="23">
        <v>-50.159160999999997</v>
      </c>
      <c r="C2283" s="25">
        <v>0.71728652999999998</v>
      </c>
      <c r="D2283" s="26">
        <v>-5.8562993000000002E-3</v>
      </c>
      <c r="E2283" s="28">
        <f t="shared" si="107"/>
        <v>9.8799564749999999E-4</v>
      </c>
      <c r="F2283" s="18">
        <f t="shared" si="105"/>
        <v>3.9915392072461078</v>
      </c>
      <c r="G2283" s="12">
        <f t="shared" si="106"/>
        <v>27.52056032871247</v>
      </c>
    </row>
    <row r="2284" spans="1:7" x14ac:dyDescent="0.25">
      <c r="A2284" s="24">
        <v>113.56738</v>
      </c>
      <c r="B2284" s="23">
        <v>-50.177776000000001</v>
      </c>
      <c r="C2284" s="25">
        <v>0.71734100999999995</v>
      </c>
      <c r="D2284" s="26">
        <v>-5.8575924000000001E-3</v>
      </c>
      <c r="E2284" s="28">
        <f t="shared" si="107"/>
        <v>9.8821116416666671E-4</v>
      </c>
      <c r="F2284" s="18">
        <f t="shared" si="105"/>
        <v>3.993020541878936</v>
      </c>
      <c r="G2284" s="12">
        <f t="shared" si="106"/>
        <v>27.530773721845563</v>
      </c>
    </row>
    <row r="2285" spans="1:7" x14ac:dyDescent="0.25">
      <c r="A2285" s="24">
        <v>113.61718999999999</v>
      </c>
      <c r="B2285" s="23">
        <v>-50.192909</v>
      </c>
      <c r="C2285" s="25">
        <v>0.71727960999999996</v>
      </c>
      <c r="D2285" s="26">
        <v>-5.8650137000000003E-3</v>
      </c>
      <c r="E2285" s="28">
        <f t="shared" si="107"/>
        <v>9.894480475E-4</v>
      </c>
      <c r="F2285" s="18">
        <f t="shared" si="105"/>
        <v>3.994224787755841</v>
      </c>
      <c r="G2285" s="12">
        <f t="shared" si="106"/>
        <v>27.539076664541401</v>
      </c>
    </row>
    <row r="2286" spans="1:7" x14ac:dyDescent="0.25">
      <c r="A2286" s="24">
        <v>113.66699</v>
      </c>
      <c r="B2286" s="23">
        <v>-50.223548999999998</v>
      </c>
      <c r="C2286" s="25">
        <v>0.71728568999999998</v>
      </c>
      <c r="D2286" s="26">
        <v>-5.8632731E-3</v>
      </c>
      <c r="E2286" s="28">
        <f t="shared" si="107"/>
        <v>9.8915794749999996E-4</v>
      </c>
      <c r="F2286" s="18">
        <f t="shared" si="105"/>
        <v>3.9966630414840085</v>
      </c>
      <c r="G2286" s="12">
        <f t="shared" si="106"/>
        <v>27.555887750525709</v>
      </c>
    </row>
    <row r="2287" spans="1:7" x14ac:dyDescent="0.25">
      <c r="A2287" s="24">
        <v>113.71680000000001</v>
      </c>
      <c r="B2287" s="23">
        <v>-50.232140000000001</v>
      </c>
      <c r="C2287" s="25">
        <v>0.71728945</v>
      </c>
      <c r="D2287" s="26">
        <v>-5.8692279000000002E-3</v>
      </c>
      <c r="E2287" s="28">
        <f t="shared" si="107"/>
        <v>9.9015041416666665E-4</v>
      </c>
      <c r="F2287" s="18">
        <f t="shared" si="105"/>
        <v>3.9973466915420599</v>
      </c>
      <c r="G2287" s="12">
        <f t="shared" si="106"/>
        <v>27.560601328844616</v>
      </c>
    </row>
    <row r="2288" spans="1:7" x14ac:dyDescent="0.25">
      <c r="A2288" s="24">
        <v>113.7666</v>
      </c>
      <c r="B2288" s="23">
        <v>-50.272193999999999</v>
      </c>
      <c r="C2288" s="25">
        <v>0.71729337999999998</v>
      </c>
      <c r="D2288" s="26">
        <v>-5.8691739E-3</v>
      </c>
      <c r="E2288" s="28">
        <f t="shared" si="107"/>
        <v>9.9014141416666661E-4</v>
      </c>
      <c r="F2288" s="18">
        <f t="shared" si="105"/>
        <v>4.0005340875873614</v>
      </c>
      <c r="G2288" s="12">
        <f t="shared" si="106"/>
        <v>27.582577544184542</v>
      </c>
    </row>
    <row r="2289" spans="1:7" x14ac:dyDescent="0.25">
      <c r="A2289" s="24">
        <v>113.81641</v>
      </c>
      <c r="B2289" s="23">
        <v>-50.289634999999997</v>
      </c>
      <c r="C2289" s="25">
        <v>0.71719794999999997</v>
      </c>
      <c r="D2289" s="26">
        <v>-5.8776732E-3</v>
      </c>
      <c r="E2289" s="28">
        <f t="shared" si="107"/>
        <v>9.9155796416666654E-4</v>
      </c>
      <c r="F2289" s="18">
        <f t="shared" ref="F2289:F2352" si="108" xml:space="preserve"> -B2289 / A_4x8_in2</f>
        <v>4.0019219982685943</v>
      </c>
      <c r="G2289" s="12">
        <f t="shared" ref="G2289:G2352" si="109" xml:space="preserve"> -B2289 * kip_to_N / A_4x8_mm2</f>
        <v>27.592146804976068</v>
      </c>
    </row>
    <row r="2290" spans="1:7" x14ac:dyDescent="0.25">
      <c r="A2290" s="24">
        <v>113.86621</v>
      </c>
      <c r="B2290" s="23">
        <v>-50.319220999999999</v>
      </c>
      <c r="C2290" s="25">
        <v>0.71724259999999995</v>
      </c>
      <c r="D2290" s="26">
        <v>-5.8786272999999997E-3</v>
      </c>
      <c r="E2290" s="28">
        <f t="shared" si="107"/>
        <v>9.917169808333333E-4</v>
      </c>
      <c r="F2290" s="18">
        <f t="shared" si="108"/>
        <v>4.0042763773417525</v>
      </c>
      <c r="G2290" s="12">
        <f t="shared" si="109"/>
        <v>27.608379598381152</v>
      </c>
    </row>
    <row r="2291" spans="1:7" x14ac:dyDescent="0.25">
      <c r="A2291" s="24">
        <v>113.91602</v>
      </c>
      <c r="B2291" s="23">
        <v>-50.330772000000003</v>
      </c>
      <c r="C2291" s="25">
        <v>0.71724253999999998</v>
      </c>
      <c r="D2291" s="26">
        <v>-5.8673913999999997E-3</v>
      </c>
      <c r="E2291" s="28">
        <f t="shared" si="107"/>
        <v>9.8984433083333331E-4</v>
      </c>
      <c r="F2291" s="18">
        <f t="shared" si="108"/>
        <v>4.0051955767155798</v>
      </c>
      <c r="G2291" s="12">
        <f t="shared" si="109"/>
        <v>27.614717224171127</v>
      </c>
    </row>
    <row r="2292" spans="1:7" x14ac:dyDescent="0.25">
      <c r="A2292" s="24">
        <v>113.96581999999999</v>
      </c>
      <c r="B2292" s="23">
        <v>-50.350670000000001</v>
      </c>
      <c r="C2292" s="25">
        <v>0.71716630000000003</v>
      </c>
      <c r="D2292" s="26">
        <v>-5.8862026999999999E-3</v>
      </c>
      <c r="E2292" s="28">
        <f t="shared" si="107"/>
        <v>9.9297954749999993E-4</v>
      </c>
      <c r="F2292" s="18">
        <f t="shared" si="108"/>
        <v>4.0067790092444007</v>
      </c>
      <c r="G2292" s="12">
        <f t="shared" si="109"/>
        <v>27.625634554096575</v>
      </c>
    </row>
    <row r="2293" spans="1:7" x14ac:dyDescent="0.25">
      <c r="A2293" s="24">
        <v>114.01563</v>
      </c>
      <c r="B2293" s="23">
        <v>-50.391590000000001</v>
      </c>
      <c r="C2293" s="25">
        <v>0.71713042000000005</v>
      </c>
      <c r="D2293" s="26">
        <v>-5.8885869000000002E-3</v>
      </c>
      <c r="E2293" s="28">
        <f t="shared" si="107"/>
        <v>9.9337691416666665E-4</v>
      </c>
      <c r="F2293" s="18">
        <f t="shared" si="108"/>
        <v>4.0100353193800613</v>
      </c>
      <c r="G2293" s="12">
        <f t="shared" si="109"/>
        <v>27.648085913054729</v>
      </c>
    </row>
    <row r="2294" spans="1:7" x14ac:dyDescent="0.25">
      <c r="A2294" s="24">
        <v>114.06543000000001</v>
      </c>
      <c r="B2294" s="23">
        <v>-50.408298000000002</v>
      </c>
      <c r="C2294" s="25">
        <v>0.71718400999999998</v>
      </c>
      <c r="D2294" s="26">
        <v>-5.8802663999999996E-3</v>
      </c>
      <c r="E2294" s="28">
        <f t="shared" si="107"/>
        <v>9.9199016416666647E-4</v>
      </c>
      <c r="F2294" s="18">
        <f t="shared" si="108"/>
        <v>4.0113648997746507</v>
      </c>
      <c r="G2294" s="12">
        <f t="shared" si="109"/>
        <v>27.65725300263129</v>
      </c>
    </row>
    <row r="2295" spans="1:7" x14ac:dyDescent="0.25">
      <c r="A2295" s="24">
        <v>114.11523</v>
      </c>
      <c r="B2295" s="23">
        <v>-50.425545</v>
      </c>
      <c r="C2295" s="25">
        <v>0.71707368000000005</v>
      </c>
      <c r="D2295" s="26">
        <v>-5.8948159999999998E-3</v>
      </c>
      <c r="E2295" s="28">
        <f t="shared" si="107"/>
        <v>9.9441509749999984E-4</v>
      </c>
      <c r="F2295" s="18">
        <f t="shared" si="108"/>
        <v>4.0127373724264039</v>
      </c>
      <c r="G2295" s="12">
        <f t="shared" si="109"/>
        <v>27.666715822473698</v>
      </c>
    </row>
    <row r="2296" spans="1:7" x14ac:dyDescent="0.25">
      <c r="A2296" s="24">
        <v>114.16504</v>
      </c>
      <c r="B2296" s="23">
        <v>-50.449931999999997</v>
      </c>
      <c r="C2296" s="25">
        <v>0.71712058999999995</v>
      </c>
      <c r="D2296" s="26">
        <v>-5.9018847999999999E-3</v>
      </c>
      <c r="E2296" s="28">
        <f t="shared" si="107"/>
        <v>9.9559323083333326E-4</v>
      </c>
      <c r="F2296" s="18">
        <f t="shared" si="108"/>
        <v>4.0146780282249948</v>
      </c>
      <c r="G2296" s="12">
        <f t="shared" si="109"/>
        <v>27.68009610817537</v>
      </c>
    </row>
    <row r="2297" spans="1:7" x14ac:dyDescent="0.25">
      <c r="A2297" s="24">
        <v>114.21484</v>
      </c>
      <c r="B2297" s="23">
        <v>-50.468155000000003</v>
      </c>
      <c r="C2297" s="25">
        <v>0.71709632999999995</v>
      </c>
      <c r="D2297" s="26">
        <v>-5.8834370999999996E-3</v>
      </c>
      <c r="E2297" s="28">
        <f t="shared" si="107"/>
        <v>9.9251861416666648E-4</v>
      </c>
      <c r="F2297" s="18">
        <f t="shared" si="108"/>
        <v>4.0161281684889767</v>
      </c>
      <c r="G2297" s="12">
        <f t="shared" si="109"/>
        <v>27.690094424751486</v>
      </c>
    </row>
    <row r="2298" spans="1:7" x14ac:dyDescent="0.25">
      <c r="A2298" s="24">
        <v>114.26465</v>
      </c>
      <c r="B2298" s="23">
        <v>-50.490757000000002</v>
      </c>
      <c r="C2298" s="25">
        <v>0.71709603</v>
      </c>
      <c r="D2298" s="26">
        <v>-5.9001030999999999E-3</v>
      </c>
      <c r="E2298" s="28">
        <f t="shared" si="107"/>
        <v>9.9529628083333327E-4</v>
      </c>
      <c r="F2298" s="18">
        <f t="shared" si="108"/>
        <v>4.0179267785008586</v>
      </c>
      <c r="G2298" s="12">
        <f t="shared" si="109"/>
        <v>27.702495343988343</v>
      </c>
    </row>
    <row r="2299" spans="1:7" x14ac:dyDescent="0.25">
      <c r="A2299" s="24">
        <v>114.31444999999999</v>
      </c>
      <c r="B2299" s="23">
        <v>-50.505904999999998</v>
      </c>
      <c r="C2299" s="25">
        <v>0.71709453999999995</v>
      </c>
      <c r="D2299" s="26">
        <v>-5.9113320999999996E-3</v>
      </c>
      <c r="E2299" s="28">
        <f t="shared" si="107"/>
        <v>9.971677808333333E-4</v>
      </c>
      <c r="F2299" s="18">
        <f t="shared" si="108"/>
        <v>4.0191322180398359</v>
      </c>
      <c r="G2299" s="12">
        <f t="shared" si="109"/>
        <v>27.710806516654472</v>
      </c>
    </row>
    <row r="2300" spans="1:7" x14ac:dyDescent="0.25">
      <c r="A2300" s="24">
        <v>114.36426</v>
      </c>
      <c r="B2300" s="23">
        <v>-50.536040999999997</v>
      </c>
      <c r="C2300" s="25">
        <v>0.71701795000000002</v>
      </c>
      <c r="D2300" s="26">
        <v>-5.8939098000000004E-3</v>
      </c>
      <c r="E2300" s="28">
        <f t="shared" si="107"/>
        <v>9.9426406416666668E-4</v>
      </c>
      <c r="F2300" s="18">
        <f t="shared" si="108"/>
        <v>4.021530364722345</v>
      </c>
      <c r="G2300" s="12">
        <f t="shared" si="109"/>
        <v>27.72734107563695</v>
      </c>
    </row>
    <row r="2301" spans="1:7" x14ac:dyDescent="0.25">
      <c r="A2301" s="24">
        <v>114.41406000000001</v>
      </c>
      <c r="B2301" s="23">
        <v>-50.556179</v>
      </c>
      <c r="C2301" s="25">
        <v>0.71704835</v>
      </c>
      <c r="D2301" s="26">
        <v>-5.9102414999999998E-3</v>
      </c>
      <c r="E2301" s="28">
        <f t="shared" si="107"/>
        <v>9.9698601416666659E-4</v>
      </c>
      <c r="F2301" s="18">
        <f t="shared" si="108"/>
        <v>4.0231328958443369</v>
      </c>
      <c r="G2301" s="12">
        <f t="shared" si="109"/>
        <v>27.738390085087083</v>
      </c>
    </row>
    <row r="2302" spans="1:7" x14ac:dyDescent="0.25">
      <c r="A2302" s="24">
        <v>114.46387</v>
      </c>
      <c r="B2302" s="23">
        <v>-50.582832000000003</v>
      </c>
      <c r="C2302" s="25">
        <v>0.71706336999999998</v>
      </c>
      <c r="D2302" s="26">
        <v>-5.9205354000000003E-3</v>
      </c>
      <c r="E2302" s="28">
        <f t="shared" si="107"/>
        <v>9.987016641666666E-4</v>
      </c>
      <c r="F2302" s="18">
        <f t="shared" si="108"/>
        <v>4.0252538741934512</v>
      </c>
      <c r="G2302" s="12">
        <f t="shared" si="109"/>
        <v>27.753013644967623</v>
      </c>
    </row>
    <row r="2303" spans="1:7" x14ac:dyDescent="0.25">
      <c r="A2303" s="24">
        <v>114.51367</v>
      </c>
      <c r="B2303" s="23">
        <v>-50.590977000000002</v>
      </c>
      <c r="C2303" s="25">
        <v>0.71701079999999995</v>
      </c>
      <c r="D2303" s="26">
        <v>-5.9053302000000004E-3</v>
      </c>
      <c r="E2303" s="28">
        <f t="shared" si="107"/>
        <v>9.9616746416666675E-4</v>
      </c>
      <c r="F2303" s="18">
        <f t="shared" si="108"/>
        <v>4.025902032699193</v>
      </c>
      <c r="G2303" s="12">
        <f t="shared" si="109"/>
        <v>27.757482518836493</v>
      </c>
    </row>
    <row r="2304" spans="1:7" x14ac:dyDescent="0.25">
      <c r="A2304" s="24">
        <v>114.56348</v>
      </c>
      <c r="B2304" s="23">
        <v>-50.625667999999997</v>
      </c>
      <c r="C2304" s="25">
        <v>0.71699398999999997</v>
      </c>
      <c r="D2304" s="26">
        <v>-5.9158559999999997E-3</v>
      </c>
      <c r="E2304" s="28">
        <f t="shared" si="107"/>
        <v>9.979217641666665E-4</v>
      </c>
      <c r="F2304" s="18">
        <f t="shared" si="108"/>
        <v>4.0286626547645934</v>
      </c>
      <c r="G2304" s="12">
        <f t="shared" si="109"/>
        <v>27.776516245464482</v>
      </c>
    </row>
    <row r="2305" spans="1:7" x14ac:dyDescent="0.25">
      <c r="A2305" s="24">
        <v>114.61328</v>
      </c>
      <c r="B2305" s="23">
        <v>-50.646014999999998</v>
      </c>
      <c r="C2305" s="25">
        <v>0.71695321999999995</v>
      </c>
      <c r="D2305" s="26">
        <v>-5.9257922999999997E-3</v>
      </c>
      <c r="E2305" s="28">
        <f t="shared" si="107"/>
        <v>9.9957781416666657E-4</v>
      </c>
      <c r="F2305" s="18">
        <f t="shared" si="108"/>
        <v>4.030281817578139</v>
      </c>
      <c r="G2305" s="12">
        <f t="shared" si="109"/>
        <v>27.787679925834023</v>
      </c>
    </row>
    <row r="2306" spans="1:7" x14ac:dyDescent="0.25">
      <c r="A2306" s="24">
        <v>114.66309</v>
      </c>
      <c r="B2306" s="23">
        <v>-50.673282999999998</v>
      </c>
      <c r="C2306" s="25">
        <v>0.71695900000000001</v>
      </c>
      <c r="D2306" s="26">
        <v>-5.9174774000000001E-3</v>
      </c>
      <c r="E2306" s="28">
        <f t="shared" si="107"/>
        <v>9.9819199749999997E-4</v>
      </c>
      <c r="F2306" s="18">
        <f t="shared" si="108"/>
        <v>4.0324517360722538</v>
      </c>
      <c r="G2306" s="12">
        <f t="shared" si="109"/>
        <v>27.802640914496557</v>
      </c>
    </row>
    <row r="2307" spans="1:7" x14ac:dyDescent="0.25">
      <c r="A2307" s="24">
        <v>114.71289</v>
      </c>
      <c r="B2307" s="23">
        <v>-50.679043</v>
      </c>
      <c r="C2307" s="25">
        <v>0.71689868000000001</v>
      </c>
      <c r="D2307" s="26">
        <v>-5.9245885000000003E-3</v>
      </c>
      <c r="E2307" s="28">
        <f t="shared" si="107"/>
        <v>9.9937718083333341E-4</v>
      </c>
      <c r="F2307" s="18">
        <f t="shared" si="108"/>
        <v>4.0329101023083584</v>
      </c>
      <c r="G2307" s="12">
        <f t="shared" si="109"/>
        <v>27.80580122308891</v>
      </c>
    </row>
    <row r="2308" spans="1:7" x14ac:dyDescent="0.25">
      <c r="A2308" s="24">
        <v>114.7627</v>
      </c>
      <c r="B2308" s="23">
        <v>-50.717284999999997</v>
      </c>
      <c r="C2308" s="25">
        <v>0.71697009</v>
      </c>
      <c r="D2308" s="26">
        <v>-5.9373202000000003E-3</v>
      </c>
      <c r="E2308" s="28">
        <f t="shared" si="107"/>
        <v>1.0014991308333334E-3</v>
      </c>
      <c r="F2308" s="18">
        <f t="shared" si="108"/>
        <v>4.0359533039752185</v>
      </c>
      <c r="G2308" s="12">
        <f t="shared" si="109"/>
        <v>27.826783258017496</v>
      </c>
    </row>
    <row r="2309" spans="1:7" x14ac:dyDescent="0.25">
      <c r="A2309" s="24">
        <v>114.8125</v>
      </c>
      <c r="B2309" s="23">
        <v>-50.723587000000002</v>
      </c>
      <c r="C2309" s="25">
        <v>0.71690403999999996</v>
      </c>
      <c r="D2309" s="26">
        <v>-5.9253153999999997E-3</v>
      </c>
      <c r="E2309" s="28">
        <f t="shared" ref="E2309:E2372" si="110" xml:space="preserve"> (delta_0 - D2309) / L</f>
        <v>9.9949833083333331E-4</v>
      </c>
      <c r="F2309" s="18">
        <f t="shared" si="108"/>
        <v>4.0364548012009012</v>
      </c>
      <c r="G2309" s="12">
        <f t="shared" si="109"/>
        <v>27.830240942869754</v>
      </c>
    </row>
    <row r="2310" spans="1:7" x14ac:dyDescent="0.25">
      <c r="A2310" s="24">
        <v>114.8623</v>
      </c>
      <c r="B2310" s="23">
        <v>-50.755547</v>
      </c>
      <c r="C2310" s="25">
        <v>0.71684371999999996</v>
      </c>
      <c r="D2310" s="26">
        <v>-5.9296367999999997E-3</v>
      </c>
      <c r="E2310" s="28">
        <f t="shared" si="110"/>
        <v>1.0002185641666665E-3</v>
      </c>
      <c r="F2310" s="18">
        <f t="shared" si="108"/>
        <v>4.0389980971915094</v>
      </c>
      <c r="G2310" s="12">
        <f t="shared" si="109"/>
        <v>27.847776266239809</v>
      </c>
    </row>
    <row r="2311" spans="1:7" x14ac:dyDescent="0.25">
      <c r="A2311" s="24">
        <v>114.91211</v>
      </c>
      <c r="B2311" s="23">
        <v>-50.779552000000002</v>
      </c>
      <c r="C2311" s="25">
        <v>0.71687758000000001</v>
      </c>
      <c r="D2311" s="26">
        <v>-5.9486926000000004E-3</v>
      </c>
      <c r="E2311" s="28">
        <f t="shared" si="110"/>
        <v>1.0033945308333334E-3</v>
      </c>
      <c r="F2311" s="18">
        <f t="shared" si="108"/>
        <v>4.0409083543959703</v>
      </c>
      <c r="G2311" s="12">
        <f t="shared" si="109"/>
        <v>27.860946962031367</v>
      </c>
    </row>
    <row r="2312" spans="1:7" x14ac:dyDescent="0.25">
      <c r="A2312" s="24">
        <v>114.96191</v>
      </c>
      <c r="B2312" s="23">
        <v>-50.793827</v>
      </c>
      <c r="C2312" s="25">
        <v>0.71691601999999999</v>
      </c>
      <c r="D2312" s="26">
        <v>-5.9376955000000004E-3</v>
      </c>
      <c r="E2312" s="28">
        <f t="shared" si="110"/>
        <v>1.0015616808333333E-3</v>
      </c>
      <c r="F2312" s="18">
        <f t="shared" si="108"/>
        <v>4.0420443228022886</v>
      </c>
      <c r="G2312" s="12">
        <f t="shared" si="109"/>
        <v>27.868779150426469</v>
      </c>
    </row>
    <row r="2313" spans="1:7" x14ac:dyDescent="0.25">
      <c r="A2313" s="24">
        <v>115.01172</v>
      </c>
      <c r="B2313" s="23">
        <v>-50.825057999999999</v>
      </c>
      <c r="C2313" s="25">
        <v>0.71680390999999999</v>
      </c>
      <c r="D2313" s="26">
        <v>-5.9383926E-3</v>
      </c>
      <c r="E2313" s="28">
        <f t="shared" si="110"/>
        <v>1.0016778641666667E-3</v>
      </c>
      <c r="F2313" s="18">
        <f t="shared" si="108"/>
        <v>4.0445296068161403</v>
      </c>
      <c r="G2313" s="12">
        <f t="shared" si="109"/>
        <v>27.885914497240304</v>
      </c>
    </row>
    <row r="2314" spans="1:7" x14ac:dyDescent="0.25">
      <c r="A2314" s="24">
        <v>115.06152</v>
      </c>
      <c r="B2314" s="23">
        <v>-50.834797000000002</v>
      </c>
      <c r="C2314" s="25">
        <v>0.71684760000000003</v>
      </c>
      <c r="D2314" s="26">
        <v>-5.9552193E-3</v>
      </c>
      <c r="E2314" s="28">
        <f t="shared" si="110"/>
        <v>1.0044823141666665E-3</v>
      </c>
      <c r="F2314" s="18">
        <f t="shared" si="108"/>
        <v>4.0453046118115266</v>
      </c>
      <c r="G2314" s="12">
        <f t="shared" si="109"/>
        <v>27.891257942618935</v>
      </c>
    </row>
    <row r="2315" spans="1:7" x14ac:dyDescent="0.25">
      <c r="A2315" s="24">
        <v>115.11133</v>
      </c>
      <c r="B2315" s="23">
        <v>-50.864024999999998</v>
      </c>
      <c r="C2315" s="25">
        <v>0.71681344999999996</v>
      </c>
      <c r="D2315" s="26">
        <v>-5.9470058999999999E-3</v>
      </c>
      <c r="E2315" s="28">
        <f t="shared" si="110"/>
        <v>1.0031134141666666E-3</v>
      </c>
      <c r="F2315" s="18">
        <f t="shared" si="108"/>
        <v>4.0476305021498709</v>
      </c>
      <c r="G2315" s="12">
        <f t="shared" si="109"/>
        <v>27.907294314066366</v>
      </c>
    </row>
    <row r="2316" spans="1:7" x14ac:dyDescent="0.25">
      <c r="A2316" s="24">
        <v>115.16113</v>
      </c>
      <c r="B2316" s="23">
        <v>-50.891773000000001</v>
      </c>
      <c r="C2316" s="25">
        <v>0.71672254999999996</v>
      </c>
      <c r="D2316" s="26">
        <v>-5.9443111999999999E-3</v>
      </c>
      <c r="E2316" s="28">
        <f t="shared" si="110"/>
        <v>1.0026642975E-3</v>
      </c>
      <c r="F2316" s="18">
        <f t="shared" si="108"/>
        <v>4.0498386178303276</v>
      </c>
      <c r="G2316" s="12">
        <f t="shared" si="109"/>
        <v>27.922518661778266</v>
      </c>
    </row>
    <row r="2317" spans="1:7" x14ac:dyDescent="0.25">
      <c r="A2317" s="24">
        <v>115.21093999999999</v>
      </c>
      <c r="B2317" s="23">
        <v>-50.908569</v>
      </c>
      <c r="C2317" s="25">
        <v>0.71676081000000003</v>
      </c>
      <c r="D2317" s="26">
        <v>-5.9644878000000004E-3</v>
      </c>
      <c r="E2317" s="28">
        <f t="shared" si="110"/>
        <v>1.0060270641666666E-3</v>
      </c>
      <c r="F2317" s="18">
        <f t="shared" si="108"/>
        <v>4.0511752010424136</v>
      </c>
      <c r="G2317" s="12">
        <f t="shared" si="109"/>
        <v>27.931734033847206</v>
      </c>
    </row>
    <row r="2318" spans="1:7" x14ac:dyDescent="0.25">
      <c r="A2318" s="24">
        <v>115.26074</v>
      </c>
      <c r="B2318" s="23">
        <v>-50.926712000000002</v>
      </c>
      <c r="C2318" s="25">
        <v>0.71673392999999996</v>
      </c>
      <c r="D2318" s="26">
        <v>-5.9578655999999999E-3</v>
      </c>
      <c r="E2318" s="28">
        <f t="shared" si="110"/>
        <v>1.0049233641666667E-3</v>
      </c>
      <c r="F2318" s="18">
        <f t="shared" si="108"/>
        <v>4.0526189751086719</v>
      </c>
      <c r="G2318" s="12">
        <f t="shared" si="109"/>
        <v>27.941688457248425</v>
      </c>
    </row>
    <row r="2319" spans="1:7" x14ac:dyDescent="0.25">
      <c r="A2319" s="24">
        <v>115.31055000000001</v>
      </c>
      <c r="B2319" s="23">
        <v>-50.951664000000001</v>
      </c>
      <c r="C2319" s="25">
        <v>0.71667546000000004</v>
      </c>
      <c r="D2319" s="26">
        <v>-5.9534428E-3</v>
      </c>
      <c r="E2319" s="28">
        <f t="shared" si="110"/>
        <v>1.0041862308333334E-3</v>
      </c>
      <c r="F2319" s="18">
        <f t="shared" si="108"/>
        <v>4.054604592178686</v>
      </c>
      <c r="G2319" s="12">
        <f t="shared" si="109"/>
        <v>27.955378738497789</v>
      </c>
    </row>
    <row r="2320" spans="1:7" x14ac:dyDescent="0.25">
      <c r="A2320" s="24">
        <v>115.36035</v>
      </c>
      <c r="B2320" s="23">
        <v>-50.965522999999997</v>
      </c>
      <c r="C2320" s="25">
        <v>0.71667170999999996</v>
      </c>
      <c r="D2320" s="26">
        <v>-5.9709842000000004E-3</v>
      </c>
      <c r="E2320" s="28">
        <f t="shared" si="110"/>
        <v>1.0071097975E-3</v>
      </c>
      <c r="F2320" s="18">
        <f t="shared" si="108"/>
        <v>4.0557074563568412</v>
      </c>
      <c r="G2320" s="12">
        <f t="shared" si="109"/>
        <v>27.962982682383444</v>
      </c>
    </row>
    <row r="2321" spans="1:7" x14ac:dyDescent="0.25">
      <c r="A2321" s="24">
        <v>115.41016</v>
      </c>
      <c r="B2321" s="23">
        <v>-51.007300999999998</v>
      </c>
      <c r="C2321" s="25">
        <v>0.71673876000000003</v>
      </c>
      <c r="D2321" s="26">
        <v>-5.9654410000000001E-3</v>
      </c>
      <c r="E2321" s="28">
        <f t="shared" si="110"/>
        <v>1.0061859308333333E-3</v>
      </c>
      <c r="F2321" s="18">
        <f t="shared" si="108"/>
        <v>4.0590320439630885</v>
      </c>
      <c r="G2321" s="12">
        <f t="shared" si="109"/>
        <v>27.985904795642337</v>
      </c>
    </row>
    <row r="2322" spans="1:7" x14ac:dyDescent="0.25">
      <c r="A2322" s="24">
        <v>115.45996</v>
      </c>
      <c r="B2322" s="23">
        <v>-51.014580000000002</v>
      </c>
      <c r="C2322" s="25">
        <v>0.71663982000000004</v>
      </c>
      <c r="D2322" s="26">
        <v>-5.9639150000000002E-3</v>
      </c>
      <c r="E2322" s="28">
        <f t="shared" si="110"/>
        <v>1.0059315975000001E-3</v>
      </c>
      <c r="F2322" s="18">
        <f t="shared" si="108"/>
        <v>4.0596112883784716</v>
      </c>
      <c r="G2322" s="12">
        <f t="shared" si="109"/>
        <v>27.989898525892983</v>
      </c>
    </row>
    <row r="2323" spans="1:7" x14ac:dyDescent="0.25">
      <c r="A2323" s="24">
        <v>115.50977</v>
      </c>
      <c r="B2323" s="23">
        <v>-51.034416</v>
      </c>
      <c r="C2323" s="25">
        <v>0.71664137000000006</v>
      </c>
      <c r="D2323" s="26">
        <v>-5.9803905999999997E-3</v>
      </c>
      <c r="E2323" s="28">
        <f t="shared" si="110"/>
        <v>1.0086775308333332E-3</v>
      </c>
      <c r="F2323" s="18">
        <f t="shared" si="108"/>
        <v>4.0611897871040563</v>
      </c>
      <c r="G2323" s="12">
        <f t="shared" si="109"/>
        <v>28.000781838607885</v>
      </c>
    </row>
    <row r="2324" spans="1:7" x14ac:dyDescent="0.25">
      <c r="A2324" s="24">
        <v>115.55956999999999</v>
      </c>
      <c r="B2324" s="23">
        <v>-51.040733000000003</v>
      </c>
      <c r="C2324" s="25">
        <v>0.71661322999999999</v>
      </c>
      <c r="D2324" s="26">
        <v>-5.9708054000000002E-3</v>
      </c>
      <c r="E2324" s="28">
        <f t="shared" si="110"/>
        <v>1.0070799975000001E-3</v>
      </c>
      <c r="F2324" s="18">
        <f t="shared" si="108"/>
        <v>4.0616924779918122</v>
      </c>
      <c r="G2324" s="12">
        <f t="shared" si="109"/>
        <v>28.004247753430437</v>
      </c>
    </row>
    <row r="2325" spans="1:7" x14ac:dyDescent="0.25">
      <c r="A2325" s="24">
        <v>115.60938</v>
      </c>
      <c r="B2325" s="23">
        <v>-51.079056000000001</v>
      </c>
      <c r="C2325" s="25">
        <v>0.71662318999999997</v>
      </c>
      <c r="D2325" s="26">
        <v>-5.9712767E-3</v>
      </c>
      <c r="E2325" s="28">
        <f t="shared" si="110"/>
        <v>1.0071585474999999E-3</v>
      </c>
      <c r="F2325" s="18">
        <f t="shared" si="108"/>
        <v>4.0647421254338676</v>
      </c>
      <c r="G2325" s="12">
        <f t="shared" si="109"/>
        <v>28.025274230198605</v>
      </c>
    </row>
    <row r="2326" spans="1:7" x14ac:dyDescent="0.25">
      <c r="A2326" s="24">
        <v>115.65918000000001</v>
      </c>
      <c r="B2326" s="23">
        <v>-51.108891</v>
      </c>
      <c r="C2326" s="25">
        <v>0.71665060999999997</v>
      </c>
      <c r="D2326" s="26">
        <v>-5.9887352000000003E-3</v>
      </c>
      <c r="E2326" s="28">
        <f t="shared" si="110"/>
        <v>1.0100682974999999E-3</v>
      </c>
      <c r="F2326" s="18">
        <f t="shared" si="108"/>
        <v>4.0671163192974413</v>
      </c>
      <c r="G2326" s="12">
        <f t="shared" si="109"/>
        <v>28.041643641110543</v>
      </c>
    </row>
    <row r="2327" spans="1:7" x14ac:dyDescent="0.25">
      <c r="A2327" s="24">
        <v>115.70898</v>
      </c>
      <c r="B2327" s="23">
        <v>-51.142417999999999</v>
      </c>
      <c r="C2327" s="25">
        <v>0.71664154999999996</v>
      </c>
      <c r="D2327" s="26">
        <v>-5.9840498000000002E-3</v>
      </c>
      <c r="E2327" s="28">
        <f t="shared" si="110"/>
        <v>1.0092873974999999E-3</v>
      </c>
      <c r="F2327" s="18">
        <f t="shared" si="108"/>
        <v>4.0697843131859619</v>
      </c>
      <c r="G2327" s="12">
        <f t="shared" si="109"/>
        <v>28.060038722043831</v>
      </c>
    </row>
    <row r="2328" spans="1:7" x14ac:dyDescent="0.25">
      <c r="A2328" s="24">
        <v>115.75879</v>
      </c>
      <c r="B2328" s="23">
        <v>-51.158473999999998</v>
      </c>
      <c r="C2328" s="25">
        <v>0.71657848000000002</v>
      </c>
      <c r="D2328" s="26">
        <v>-5.9784534E-3</v>
      </c>
      <c r="E2328" s="28">
        <f t="shared" si="110"/>
        <v>1.0083546641666667E-3</v>
      </c>
      <c r="F2328" s="18">
        <f t="shared" si="108"/>
        <v>4.0710620090691032</v>
      </c>
      <c r="G2328" s="12">
        <f t="shared" si="109"/>
        <v>28.068848082245005</v>
      </c>
    </row>
    <row r="2329" spans="1:7" x14ac:dyDescent="0.25">
      <c r="A2329" s="24">
        <v>115.80859</v>
      </c>
      <c r="B2329" s="23">
        <v>-51.181759</v>
      </c>
      <c r="C2329" s="25">
        <v>0.71656620999999998</v>
      </c>
      <c r="D2329" s="26">
        <v>-5.9949160000000003E-3</v>
      </c>
      <c r="E2329" s="28">
        <f t="shared" si="110"/>
        <v>1.0110984308333334E-3</v>
      </c>
      <c r="F2329" s="18">
        <f t="shared" si="108"/>
        <v>4.0729149704940513</v>
      </c>
      <c r="G2329" s="12">
        <f t="shared" si="109"/>
        <v>28.081623739462518</v>
      </c>
    </row>
    <row r="2330" spans="1:7" x14ac:dyDescent="0.25">
      <c r="A2330" s="24">
        <v>115.8584</v>
      </c>
      <c r="B2330" s="23">
        <v>-51.206417000000002</v>
      </c>
      <c r="C2330" s="25">
        <v>0.71658056999999997</v>
      </c>
      <c r="D2330" s="26">
        <v>-5.9941168999999997E-3</v>
      </c>
      <c r="E2330" s="28">
        <f t="shared" si="110"/>
        <v>1.0109652474999998E-3</v>
      </c>
      <c r="F2330" s="18">
        <f t="shared" si="108"/>
        <v>4.0748771917874311</v>
      </c>
      <c r="G2330" s="12">
        <f t="shared" si="109"/>
        <v>28.095152713294148</v>
      </c>
    </row>
    <row r="2331" spans="1:7" x14ac:dyDescent="0.25">
      <c r="A2331" s="24">
        <v>115.90819999999999</v>
      </c>
      <c r="B2331" s="23">
        <v>-51.221038999999998</v>
      </c>
      <c r="C2331" s="25">
        <v>0.71650415999999995</v>
      </c>
      <c r="D2331" s="26">
        <v>-5.9927100999999997E-3</v>
      </c>
      <c r="E2331" s="28">
        <f t="shared" si="110"/>
        <v>1.0107307808333332E-3</v>
      </c>
      <c r="F2331" s="18">
        <f t="shared" si="108"/>
        <v>4.0760407735763762</v>
      </c>
      <c r="G2331" s="12">
        <f t="shared" si="109"/>
        <v>28.103175288335351</v>
      </c>
    </row>
    <row r="2332" spans="1:7" x14ac:dyDescent="0.25">
      <c r="A2332" s="24">
        <v>115.95801</v>
      </c>
      <c r="B2332" s="23">
        <v>-51.246600999999998</v>
      </c>
      <c r="C2332" s="25">
        <v>0.71653502999999996</v>
      </c>
      <c r="D2332" s="26">
        <v>-6.0016452E-3</v>
      </c>
      <c r="E2332" s="28">
        <f t="shared" si="110"/>
        <v>1.0122199641666666E-3</v>
      </c>
      <c r="F2332" s="18">
        <f t="shared" si="108"/>
        <v>4.0780749329040331</v>
      </c>
      <c r="G2332" s="12">
        <f t="shared" si="109"/>
        <v>28.117200255043279</v>
      </c>
    </row>
    <row r="2333" spans="1:7" x14ac:dyDescent="0.25">
      <c r="A2333" s="24">
        <v>116.00781000000001</v>
      </c>
      <c r="B2333" s="23">
        <v>-51.262512000000001</v>
      </c>
      <c r="C2333" s="25">
        <v>0.71648531999999998</v>
      </c>
      <c r="D2333" s="26">
        <v>-6.0030934000000003E-3</v>
      </c>
      <c r="E2333" s="28">
        <f t="shared" si="110"/>
        <v>1.0124613308333333E-3</v>
      </c>
      <c r="F2333" s="18">
        <f t="shared" si="108"/>
        <v>4.0793410900538012</v>
      </c>
      <c r="G2333" s="12">
        <f t="shared" si="109"/>
        <v>28.125930058864963</v>
      </c>
    </row>
    <row r="2334" spans="1:7" x14ac:dyDescent="0.25">
      <c r="A2334" s="24">
        <v>116.05762</v>
      </c>
      <c r="B2334" s="23">
        <v>-51.287457000000003</v>
      </c>
      <c r="C2334" s="25">
        <v>0.71651036000000001</v>
      </c>
      <c r="D2334" s="26">
        <v>-5.9987544000000004E-3</v>
      </c>
      <c r="E2334" s="28">
        <f t="shared" si="110"/>
        <v>1.0117381641666667E-3</v>
      </c>
      <c r="F2334" s="18">
        <f t="shared" si="108"/>
        <v>4.081326150081515</v>
      </c>
      <c r="G2334" s="12">
        <f t="shared" si="109"/>
        <v>28.139616499461521</v>
      </c>
    </row>
    <row r="2335" spans="1:7" x14ac:dyDescent="0.25">
      <c r="A2335" s="24">
        <v>116.10742</v>
      </c>
      <c r="B2335" s="23">
        <v>-51.299252000000003</v>
      </c>
      <c r="C2335" s="25">
        <v>0.71650046000000001</v>
      </c>
      <c r="D2335" s="26">
        <v>-6.0107171999999997E-3</v>
      </c>
      <c r="E2335" s="28">
        <f t="shared" si="110"/>
        <v>1.0137319641666666E-3</v>
      </c>
      <c r="F2335" s="18">
        <f t="shared" si="108"/>
        <v>4.0822647663583993</v>
      </c>
      <c r="G2335" s="12">
        <f t="shared" si="109"/>
        <v>28.146087999434918</v>
      </c>
    </row>
    <row r="2336" spans="1:7" x14ac:dyDescent="0.25">
      <c r="A2336" s="24">
        <v>116.15723</v>
      </c>
      <c r="B2336" s="23">
        <v>-51.321013999999998</v>
      </c>
      <c r="C2336" s="25">
        <v>0.71639419000000004</v>
      </c>
      <c r="D2336" s="26">
        <v>-6.0107227999999999E-3</v>
      </c>
      <c r="E2336" s="28">
        <f t="shared" si="110"/>
        <v>1.0137328974999999E-3</v>
      </c>
      <c r="F2336" s="18">
        <f t="shared" si="108"/>
        <v>4.0839965312941819</v>
      </c>
      <c r="G2336" s="12">
        <f t="shared" si="109"/>
        <v>28.158028040335388</v>
      </c>
    </row>
    <row r="2337" spans="1:7" x14ac:dyDescent="0.25">
      <c r="A2337" s="24">
        <v>116.20703</v>
      </c>
      <c r="B2337" s="23">
        <v>-51.344512999999999</v>
      </c>
      <c r="C2337" s="25">
        <v>0.71643060000000003</v>
      </c>
      <c r="D2337" s="26">
        <v>-6.0090654999999998E-3</v>
      </c>
      <c r="E2337" s="28">
        <f t="shared" si="110"/>
        <v>1.0134566808333333E-3</v>
      </c>
      <c r="F2337" s="18">
        <f t="shared" si="108"/>
        <v>4.0858665222980406</v>
      </c>
      <c r="G2337" s="12">
        <f t="shared" si="109"/>
        <v>28.170921111795746</v>
      </c>
    </row>
    <row r="2338" spans="1:7" x14ac:dyDescent="0.25">
      <c r="A2338" s="24">
        <v>116.25684</v>
      </c>
      <c r="B2338" s="23">
        <v>-51.359299</v>
      </c>
      <c r="C2338" s="25">
        <v>0.71646255000000003</v>
      </c>
      <c r="D2338" s="26">
        <v>-6.0213562000000003E-3</v>
      </c>
      <c r="E2338" s="28">
        <f t="shared" si="110"/>
        <v>1.0155051308333334E-3</v>
      </c>
      <c r="F2338" s="18">
        <f t="shared" si="108"/>
        <v>4.0870431547923189</v>
      </c>
      <c r="G2338" s="12">
        <f t="shared" si="109"/>
        <v>28.179033667845484</v>
      </c>
    </row>
    <row r="2339" spans="1:7" x14ac:dyDescent="0.25">
      <c r="A2339" s="24">
        <v>116.30664</v>
      </c>
      <c r="B2339" s="23">
        <v>-51.375435000000003</v>
      </c>
      <c r="C2339" s="25">
        <v>0.71639067000000001</v>
      </c>
      <c r="D2339" s="26">
        <v>-6.0188947000000001E-3</v>
      </c>
      <c r="E2339" s="28">
        <f t="shared" si="110"/>
        <v>1.0150948808333334E-3</v>
      </c>
      <c r="F2339" s="18">
        <f t="shared" si="108"/>
        <v>4.0883272168731839</v>
      </c>
      <c r="G2339" s="12">
        <f t="shared" si="109"/>
        <v>28.187886921221555</v>
      </c>
    </row>
    <row r="2340" spans="1:7" x14ac:dyDescent="0.25">
      <c r="A2340" s="24">
        <v>116.35645</v>
      </c>
      <c r="B2340" s="23">
        <v>-51.393230000000003</v>
      </c>
      <c r="C2340" s="25">
        <v>0.71642214000000004</v>
      </c>
      <c r="D2340" s="26">
        <v>-6.0152234999999998E-3</v>
      </c>
      <c r="E2340" s="28">
        <f t="shared" si="110"/>
        <v>1.0144830141666666E-3</v>
      </c>
      <c r="F2340" s="18">
        <f t="shared" si="108"/>
        <v>4.0897432979793447</v>
      </c>
      <c r="G2340" s="12">
        <f t="shared" si="109"/>
        <v>28.197650409311986</v>
      </c>
    </row>
    <row r="2341" spans="1:7" x14ac:dyDescent="0.25">
      <c r="A2341" s="24">
        <v>116.40625</v>
      </c>
      <c r="B2341" s="23">
        <v>-51.429966</v>
      </c>
      <c r="C2341" s="25">
        <v>0.71634257000000001</v>
      </c>
      <c r="D2341" s="26">
        <v>-6.0274480000000004E-3</v>
      </c>
      <c r="E2341" s="28">
        <f t="shared" si="110"/>
        <v>1.0165204308333333E-3</v>
      </c>
      <c r="F2341" s="18">
        <f t="shared" si="108"/>
        <v>4.0926666559740559</v>
      </c>
      <c r="G2341" s="12">
        <f t="shared" si="109"/>
        <v>28.217806155223194</v>
      </c>
    </row>
    <row r="2342" spans="1:7" x14ac:dyDescent="0.25">
      <c r="A2342" s="24">
        <v>116.45605</v>
      </c>
      <c r="B2342" s="23">
        <v>-51.449303</v>
      </c>
      <c r="C2342" s="25">
        <v>0.71633077000000001</v>
      </c>
      <c r="D2342" s="26">
        <v>-6.0289623000000002E-3</v>
      </c>
      <c r="E2342" s="28">
        <f t="shared" si="110"/>
        <v>1.0167728141666666E-3</v>
      </c>
      <c r="F2342" s="18">
        <f t="shared" si="108"/>
        <v>4.0942054455413404</v>
      </c>
      <c r="G2342" s="12">
        <f t="shared" si="109"/>
        <v>28.228415684259705</v>
      </c>
    </row>
    <row r="2343" spans="1:7" x14ac:dyDescent="0.25">
      <c r="A2343" s="24">
        <v>116.50586</v>
      </c>
      <c r="B2343" s="23">
        <v>-51.475127999999998</v>
      </c>
      <c r="C2343" s="25">
        <v>0.71630484000000005</v>
      </c>
      <c r="D2343" s="26">
        <v>-6.0270666000000004E-3</v>
      </c>
      <c r="E2343" s="28">
        <f t="shared" si="110"/>
        <v>1.0164568641666666E-3</v>
      </c>
      <c r="F2343" s="18">
        <f t="shared" si="108"/>
        <v>4.0962605337440143</v>
      </c>
      <c r="G2343" s="12">
        <f t="shared" si="109"/>
        <v>28.242584949780092</v>
      </c>
    </row>
    <row r="2344" spans="1:7" x14ac:dyDescent="0.25">
      <c r="A2344" s="24">
        <v>116.55566</v>
      </c>
      <c r="B2344" s="23">
        <v>-51.479106999999999</v>
      </c>
      <c r="C2344" s="25">
        <v>0.71633053000000002</v>
      </c>
      <c r="D2344" s="26">
        <v>-6.0332594000000002E-3</v>
      </c>
      <c r="E2344" s="28">
        <f t="shared" si="110"/>
        <v>1.0174889974999999E-3</v>
      </c>
      <c r="F2344" s="18">
        <f t="shared" si="108"/>
        <v>4.0965771725032951</v>
      </c>
      <c r="G2344" s="12">
        <f t="shared" si="109"/>
        <v>28.244768086566371</v>
      </c>
    </row>
    <row r="2345" spans="1:7" x14ac:dyDescent="0.25">
      <c r="A2345" s="24">
        <v>116.60547</v>
      </c>
      <c r="B2345" s="23">
        <v>-51.515224000000003</v>
      </c>
      <c r="C2345" s="25">
        <v>0.71630996000000002</v>
      </c>
      <c r="D2345" s="26">
        <v>-6.0341652000000003E-3</v>
      </c>
      <c r="E2345" s="28">
        <f t="shared" si="110"/>
        <v>1.0176399641666667E-3</v>
      </c>
      <c r="F2345" s="18">
        <f t="shared" si="108"/>
        <v>4.0994512720431207</v>
      </c>
      <c r="G2345" s="12">
        <f t="shared" si="109"/>
        <v>28.264584209036844</v>
      </c>
    </row>
    <row r="2346" spans="1:7" x14ac:dyDescent="0.25">
      <c r="A2346" s="24">
        <v>116.65527</v>
      </c>
      <c r="B2346" s="23">
        <v>-51.538639000000003</v>
      </c>
      <c r="C2346" s="25">
        <v>0.71630453999999999</v>
      </c>
      <c r="D2346" s="26">
        <v>-6.0357214000000001E-3</v>
      </c>
      <c r="E2346" s="28">
        <f t="shared" si="110"/>
        <v>1.0178993308333332E-3</v>
      </c>
      <c r="F2346" s="18">
        <f t="shared" si="108"/>
        <v>4.1013145785393688</v>
      </c>
      <c r="G2346" s="12">
        <f t="shared" si="109"/>
        <v>28.27743119266356</v>
      </c>
    </row>
    <row r="2347" spans="1:7" x14ac:dyDescent="0.25">
      <c r="A2347" s="24">
        <v>116.70508</v>
      </c>
      <c r="B2347" s="23">
        <v>-51.566688999999997</v>
      </c>
      <c r="C2347" s="25">
        <v>0.71625786999999996</v>
      </c>
      <c r="D2347" s="26">
        <v>-6.0463067999999998E-3</v>
      </c>
      <c r="E2347" s="28">
        <f t="shared" si="110"/>
        <v>1.0196635641666666E-3</v>
      </c>
      <c r="F2347" s="18">
        <f t="shared" si="108"/>
        <v>4.1035467266162327</v>
      </c>
      <c r="G2347" s="12">
        <f t="shared" si="109"/>
        <v>28.29282123711068</v>
      </c>
    </row>
    <row r="2348" spans="1:7" x14ac:dyDescent="0.25">
      <c r="A2348" s="24">
        <v>116.75488</v>
      </c>
      <c r="B2348" s="23">
        <v>-51.576523000000002</v>
      </c>
      <c r="C2348" s="25">
        <v>0.71624357000000005</v>
      </c>
      <c r="D2348" s="26">
        <v>-6.0433806000000003E-3</v>
      </c>
      <c r="E2348" s="28">
        <f t="shared" si="110"/>
        <v>1.0191758641666666E-3</v>
      </c>
      <c r="F2348" s="18">
        <f t="shared" si="108"/>
        <v>4.1043292914714158</v>
      </c>
      <c r="G2348" s="12">
        <f t="shared" si="109"/>
        <v>28.298216805634496</v>
      </c>
    </row>
    <row r="2349" spans="1:7" x14ac:dyDescent="0.25">
      <c r="A2349" s="24">
        <v>116.80468999999999</v>
      </c>
      <c r="B2349" s="23">
        <v>-51.597808999999998</v>
      </c>
      <c r="C2349" s="25">
        <v>0.71619456999999997</v>
      </c>
      <c r="D2349" s="26">
        <v>-6.0423552000000002E-3</v>
      </c>
      <c r="E2349" s="28">
        <f t="shared" si="110"/>
        <v>1.0190049641666666E-3</v>
      </c>
      <c r="F2349" s="18">
        <f t="shared" si="108"/>
        <v>4.1060231775307425</v>
      </c>
      <c r="G2349" s="12">
        <f t="shared" si="109"/>
        <v>28.309895682144351</v>
      </c>
    </row>
    <row r="2350" spans="1:7" x14ac:dyDescent="0.25">
      <c r="A2350" s="24">
        <v>116.85449</v>
      </c>
      <c r="B2350" s="23">
        <v>-51.618350999999997</v>
      </c>
      <c r="C2350" s="25">
        <v>0.71624637000000002</v>
      </c>
      <c r="D2350" s="26">
        <v>-6.0525238999999996E-3</v>
      </c>
      <c r="E2350" s="28">
        <f t="shared" si="110"/>
        <v>1.0206997475E-3</v>
      </c>
      <c r="F2350" s="18">
        <f t="shared" si="108"/>
        <v>4.1076578579512395</v>
      </c>
      <c r="G2350" s="12">
        <f t="shared" si="109"/>
        <v>28.321166352127694</v>
      </c>
    </row>
    <row r="2351" spans="1:7" x14ac:dyDescent="0.25">
      <c r="A2351" s="24">
        <v>116.90430000000001</v>
      </c>
      <c r="B2351" s="23">
        <v>-51.637993000000002</v>
      </c>
      <c r="C2351" s="25">
        <v>0.71619719000000004</v>
      </c>
      <c r="D2351" s="26">
        <v>-6.0508903000000003E-3</v>
      </c>
      <c r="E2351" s="28">
        <f t="shared" si="110"/>
        <v>1.0204274808333334E-3</v>
      </c>
      <c r="F2351" s="18">
        <f t="shared" si="108"/>
        <v>4.1092209186473454</v>
      </c>
      <c r="G2351" s="12">
        <f t="shared" si="109"/>
        <v>28.331943223893486</v>
      </c>
    </row>
    <row r="2352" spans="1:7" x14ac:dyDescent="0.25">
      <c r="A2352" s="24">
        <v>116.9541</v>
      </c>
      <c r="B2352" s="23">
        <v>-51.674540999999998</v>
      </c>
      <c r="C2352" s="25">
        <v>0.71622317999999996</v>
      </c>
      <c r="D2352" s="26">
        <v>-6.0495258999999999E-3</v>
      </c>
      <c r="E2352" s="28">
        <f t="shared" si="110"/>
        <v>1.0202000808333333E-3</v>
      </c>
      <c r="F2352" s="18">
        <f t="shared" si="108"/>
        <v>4.1121293160774064</v>
      </c>
      <c r="G2352" s="12">
        <f t="shared" si="109"/>
        <v>28.351995820843694</v>
      </c>
    </row>
    <row r="2353" spans="1:7" x14ac:dyDescent="0.25">
      <c r="A2353" s="24">
        <v>117.00391</v>
      </c>
      <c r="B2353" s="23">
        <v>-51.712356999999997</v>
      </c>
      <c r="C2353" s="25">
        <v>0.71616261999999997</v>
      </c>
      <c r="D2353" s="26">
        <v>-6.0618458999999996E-3</v>
      </c>
      <c r="E2353" s="28">
        <f t="shared" si="110"/>
        <v>1.0222534141666666E-3</v>
      </c>
      <c r="F2353" s="18">
        <f t="shared" ref="F2353:F2416" si="111" xml:space="preserve"> -B2353 / A_4x8_in2</f>
        <v>4.1151386177413878</v>
      </c>
      <c r="G2353" s="12">
        <f t="shared" ref="G2353:G2416" si="112" xml:space="preserve"> -B2353 * kip_to_N / A_4x8_mm2</f>
        <v>28.372744124615974</v>
      </c>
    </row>
    <row r="2354" spans="1:7" x14ac:dyDescent="0.25">
      <c r="A2354" s="24">
        <v>117.05371</v>
      </c>
      <c r="B2354" s="23">
        <v>-51.708190999999999</v>
      </c>
      <c r="C2354" s="25">
        <v>0.71617359000000003</v>
      </c>
      <c r="D2354" s="26">
        <v>-6.0601118000000002E-3</v>
      </c>
      <c r="E2354" s="28">
        <f t="shared" si="110"/>
        <v>1.0219643974999999E-3</v>
      </c>
      <c r="F2354" s="18">
        <f t="shared" si="111"/>
        <v>4.1148070979949276</v>
      </c>
      <c r="G2354" s="12">
        <f t="shared" si="112"/>
        <v>28.370458387533382</v>
      </c>
    </row>
    <row r="2355" spans="1:7" x14ac:dyDescent="0.25">
      <c r="A2355" s="24">
        <v>117.10352</v>
      </c>
      <c r="B2355" s="23">
        <v>-51.735881999999997</v>
      </c>
      <c r="C2355" s="25">
        <v>0.71612507000000003</v>
      </c>
      <c r="D2355" s="26">
        <v>-6.0573694999999997E-3</v>
      </c>
      <c r="E2355" s="28">
        <f t="shared" si="110"/>
        <v>1.0215073475E-3</v>
      </c>
      <c r="F2355" s="18">
        <f t="shared" si="111"/>
        <v>4.1170106777595059</v>
      </c>
      <c r="G2355" s="12">
        <f t="shared" si="112"/>
        <v>28.385651461358169</v>
      </c>
    </row>
    <row r="2356" spans="1:7" x14ac:dyDescent="0.25">
      <c r="A2356" s="24">
        <v>117.15331999999999</v>
      </c>
      <c r="B2356" s="23">
        <v>-51.750194999999998</v>
      </c>
      <c r="C2356" s="25">
        <v>0.71609765000000003</v>
      </c>
      <c r="D2356" s="26">
        <v>-6.0693737999999997E-3</v>
      </c>
      <c r="E2356" s="28">
        <f t="shared" si="110"/>
        <v>1.0235080641666666E-3</v>
      </c>
      <c r="F2356" s="18">
        <f t="shared" si="111"/>
        <v>4.1181496701097435</v>
      </c>
      <c r="G2356" s="12">
        <f t="shared" si="112"/>
        <v>28.393504499011346</v>
      </c>
    </row>
    <row r="2357" spans="1:7" x14ac:dyDescent="0.25">
      <c r="A2357" s="24">
        <v>117.20313</v>
      </c>
      <c r="B2357" s="23">
        <v>-51.774493999999997</v>
      </c>
      <c r="C2357" s="25">
        <v>0.71618300999999995</v>
      </c>
      <c r="D2357" s="26">
        <v>-6.0658272999999999E-3</v>
      </c>
      <c r="E2357" s="28">
        <f t="shared" si="110"/>
        <v>1.0229169808333332E-3</v>
      </c>
      <c r="F2357" s="18">
        <f t="shared" si="111"/>
        <v>4.1200833230908378</v>
      </c>
      <c r="G2357" s="12">
        <f t="shared" si="112"/>
        <v>28.406836502220639</v>
      </c>
    </row>
    <row r="2358" spans="1:7" x14ac:dyDescent="0.25">
      <c r="A2358" s="24">
        <v>117.25293000000001</v>
      </c>
      <c r="B2358" s="23">
        <v>-51.804336999999997</v>
      </c>
      <c r="C2358" s="25">
        <v>0.71609372000000004</v>
      </c>
      <c r="D2358" s="26">
        <v>-6.0704582999999996E-3</v>
      </c>
      <c r="E2358" s="28">
        <f t="shared" si="110"/>
        <v>1.0236888141666666E-3</v>
      </c>
      <c r="F2358" s="18">
        <f t="shared" si="111"/>
        <v>4.1224581535741835</v>
      </c>
      <c r="G2358" s="12">
        <f t="shared" si="112"/>
        <v>28.423210302450066</v>
      </c>
    </row>
    <row r="2359" spans="1:7" x14ac:dyDescent="0.25">
      <c r="A2359" s="24">
        <v>117.30273</v>
      </c>
      <c r="B2359" s="23">
        <v>-51.822246999999997</v>
      </c>
      <c r="C2359" s="25">
        <v>0.71608335000000001</v>
      </c>
      <c r="D2359" s="26">
        <v>-6.0758171999999999E-3</v>
      </c>
      <c r="E2359" s="28">
        <f t="shared" si="110"/>
        <v>1.0245819641666665E-3</v>
      </c>
      <c r="F2359" s="18">
        <f t="shared" si="111"/>
        <v>4.1238833860895721</v>
      </c>
      <c r="G2359" s="12">
        <f t="shared" si="112"/>
        <v>28.433036886979405</v>
      </c>
    </row>
    <row r="2360" spans="1:7" x14ac:dyDescent="0.25">
      <c r="A2360" s="24">
        <v>117.35254</v>
      </c>
      <c r="B2360" s="23">
        <v>-51.841061000000003</v>
      </c>
      <c r="C2360" s="25">
        <v>0.71603554000000003</v>
      </c>
      <c r="D2360" s="26">
        <v>-6.0810684000000004E-3</v>
      </c>
      <c r="E2360" s="28">
        <f t="shared" si="110"/>
        <v>1.0254571641666666E-3</v>
      </c>
      <c r="F2360" s="18">
        <f t="shared" si="111"/>
        <v>4.1253805566392376</v>
      </c>
      <c r="G2360" s="12">
        <f t="shared" si="112"/>
        <v>28.44335946438505</v>
      </c>
    </row>
    <row r="2361" spans="1:7" x14ac:dyDescent="0.25">
      <c r="A2361" s="24">
        <v>117.40234</v>
      </c>
      <c r="B2361" s="23">
        <v>-51.870429999999999</v>
      </c>
      <c r="C2361" s="25">
        <v>0.71608108000000004</v>
      </c>
      <c r="D2361" s="26">
        <v>-6.0770390999999998E-3</v>
      </c>
      <c r="E2361" s="28">
        <f t="shared" si="110"/>
        <v>1.0247856141666666E-3</v>
      </c>
      <c r="F2361" s="18">
        <f t="shared" si="111"/>
        <v>4.12771766740107</v>
      </c>
      <c r="G2361" s="12">
        <f t="shared" si="112"/>
        <v>28.459473197553226</v>
      </c>
    </row>
    <row r="2362" spans="1:7" x14ac:dyDescent="0.25">
      <c r="A2362" s="24">
        <v>117.45215</v>
      </c>
      <c r="B2362" s="23">
        <v>-51.868580000000001</v>
      </c>
      <c r="C2362" s="25">
        <v>0.71605867000000001</v>
      </c>
      <c r="D2362" s="26">
        <v>-6.0870409999999996E-3</v>
      </c>
      <c r="E2362" s="28">
        <f t="shared" si="110"/>
        <v>1.0264525975E-3</v>
      </c>
      <c r="F2362" s="18">
        <f t="shared" si="111"/>
        <v>4.1275704490787106</v>
      </c>
      <c r="G2362" s="12">
        <f t="shared" si="112"/>
        <v>28.458458167883812</v>
      </c>
    </row>
    <row r="2363" spans="1:7" x14ac:dyDescent="0.25">
      <c r="A2363" s="24">
        <v>117.50194999999999</v>
      </c>
      <c r="B2363" s="23">
        <v>-51.904361999999999</v>
      </c>
      <c r="C2363" s="25">
        <v>0.71598797999999997</v>
      </c>
      <c r="D2363" s="26">
        <v>-6.0864984999999998E-3</v>
      </c>
      <c r="E2363" s="28">
        <f t="shared" si="110"/>
        <v>1.0263621808333332E-3</v>
      </c>
      <c r="F2363" s="18">
        <f t="shared" si="111"/>
        <v>4.1304178901655675</v>
      </c>
      <c r="G2363" s="12">
        <f t="shared" si="112"/>
        <v>28.478090487684419</v>
      </c>
    </row>
    <row r="2364" spans="1:7" x14ac:dyDescent="0.25">
      <c r="A2364" s="24">
        <v>117.55176</v>
      </c>
      <c r="B2364" s="23">
        <v>-51.930973000000002</v>
      </c>
      <c r="C2364" s="25">
        <v>0.71597480999999996</v>
      </c>
      <c r="D2364" s="26">
        <v>-6.0857949000000001E-3</v>
      </c>
      <c r="E2364" s="28">
        <f t="shared" si="110"/>
        <v>1.0262449141666666E-3</v>
      </c>
      <c r="F2364" s="18">
        <f t="shared" si="111"/>
        <v>4.1325355262608765</v>
      </c>
      <c r="G2364" s="12">
        <f t="shared" si="112"/>
        <v>28.492691003648137</v>
      </c>
    </row>
    <row r="2365" spans="1:7" x14ac:dyDescent="0.25">
      <c r="A2365" s="24">
        <v>117.60156000000001</v>
      </c>
      <c r="B2365" s="23">
        <v>-51.94323</v>
      </c>
      <c r="C2365" s="25">
        <v>0.71603273999999995</v>
      </c>
      <c r="D2365" s="26">
        <v>-6.0954392000000003E-3</v>
      </c>
      <c r="E2365" s="28">
        <f t="shared" si="110"/>
        <v>1.0278522975E-3</v>
      </c>
      <c r="F2365" s="18">
        <f t="shared" si="111"/>
        <v>4.1335109073296152</v>
      </c>
      <c r="G2365" s="12">
        <f t="shared" si="112"/>
        <v>28.499415986706545</v>
      </c>
    </row>
    <row r="2366" spans="1:7" x14ac:dyDescent="0.25">
      <c r="A2366" s="24">
        <v>117.65137</v>
      </c>
      <c r="B2366" s="23">
        <v>-51.97316</v>
      </c>
      <c r="C2366" s="25">
        <v>0.71600127000000002</v>
      </c>
      <c r="D2366" s="26">
        <v>-6.0975965999999996E-3</v>
      </c>
      <c r="E2366" s="28">
        <f t="shared" si="110"/>
        <v>1.0282118641666666E-3</v>
      </c>
      <c r="F2366" s="18">
        <f t="shared" si="111"/>
        <v>4.1358926610529858</v>
      </c>
      <c r="G2366" s="12">
        <f t="shared" si="112"/>
        <v>28.515837520763675</v>
      </c>
    </row>
    <row r="2367" spans="1:7" x14ac:dyDescent="0.25">
      <c r="A2367" s="24">
        <v>117.70117</v>
      </c>
      <c r="B2367" s="23">
        <v>-51.991385999999999</v>
      </c>
      <c r="C2367" s="25">
        <v>0.71591777000000001</v>
      </c>
      <c r="D2367" s="26">
        <v>-6.0934661999999997E-3</v>
      </c>
      <c r="E2367" s="28">
        <f t="shared" si="110"/>
        <v>1.0275234641666665E-3</v>
      </c>
      <c r="F2367" s="18">
        <f t="shared" si="111"/>
        <v>4.137343040049382</v>
      </c>
      <c r="G2367" s="12">
        <f t="shared" si="112"/>
        <v>28.525837483333842</v>
      </c>
    </row>
    <row r="2368" spans="1:7" x14ac:dyDescent="0.25">
      <c r="A2368" s="24">
        <v>117.75098</v>
      </c>
      <c r="B2368" s="23">
        <v>-52.006565000000002</v>
      </c>
      <c r="C2368" s="25">
        <v>0.71597272000000001</v>
      </c>
      <c r="D2368" s="26">
        <v>-6.1012087000000001E-3</v>
      </c>
      <c r="E2368" s="28">
        <f t="shared" si="110"/>
        <v>1.0288138808333333E-3</v>
      </c>
      <c r="F2368" s="18">
        <f t="shared" si="111"/>
        <v>4.1385509464899783</v>
      </c>
      <c r="G2368" s="12">
        <f t="shared" si="112"/>
        <v>28.534165664605247</v>
      </c>
    </row>
    <row r="2369" spans="1:7" x14ac:dyDescent="0.25">
      <c r="A2369" s="24">
        <v>117.80078</v>
      </c>
      <c r="B2369" s="23">
        <v>-52.046557999999997</v>
      </c>
      <c r="C2369" s="25">
        <v>0.71593982</v>
      </c>
      <c r="D2369" s="26">
        <v>-6.1062570000000004E-3</v>
      </c>
      <c r="E2369" s="28">
        <f t="shared" si="110"/>
        <v>1.0296552641666666E-3</v>
      </c>
      <c r="F2369" s="18">
        <f t="shared" si="111"/>
        <v>4.1417334883095149</v>
      </c>
      <c r="G2369" s="12">
        <f t="shared" si="112"/>
        <v>28.556108411399322</v>
      </c>
    </row>
    <row r="2370" spans="1:7" x14ac:dyDescent="0.25">
      <c r="A2370" s="24">
        <v>117.85059</v>
      </c>
      <c r="B2370" s="23">
        <v>-52.067698999999998</v>
      </c>
      <c r="C2370" s="25">
        <v>0.71590376</v>
      </c>
      <c r="D2370" s="26">
        <v>-6.1037536000000002E-3</v>
      </c>
      <c r="E2370" s="28">
        <f t="shared" si="110"/>
        <v>1.0292380308333333E-3</v>
      </c>
      <c r="F2370" s="18">
        <f t="shared" si="111"/>
        <v>4.1434158356354676</v>
      </c>
      <c r="G2370" s="12">
        <f t="shared" si="112"/>
        <v>28.56770773152968</v>
      </c>
    </row>
    <row r="2371" spans="1:7" x14ac:dyDescent="0.25">
      <c r="A2371" s="24">
        <v>117.90039</v>
      </c>
      <c r="B2371" s="23">
        <v>-52.072505999999997</v>
      </c>
      <c r="C2371" s="25">
        <v>0.71593046000000005</v>
      </c>
      <c r="D2371" s="26">
        <v>-6.1157703999999997E-3</v>
      </c>
      <c r="E2371" s="28">
        <f t="shared" si="110"/>
        <v>1.0312408308333332E-3</v>
      </c>
      <c r="F2371" s="18">
        <f t="shared" si="111"/>
        <v>4.1437983645411895</v>
      </c>
      <c r="G2371" s="12">
        <f t="shared" si="112"/>
        <v>28.570345162676109</v>
      </c>
    </row>
    <row r="2372" spans="1:7" x14ac:dyDescent="0.25">
      <c r="A2372" s="24">
        <v>117.9502</v>
      </c>
      <c r="B2372" s="23">
        <v>-52.082138</v>
      </c>
      <c r="C2372" s="25">
        <v>0.71586179999999999</v>
      </c>
      <c r="D2372" s="26">
        <v>-6.1119138000000003E-3</v>
      </c>
      <c r="E2372" s="28">
        <f t="shared" si="110"/>
        <v>1.0305980641666667E-3</v>
      </c>
      <c r="F2372" s="18">
        <f t="shared" si="111"/>
        <v>4.1445648547471201</v>
      </c>
      <c r="G2372" s="12">
        <f t="shared" si="112"/>
        <v>28.575629900933318</v>
      </c>
    </row>
    <row r="2373" spans="1:7" x14ac:dyDescent="0.25">
      <c r="A2373" s="24">
        <v>118</v>
      </c>
      <c r="B2373" s="23">
        <v>-52.121704000000001</v>
      </c>
      <c r="C2373" s="25">
        <v>0.71576399000000002</v>
      </c>
      <c r="D2373" s="26">
        <v>-6.1106681999999997E-3</v>
      </c>
      <c r="E2373" s="28">
        <f t="shared" ref="E2373:E2436" si="113" xml:space="preserve"> (delta_0 - D2373) / L</f>
        <v>1.0303904641666666E-3</v>
      </c>
      <c r="F2373" s="18">
        <f t="shared" si="111"/>
        <v>4.1477134169863072</v>
      </c>
      <c r="G2373" s="12">
        <f t="shared" si="112"/>
        <v>28.597338367906399</v>
      </c>
    </row>
    <row r="2374" spans="1:7" x14ac:dyDescent="0.25">
      <c r="A2374" s="24">
        <v>118.0498</v>
      </c>
      <c r="B2374" s="23">
        <v>-52.137638000000003</v>
      </c>
      <c r="C2374" s="25">
        <v>0.71579163999999995</v>
      </c>
      <c r="D2374" s="26">
        <v>-6.1272499000000003E-3</v>
      </c>
      <c r="E2374" s="28">
        <f t="shared" si="113"/>
        <v>1.0331540808333334E-3</v>
      </c>
      <c r="F2374" s="18">
        <f t="shared" si="111"/>
        <v>4.1489814044179205</v>
      </c>
      <c r="G2374" s="12">
        <f t="shared" si="112"/>
        <v>28.606080791015863</v>
      </c>
    </row>
    <row r="2375" spans="1:7" x14ac:dyDescent="0.25">
      <c r="A2375" s="24">
        <v>118.09961</v>
      </c>
      <c r="B2375" s="23">
        <v>-52.178783000000003</v>
      </c>
      <c r="C2375" s="25">
        <v>0.71583163999999999</v>
      </c>
      <c r="D2375" s="26">
        <v>-6.1253603000000004E-3</v>
      </c>
      <c r="E2375" s="28">
        <f t="shared" si="113"/>
        <v>1.0328391475000001E-3</v>
      </c>
      <c r="F2375" s="18">
        <f t="shared" si="111"/>
        <v>4.152255619484678</v>
      </c>
      <c r="G2375" s="12">
        <f t="shared" si="112"/>
        <v>28.628655599528404</v>
      </c>
    </row>
    <row r="2376" spans="1:7" x14ac:dyDescent="0.25">
      <c r="A2376" s="24">
        <v>118.14941</v>
      </c>
      <c r="B2376" s="23">
        <v>-52.190356999999999</v>
      </c>
      <c r="C2376" s="25">
        <v>0.71578317999999996</v>
      </c>
      <c r="D2376" s="26">
        <v>-6.1193285999999996E-3</v>
      </c>
      <c r="E2376" s="28">
        <f t="shared" si="113"/>
        <v>1.0318338641666666E-3</v>
      </c>
      <c r="F2376" s="18">
        <f t="shared" si="111"/>
        <v>4.1531766491403506</v>
      </c>
      <c r="G2376" s="12">
        <f t="shared" si="112"/>
        <v>28.635005844606155</v>
      </c>
    </row>
    <row r="2377" spans="1:7" x14ac:dyDescent="0.25">
      <c r="A2377" s="24">
        <v>118.19922</v>
      </c>
      <c r="B2377" s="23">
        <v>-52.221611000000003</v>
      </c>
      <c r="C2377" s="25">
        <v>0.71576070999999997</v>
      </c>
      <c r="D2377" s="26">
        <v>-6.1390102000000004E-3</v>
      </c>
      <c r="E2377" s="28">
        <f t="shared" si="113"/>
        <v>1.0351141308333333E-3</v>
      </c>
      <c r="F2377" s="18">
        <f t="shared" si="111"/>
        <v>4.1556637634360483</v>
      </c>
      <c r="G2377" s="12">
        <f t="shared" si="112"/>
        <v>28.65215381070778</v>
      </c>
    </row>
    <row r="2378" spans="1:7" x14ac:dyDescent="0.25">
      <c r="A2378" s="24">
        <v>118.24902</v>
      </c>
      <c r="B2378" s="23">
        <v>-52.244033999999999</v>
      </c>
      <c r="C2378" s="25">
        <v>0.71568136999999998</v>
      </c>
      <c r="D2378" s="26">
        <v>-6.1292587999999997E-3</v>
      </c>
      <c r="E2378" s="28">
        <f t="shared" si="113"/>
        <v>1.0334888974999998E-3</v>
      </c>
      <c r="F2378" s="18">
        <f t="shared" si="111"/>
        <v>4.1574481290805227</v>
      </c>
      <c r="G2378" s="12">
        <f t="shared" si="112"/>
        <v>28.66445651896581</v>
      </c>
    </row>
    <row r="2379" spans="1:7" x14ac:dyDescent="0.25">
      <c r="A2379" s="24">
        <v>118.29883</v>
      </c>
      <c r="B2379" s="23">
        <v>-52.245280999999999</v>
      </c>
      <c r="C2379" s="25">
        <v>0.71574985999999996</v>
      </c>
      <c r="D2379" s="26">
        <v>-6.1256052000000002E-3</v>
      </c>
      <c r="E2379" s="28">
        <f t="shared" si="113"/>
        <v>1.0328799641666666E-3</v>
      </c>
      <c r="F2379" s="18">
        <f t="shared" si="111"/>
        <v>4.1575473621875405</v>
      </c>
      <c r="G2379" s="12">
        <f t="shared" si="112"/>
        <v>28.665140703829465</v>
      </c>
    </row>
    <row r="2380" spans="1:7" x14ac:dyDescent="0.25">
      <c r="A2380" s="24">
        <v>118.34863</v>
      </c>
      <c r="B2380" s="23">
        <v>-52.27243</v>
      </c>
      <c r="C2380" s="25">
        <v>0.71569954999999996</v>
      </c>
      <c r="D2380" s="26">
        <v>-6.1469795000000001E-3</v>
      </c>
      <c r="E2380" s="28">
        <f t="shared" si="113"/>
        <v>1.0364423475E-3</v>
      </c>
      <c r="F2380" s="18">
        <f t="shared" si="111"/>
        <v>4.1597078109625416</v>
      </c>
      <c r="G2380" s="12">
        <f t="shared" si="112"/>
        <v>28.68003640139435</v>
      </c>
    </row>
    <row r="2381" spans="1:7" x14ac:dyDescent="0.25">
      <c r="A2381" s="24">
        <v>118.39843999999999</v>
      </c>
      <c r="B2381" s="23">
        <v>-52.303466999999998</v>
      </c>
      <c r="C2381" s="25">
        <v>0.71565460999999997</v>
      </c>
      <c r="D2381" s="26">
        <v>-6.1350227000000002E-3</v>
      </c>
      <c r="E2381" s="28">
        <f t="shared" si="113"/>
        <v>1.0344495475E-3</v>
      </c>
      <c r="F2381" s="18">
        <f t="shared" si="111"/>
        <v>4.1621776569469127</v>
      </c>
      <c r="G2381" s="12">
        <f t="shared" si="112"/>
        <v>28.697065307259066</v>
      </c>
    </row>
    <row r="2382" spans="1:7" x14ac:dyDescent="0.25">
      <c r="A2382" s="24">
        <v>118.44824</v>
      </c>
      <c r="B2382" s="23">
        <v>-52.323726999999998</v>
      </c>
      <c r="C2382" s="25">
        <v>0.71569824000000004</v>
      </c>
      <c r="D2382" s="26">
        <v>-6.1357855000000001E-3</v>
      </c>
      <c r="E2382" s="28">
        <f t="shared" si="113"/>
        <v>1.0345766808333332E-3</v>
      </c>
      <c r="F2382" s="18">
        <f t="shared" si="111"/>
        <v>4.1637898965204334</v>
      </c>
      <c r="G2382" s="12">
        <f t="shared" si="112"/>
        <v>28.708181253800909</v>
      </c>
    </row>
    <row r="2383" spans="1:7" x14ac:dyDescent="0.25">
      <c r="A2383" s="24">
        <v>118.49805000000001</v>
      </c>
      <c r="B2383" s="23">
        <v>-52.358856000000003</v>
      </c>
      <c r="C2383" s="25">
        <v>0.71566956999999998</v>
      </c>
      <c r="D2383" s="26">
        <v>-6.1581255999999997E-3</v>
      </c>
      <c r="E2383" s="28">
        <f t="shared" si="113"/>
        <v>1.0383000308333333E-3</v>
      </c>
      <c r="F2383" s="18">
        <f t="shared" si="111"/>
        <v>4.1665853735183713</v>
      </c>
      <c r="G2383" s="12">
        <f t="shared" si="112"/>
        <v>28.727455295561445</v>
      </c>
    </row>
    <row r="2384" spans="1:7" x14ac:dyDescent="0.25">
      <c r="A2384" s="24">
        <v>118.54785</v>
      </c>
      <c r="B2384" s="23">
        <v>-52.381847</v>
      </c>
      <c r="C2384" s="25">
        <v>0.71563189999999999</v>
      </c>
      <c r="D2384" s="26">
        <v>-6.1466098000000002E-3</v>
      </c>
      <c r="E2384" s="28">
        <f t="shared" si="113"/>
        <v>1.0363807308333332E-3</v>
      </c>
      <c r="F2384" s="18">
        <f t="shared" si="111"/>
        <v>4.1684149391666843</v>
      </c>
      <c r="G2384" s="12">
        <f t="shared" si="112"/>
        <v>28.740069645361221</v>
      </c>
    </row>
    <row r="2385" spans="1:7" x14ac:dyDescent="0.25">
      <c r="A2385" s="24">
        <v>118.59766</v>
      </c>
      <c r="B2385" s="23">
        <v>-52.408577000000001</v>
      </c>
      <c r="C2385" s="25">
        <v>0.71561551000000001</v>
      </c>
      <c r="D2385" s="26">
        <v>-6.1464370000000003E-3</v>
      </c>
      <c r="E2385" s="28">
        <f t="shared" si="113"/>
        <v>1.0363519308333334E-3</v>
      </c>
      <c r="F2385" s="18">
        <f t="shared" si="111"/>
        <v>4.1705420449811079</v>
      </c>
      <c r="G2385" s="12">
        <f t="shared" si="112"/>
        <v>28.754735452422601</v>
      </c>
    </row>
    <row r="2386" spans="1:7" x14ac:dyDescent="0.25">
      <c r="A2386" s="24">
        <v>118.64746</v>
      </c>
      <c r="B2386" s="23">
        <v>-52.417301000000002</v>
      </c>
      <c r="C2386" s="25">
        <v>0.71558052000000005</v>
      </c>
      <c r="D2386" s="26">
        <v>-6.1596157E-3</v>
      </c>
      <c r="E2386" s="28">
        <f t="shared" si="113"/>
        <v>1.0385483808333332E-3</v>
      </c>
      <c r="F2386" s="18">
        <f t="shared" si="111"/>
        <v>4.1712362788428745</v>
      </c>
      <c r="G2386" s="12">
        <f t="shared" si="112"/>
        <v>28.759522003144763</v>
      </c>
    </row>
    <row r="2387" spans="1:7" x14ac:dyDescent="0.25">
      <c r="A2387" s="24">
        <v>118.69727</v>
      </c>
      <c r="B2387" s="23">
        <v>-52.436259999999997</v>
      </c>
      <c r="C2387" s="25">
        <v>0.71561235000000001</v>
      </c>
      <c r="D2387" s="26">
        <v>-6.1534164000000002E-3</v>
      </c>
      <c r="E2387" s="28">
        <f t="shared" si="113"/>
        <v>1.0375151641666667E-3</v>
      </c>
      <c r="F2387" s="18">
        <f t="shared" si="111"/>
        <v>4.1727449881259142</v>
      </c>
      <c r="G2387" s="12">
        <f t="shared" si="112"/>
        <v>28.769924136929895</v>
      </c>
    </row>
    <row r="2388" spans="1:7" x14ac:dyDescent="0.25">
      <c r="A2388" s="24">
        <v>118.74706999999999</v>
      </c>
      <c r="B2388" s="23">
        <v>-52.456318000000003</v>
      </c>
      <c r="C2388" s="25">
        <v>0.71557683000000005</v>
      </c>
      <c r="D2388" s="26">
        <v>-6.1540062999999997E-3</v>
      </c>
      <c r="E2388" s="28">
        <f t="shared" si="113"/>
        <v>1.0376134808333332E-3</v>
      </c>
      <c r="F2388" s="18">
        <f t="shared" si="111"/>
        <v>4.1743411530501833</v>
      </c>
      <c r="G2388" s="12">
        <f t="shared" si="112"/>
        <v>28.780929253205134</v>
      </c>
    </row>
    <row r="2389" spans="1:7" x14ac:dyDescent="0.25">
      <c r="A2389" s="24">
        <v>118.79688</v>
      </c>
      <c r="B2389" s="23">
        <v>-52.482838000000001</v>
      </c>
      <c r="C2389" s="25">
        <v>0.71558034000000004</v>
      </c>
      <c r="D2389" s="26">
        <v>-6.1631020999999998E-3</v>
      </c>
      <c r="E2389" s="28">
        <f t="shared" si="113"/>
        <v>1.0391294474999999E-3</v>
      </c>
      <c r="F2389" s="18">
        <f t="shared" si="111"/>
        <v>4.1764515475955815</v>
      </c>
      <c r="G2389" s="12">
        <f t="shared" si="112"/>
        <v>28.795479840682411</v>
      </c>
    </row>
    <row r="2390" spans="1:7" x14ac:dyDescent="0.25">
      <c r="A2390" s="24">
        <v>118.84668000000001</v>
      </c>
      <c r="B2390" s="23">
        <v>-52.506847</v>
      </c>
      <c r="C2390" s="25">
        <v>0.71557212000000003</v>
      </c>
      <c r="D2390" s="26">
        <v>-6.1701354999999999E-3</v>
      </c>
      <c r="E2390" s="28">
        <f t="shared" si="113"/>
        <v>1.0403016808333333E-3</v>
      </c>
      <c r="F2390" s="18">
        <f t="shared" si="111"/>
        <v>4.1783621231099275</v>
      </c>
      <c r="G2390" s="12">
        <f t="shared" si="112"/>
        <v>28.808652731132714</v>
      </c>
    </row>
    <row r="2391" spans="1:7" x14ac:dyDescent="0.25">
      <c r="A2391" s="24">
        <v>118.89648</v>
      </c>
      <c r="B2391" s="23">
        <v>-52.530571000000002</v>
      </c>
      <c r="C2391" s="25">
        <v>0.71554505999999996</v>
      </c>
      <c r="D2391" s="26">
        <v>-6.1647118999999997E-3</v>
      </c>
      <c r="E2391" s="28">
        <f t="shared" si="113"/>
        <v>1.0393977474999999E-3</v>
      </c>
      <c r="F2391" s="18">
        <f t="shared" si="111"/>
        <v>4.1802500190448839</v>
      </c>
      <c r="G2391" s="12">
        <f t="shared" si="112"/>
        <v>28.821669252147458</v>
      </c>
    </row>
    <row r="2392" spans="1:7" x14ac:dyDescent="0.25">
      <c r="A2392" s="24">
        <v>118.94629</v>
      </c>
      <c r="B2392" s="23">
        <v>-52.557121000000002</v>
      </c>
      <c r="C2392" s="25">
        <v>0.71554934999999997</v>
      </c>
      <c r="D2392" s="26">
        <v>-6.1737060999999998E-3</v>
      </c>
      <c r="E2392" s="28">
        <f t="shared" si="113"/>
        <v>1.0408967808333332E-3</v>
      </c>
      <c r="F2392" s="18">
        <f t="shared" si="111"/>
        <v>4.1823628009144294</v>
      </c>
      <c r="G2392" s="12">
        <f t="shared" si="112"/>
        <v>28.836236299565321</v>
      </c>
    </row>
    <row r="2393" spans="1:7" x14ac:dyDescent="0.25">
      <c r="A2393" s="24">
        <v>118.99609</v>
      </c>
      <c r="B2393" s="23">
        <v>-52.577987999999998</v>
      </c>
      <c r="C2393" s="25">
        <v>0.71545910999999995</v>
      </c>
      <c r="D2393" s="26">
        <v>-6.1809359999999997E-3</v>
      </c>
      <c r="E2393" s="28">
        <f t="shared" si="113"/>
        <v>1.0421017641666665E-3</v>
      </c>
      <c r="F2393" s="18">
        <f t="shared" si="111"/>
        <v>4.1840233440131778</v>
      </c>
      <c r="G2393" s="12">
        <f t="shared" si="112"/>
        <v>28.847685285571671</v>
      </c>
    </row>
    <row r="2394" spans="1:7" x14ac:dyDescent="0.25">
      <c r="A2394" s="24">
        <v>119.0459</v>
      </c>
      <c r="B2394" s="23">
        <v>-52.590274999999998</v>
      </c>
      <c r="C2394" s="25">
        <v>0.71553396999999996</v>
      </c>
      <c r="D2394" s="26">
        <v>-6.1732115999999998E-3</v>
      </c>
      <c r="E2394" s="28">
        <f t="shared" si="113"/>
        <v>1.0408143641666666E-3</v>
      </c>
      <c r="F2394" s="18">
        <f t="shared" si="111"/>
        <v>4.1850011124060629</v>
      </c>
      <c r="G2394" s="12">
        <f t="shared" si="112"/>
        <v>28.854426728570665</v>
      </c>
    </row>
    <row r="2395" spans="1:7" x14ac:dyDescent="0.25">
      <c r="A2395" s="24">
        <v>119.09569999999999</v>
      </c>
      <c r="B2395" s="23">
        <v>-52.607334000000002</v>
      </c>
      <c r="C2395" s="25">
        <v>0.71544008999999997</v>
      </c>
      <c r="D2395" s="26">
        <v>-6.1816392000000001E-3</v>
      </c>
      <c r="E2395" s="28">
        <f t="shared" si="113"/>
        <v>1.0422189641666666E-3</v>
      </c>
      <c r="F2395" s="18">
        <f t="shared" si="111"/>
        <v>4.1863586244931659</v>
      </c>
      <c r="G2395" s="12">
        <f t="shared" si="112"/>
        <v>28.863786399452074</v>
      </c>
    </row>
    <row r="2396" spans="1:7" x14ac:dyDescent="0.25">
      <c r="A2396" s="24">
        <v>119.14551</v>
      </c>
      <c r="B2396" s="23">
        <v>-52.628695999999998</v>
      </c>
      <c r="C2396" s="25">
        <v>0.71546732999999996</v>
      </c>
      <c r="D2396" s="26">
        <v>-6.1882016999999997E-3</v>
      </c>
      <c r="E2396" s="28">
        <f t="shared" si="113"/>
        <v>1.0433127141666666E-3</v>
      </c>
      <c r="F2396" s="18">
        <f t="shared" si="111"/>
        <v>4.1880585584403303</v>
      </c>
      <c r="G2396" s="12">
        <f t="shared" si="112"/>
        <v>28.875506974478075</v>
      </c>
    </row>
    <row r="2397" spans="1:7" x14ac:dyDescent="0.25">
      <c r="A2397" s="24">
        <v>119.19531000000001</v>
      </c>
      <c r="B2397" s="23">
        <v>-52.669505999999998</v>
      </c>
      <c r="C2397" s="25">
        <v>0.7154876</v>
      </c>
      <c r="D2397" s="26">
        <v>-6.1819073999999996E-3</v>
      </c>
      <c r="E2397" s="28">
        <f t="shared" si="113"/>
        <v>1.0422636641666666E-3</v>
      </c>
      <c r="F2397" s="18">
        <f t="shared" si="111"/>
        <v>4.19130611505412</v>
      </c>
      <c r="G2397" s="12">
        <f t="shared" si="112"/>
        <v>28.897897980320753</v>
      </c>
    </row>
    <row r="2398" spans="1:7" x14ac:dyDescent="0.25">
      <c r="A2398" s="24">
        <v>119.24512</v>
      </c>
      <c r="B2398" s="23">
        <v>-52.679993000000003</v>
      </c>
      <c r="C2398" s="25">
        <v>0.71545254999999996</v>
      </c>
      <c r="D2398" s="26">
        <v>-6.1885411999999997E-3</v>
      </c>
      <c r="E2398" s="28">
        <f t="shared" si="113"/>
        <v>1.0433692974999998E-3</v>
      </c>
      <c r="F2398" s="18">
        <f t="shared" si="111"/>
        <v>4.1921406439982229</v>
      </c>
      <c r="G2398" s="12">
        <f t="shared" si="112"/>
        <v>28.903651826884641</v>
      </c>
    </row>
    <row r="2399" spans="1:7" x14ac:dyDescent="0.25">
      <c r="A2399" s="24">
        <v>119.29492</v>
      </c>
      <c r="B2399" s="23">
        <v>-52.721111000000001</v>
      </c>
      <c r="C2399" s="25">
        <v>0.71544176000000004</v>
      </c>
      <c r="D2399" s="26">
        <v>-6.1985017000000002E-3</v>
      </c>
      <c r="E2399" s="28">
        <f t="shared" si="113"/>
        <v>1.0450293808333332E-3</v>
      </c>
      <c r="F2399" s="18">
        <f t="shared" si="111"/>
        <v>4.1954127104732484</v>
      </c>
      <c r="G2399" s="12">
        <f t="shared" si="112"/>
        <v>28.926211821450657</v>
      </c>
    </row>
    <row r="2400" spans="1:7" x14ac:dyDescent="0.25">
      <c r="A2400" s="24">
        <v>119.34473</v>
      </c>
      <c r="B2400" s="23">
        <v>-52.723193999999999</v>
      </c>
      <c r="C2400" s="25">
        <v>0.71538192</v>
      </c>
      <c r="D2400" s="26">
        <v>-6.1894055E-3</v>
      </c>
      <c r="E2400" s="28">
        <f t="shared" si="113"/>
        <v>1.0435133474999999E-3</v>
      </c>
      <c r="F2400" s="18">
        <f t="shared" si="111"/>
        <v>4.1955784703464793</v>
      </c>
      <c r="G2400" s="12">
        <f t="shared" si="112"/>
        <v>28.927354689991954</v>
      </c>
    </row>
    <row r="2401" spans="1:7" x14ac:dyDescent="0.25">
      <c r="A2401" s="24">
        <v>119.39453</v>
      </c>
      <c r="B2401" s="23">
        <v>-52.754181000000003</v>
      </c>
      <c r="C2401" s="25">
        <v>0.71527565000000004</v>
      </c>
      <c r="D2401" s="26">
        <v>-6.2004863000000004E-3</v>
      </c>
      <c r="E2401" s="28">
        <f t="shared" si="113"/>
        <v>1.0453601475E-3</v>
      </c>
      <c r="F2401" s="18">
        <f t="shared" si="111"/>
        <v>4.1980443374572731</v>
      </c>
      <c r="G2401" s="12">
        <f t="shared" si="112"/>
        <v>28.944356162622363</v>
      </c>
    </row>
    <row r="2402" spans="1:7" x14ac:dyDescent="0.25">
      <c r="A2402" s="24">
        <v>119.44434</v>
      </c>
      <c r="B2402" s="23">
        <v>-52.781745999999998</v>
      </c>
      <c r="C2402" s="25">
        <v>0.71534944</v>
      </c>
      <c r="D2402" s="26">
        <v>-6.2066074000000004E-3</v>
      </c>
      <c r="E2402" s="28">
        <f t="shared" si="113"/>
        <v>1.0463803308333334E-3</v>
      </c>
      <c r="F2402" s="18">
        <f t="shared" si="111"/>
        <v>4.2002378904604374</v>
      </c>
      <c r="G2402" s="12">
        <f t="shared" si="112"/>
        <v>28.959480104696691</v>
      </c>
    </row>
    <row r="2403" spans="1:7" x14ac:dyDescent="0.25">
      <c r="A2403" s="24">
        <v>119.49414</v>
      </c>
      <c r="B2403" s="23">
        <v>-52.793433999999998</v>
      </c>
      <c r="C2403" s="25">
        <v>0.71535890999999996</v>
      </c>
      <c r="D2403" s="26">
        <v>-6.2060058E-3</v>
      </c>
      <c r="E2403" s="28">
        <f t="shared" si="113"/>
        <v>1.0462800641666667E-3</v>
      </c>
      <c r="F2403" s="18">
        <f t="shared" si="111"/>
        <v>4.2011679919478659</v>
      </c>
      <c r="G2403" s="12">
        <f t="shared" si="112"/>
        <v>28.965892897548667</v>
      </c>
    </row>
    <row r="2404" spans="1:7" x14ac:dyDescent="0.25">
      <c r="A2404" s="24">
        <v>119.54395</v>
      </c>
      <c r="B2404" s="23">
        <v>-52.822968000000003</v>
      </c>
      <c r="C2404" s="25">
        <v>0.71530174999999996</v>
      </c>
      <c r="D2404" s="26">
        <v>-6.2064942999999996E-3</v>
      </c>
      <c r="E2404" s="28">
        <f t="shared" si="113"/>
        <v>1.0463614808333332E-3</v>
      </c>
      <c r="F2404" s="18">
        <f t="shared" si="111"/>
        <v>4.2035182329925043</v>
      </c>
      <c r="G2404" s="12">
        <f t="shared" si="112"/>
        <v>28.982097160390072</v>
      </c>
    </row>
    <row r="2405" spans="1:7" x14ac:dyDescent="0.25">
      <c r="A2405" s="24">
        <v>119.59375</v>
      </c>
      <c r="B2405" s="23">
        <v>-52.838295000000002</v>
      </c>
      <c r="C2405" s="25">
        <v>0.71530157000000005</v>
      </c>
      <c r="D2405" s="26">
        <v>-6.2132715E-3</v>
      </c>
      <c r="E2405" s="28">
        <f t="shared" si="113"/>
        <v>1.0474910141666665E-3</v>
      </c>
      <c r="F2405" s="18">
        <f t="shared" si="111"/>
        <v>4.204737916898889</v>
      </c>
      <c r="G2405" s="12">
        <f t="shared" si="112"/>
        <v>28.990506544035028</v>
      </c>
    </row>
    <row r="2406" spans="1:7" x14ac:dyDescent="0.25">
      <c r="A2406" s="24">
        <v>119.64355</v>
      </c>
      <c r="B2406" s="23">
        <v>-52.854258999999999</v>
      </c>
      <c r="C2406" s="25">
        <v>0.71524178999999999</v>
      </c>
      <c r="D2406" s="26">
        <v>-6.2178015E-3</v>
      </c>
      <c r="E2406" s="28">
        <f t="shared" si="113"/>
        <v>1.0482460141666666E-3</v>
      </c>
      <c r="F2406" s="18">
        <f t="shared" si="111"/>
        <v>4.2060082916546486</v>
      </c>
      <c r="G2406" s="12">
        <f t="shared" si="112"/>
        <v>28.999265427085078</v>
      </c>
    </row>
    <row r="2407" spans="1:7" x14ac:dyDescent="0.25">
      <c r="A2407" s="24">
        <v>119.69336</v>
      </c>
      <c r="B2407" s="23">
        <v>-52.869869000000001</v>
      </c>
      <c r="C2407" s="25">
        <v>0.71531016000000003</v>
      </c>
      <c r="D2407" s="26">
        <v>-6.2134028000000001E-3</v>
      </c>
      <c r="E2407" s="28">
        <f t="shared" si="113"/>
        <v>1.0475128974999999E-3</v>
      </c>
      <c r="F2407" s="18">
        <f t="shared" si="111"/>
        <v>4.2072504959854813</v>
      </c>
      <c r="G2407" s="12">
        <f t="shared" si="112"/>
        <v>29.007830082836222</v>
      </c>
    </row>
    <row r="2408" spans="1:7" x14ac:dyDescent="0.25">
      <c r="A2408" s="24">
        <v>119.74316</v>
      </c>
      <c r="B2408" s="23">
        <v>-52.900219</v>
      </c>
      <c r="C2408" s="25">
        <v>0.71517949999999997</v>
      </c>
      <c r="D2408" s="26">
        <v>-6.2202215000000003E-3</v>
      </c>
      <c r="E2408" s="28">
        <f t="shared" si="113"/>
        <v>1.0486493474999999E-3</v>
      </c>
      <c r="F2408" s="18">
        <f t="shared" si="111"/>
        <v>4.2096656722469001</v>
      </c>
      <c r="G2408" s="12">
        <f t="shared" si="112"/>
        <v>29.024482056061537</v>
      </c>
    </row>
    <row r="2409" spans="1:7" x14ac:dyDescent="0.25">
      <c r="A2409" s="24">
        <v>119.79297</v>
      </c>
      <c r="B2409" s="23">
        <v>-52.919659000000003</v>
      </c>
      <c r="C2409" s="25">
        <v>0.71526992</v>
      </c>
      <c r="D2409" s="26">
        <v>-6.2252041000000003E-3</v>
      </c>
      <c r="E2409" s="28">
        <f t="shared" si="113"/>
        <v>1.0494797808333334E-3</v>
      </c>
      <c r="F2409" s="18">
        <f t="shared" si="111"/>
        <v>4.2112126582937535</v>
      </c>
      <c r="G2409" s="12">
        <f t="shared" si="112"/>
        <v>29.035148097560725</v>
      </c>
    </row>
    <row r="2410" spans="1:7" x14ac:dyDescent="0.25">
      <c r="A2410" s="24">
        <v>119.84277</v>
      </c>
      <c r="B2410" s="23">
        <v>-52.961967000000001</v>
      </c>
      <c r="C2410" s="25">
        <v>0.71525793999999998</v>
      </c>
      <c r="D2410" s="26">
        <v>-6.2246439000000001E-3</v>
      </c>
      <c r="E2410" s="28">
        <f t="shared" si="113"/>
        <v>1.0493864141666667E-3</v>
      </c>
      <c r="F2410" s="18">
        <f t="shared" si="111"/>
        <v>4.21457942195992</v>
      </c>
      <c r="G2410" s="12">
        <f t="shared" si="112"/>
        <v>29.058361003103283</v>
      </c>
    </row>
    <row r="2411" spans="1:7" x14ac:dyDescent="0.25">
      <c r="A2411" s="24">
        <v>119.89258</v>
      </c>
      <c r="B2411" s="23">
        <v>-52.971961999999998</v>
      </c>
      <c r="C2411" s="25">
        <v>0.71520799000000002</v>
      </c>
      <c r="D2411" s="26">
        <v>-6.2322319000000003E-3</v>
      </c>
      <c r="E2411" s="28">
        <f t="shared" si="113"/>
        <v>1.0506510808333334E-3</v>
      </c>
      <c r="F2411" s="18">
        <f t="shared" si="111"/>
        <v>4.2153747987880212</v>
      </c>
      <c r="G2411" s="12">
        <f t="shared" si="112"/>
        <v>29.06384490664157</v>
      </c>
    </row>
    <row r="2412" spans="1:7" x14ac:dyDescent="0.25">
      <c r="A2412" s="24">
        <v>119.94238</v>
      </c>
      <c r="B2412" s="23">
        <v>-52.991717999999999</v>
      </c>
      <c r="C2412" s="25">
        <v>0.71514993999999998</v>
      </c>
      <c r="D2412" s="26">
        <v>-6.2344493000000001E-3</v>
      </c>
      <c r="E2412" s="28">
        <f t="shared" si="113"/>
        <v>1.0510206475E-3</v>
      </c>
      <c r="F2412" s="18">
        <f t="shared" si="111"/>
        <v>4.2169469313158832</v>
      </c>
      <c r="G2412" s="12">
        <f t="shared" si="112"/>
        <v>29.074684326181583</v>
      </c>
    </row>
    <row r="2413" spans="1:7" x14ac:dyDescent="0.25">
      <c r="A2413" s="24">
        <v>119.99218999999999</v>
      </c>
      <c r="B2413" s="23">
        <v>-53.022919000000002</v>
      </c>
      <c r="C2413" s="25">
        <v>0.71521025999999999</v>
      </c>
      <c r="D2413" s="26">
        <v>-6.2307654999999998E-3</v>
      </c>
      <c r="E2413" s="28">
        <f t="shared" si="113"/>
        <v>1.0504066808333333E-3</v>
      </c>
      <c r="F2413" s="18">
        <f t="shared" si="111"/>
        <v>4.2194298280055884</v>
      </c>
      <c r="G2413" s="12">
        <f t="shared" si="112"/>
        <v>29.091803213054835</v>
      </c>
    </row>
    <row r="2414" spans="1:7" x14ac:dyDescent="0.25">
      <c r="A2414" s="24">
        <v>120.04199</v>
      </c>
      <c r="B2414" s="23">
        <v>-53.021957</v>
      </c>
      <c r="C2414" s="25">
        <v>0.71510470000000004</v>
      </c>
      <c r="D2414" s="26">
        <v>-6.2404098E-3</v>
      </c>
      <c r="E2414" s="28">
        <f t="shared" si="113"/>
        <v>1.0520140641666665E-3</v>
      </c>
      <c r="F2414" s="18">
        <f t="shared" si="111"/>
        <v>4.2193532744779612</v>
      </c>
      <c r="G2414" s="12">
        <f t="shared" si="112"/>
        <v>29.091275397626738</v>
      </c>
    </row>
    <row r="2415" spans="1:7" x14ac:dyDescent="0.25">
      <c r="A2415" s="24">
        <v>120.09180000000001</v>
      </c>
      <c r="B2415" s="23">
        <v>-53.072246999999997</v>
      </c>
      <c r="C2415" s="25">
        <v>0.71518212999999997</v>
      </c>
      <c r="D2415" s="26">
        <v>-6.2477113999999997E-3</v>
      </c>
      <c r="E2415" s="28">
        <f t="shared" si="113"/>
        <v>1.0532309975E-3</v>
      </c>
      <c r="F2415" s="18">
        <f t="shared" si="111"/>
        <v>4.2233552255220062</v>
      </c>
      <c r="G2415" s="12">
        <f t="shared" si="112"/>
        <v>29.118867744694324</v>
      </c>
    </row>
    <row r="2416" spans="1:7" x14ac:dyDescent="0.25">
      <c r="A2416" s="24">
        <v>120.1416</v>
      </c>
      <c r="B2416" s="23">
        <v>-53.077469000000001</v>
      </c>
      <c r="C2416" s="25">
        <v>0.71517949999999997</v>
      </c>
      <c r="D2416" s="26">
        <v>-6.2365056999999996E-3</v>
      </c>
      <c r="E2416" s="28">
        <f t="shared" si="113"/>
        <v>1.0513633808333332E-3</v>
      </c>
      <c r="F2416" s="18">
        <f t="shared" si="111"/>
        <v>4.2237707790784196</v>
      </c>
      <c r="G2416" s="12">
        <f t="shared" si="112"/>
        <v>29.121732871685516</v>
      </c>
    </row>
    <row r="2417" spans="1:7" x14ac:dyDescent="0.25">
      <c r="A2417" s="24">
        <v>120.19141</v>
      </c>
      <c r="B2417" s="23">
        <v>-53.095249000000003</v>
      </c>
      <c r="C2417" s="25">
        <v>0.71512425000000002</v>
      </c>
      <c r="D2417" s="26">
        <v>-6.2471986999999996E-3</v>
      </c>
      <c r="E2417" s="28">
        <f t="shared" si="113"/>
        <v>1.0531455474999999E-3</v>
      </c>
      <c r="F2417" s="18">
        <f t="shared" ref="F2417:F2480" si="114" xml:space="preserve"> -B2417 / A_4x8_in2</f>
        <v>4.2251856665225072</v>
      </c>
      <c r="G2417" s="12">
        <f t="shared" ref="G2417:G2480" si="115" xml:space="preserve"> -B2417 * kip_to_N / A_4x8_mm2</f>
        <v>29.131488129805653</v>
      </c>
    </row>
    <row r="2418" spans="1:7" x14ac:dyDescent="0.25">
      <c r="A2418" s="24">
        <v>120.24121</v>
      </c>
      <c r="B2418" s="23">
        <v>-53.120342000000001</v>
      </c>
      <c r="C2418" s="25">
        <v>0.71514988000000002</v>
      </c>
      <c r="D2418" s="26">
        <v>-6.2552034000000001E-3</v>
      </c>
      <c r="E2418" s="28">
        <f t="shared" si="113"/>
        <v>1.0544796641666666E-3</v>
      </c>
      <c r="F2418" s="18">
        <f t="shared" si="114"/>
        <v>4.2271825040160094</v>
      </c>
      <c r="G2418" s="12">
        <f t="shared" si="115"/>
        <v>29.145255772775762</v>
      </c>
    </row>
    <row r="2419" spans="1:7" x14ac:dyDescent="0.25">
      <c r="A2419" s="24">
        <v>120.29102</v>
      </c>
      <c r="B2419" s="23">
        <v>-53.140056999999999</v>
      </c>
      <c r="C2419" s="25">
        <v>0.71514153000000003</v>
      </c>
      <c r="D2419" s="26">
        <v>-6.2457140999999999E-3</v>
      </c>
      <c r="E2419" s="28">
        <f t="shared" si="113"/>
        <v>1.0528981141666666E-3</v>
      </c>
      <c r="F2419" s="18">
        <f t="shared" si="114"/>
        <v>4.2287513738675369</v>
      </c>
      <c r="G2419" s="12">
        <f t="shared" si="115"/>
        <v>29.156072697063642</v>
      </c>
    </row>
    <row r="2420" spans="1:7" x14ac:dyDescent="0.25">
      <c r="A2420" s="24">
        <v>120.34081999999999</v>
      </c>
      <c r="B2420" s="23">
        <v>-53.175170999999999</v>
      </c>
      <c r="C2420" s="25">
        <v>0.71500664999999997</v>
      </c>
      <c r="D2420" s="26">
        <v>-6.2563475000000004E-3</v>
      </c>
      <c r="E2420" s="28">
        <f t="shared" si="113"/>
        <v>1.0546703475000001E-3</v>
      </c>
      <c r="F2420" s="18">
        <f t="shared" si="114"/>
        <v>4.2315456572034016</v>
      </c>
      <c r="G2420" s="12">
        <f t="shared" si="115"/>
        <v>29.175338508853883</v>
      </c>
    </row>
    <row r="2421" spans="1:7" x14ac:dyDescent="0.25">
      <c r="A2421" s="24">
        <v>120.39063</v>
      </c>
      <c r="B2421" s="23">
        <v>-53.184147000000003</v>
      </c>
      <c r="C2421" s="25">
        <v>0.71509933000000003</v>
      </c>
      <c r="D2421" s="26">
        <v>-6.2585412999999999E-3</v>
      </c>
      <c r="E2421" s="28">
        <f t="shared" si="113"/>
        <v>1.0550359808333333E-3</v>
      </c>
      <c r="F2421" s="18">
        <f t="shared" si="114"/>
        <v>4.232259944587998</v>
      </c>
      <c r="G2421" s="12">
        <f t="shared" si="115"/>
        <v>29.180263323076964</v>
      </c>
    </row>
    <row r="2422" spans="1:7" x14ac:dyDescent="0.25">
      <c r="A2422" s="24">
        <v>120.44043000000001</v>
      </c>
      <c r="B2422" s="23">
        <v>-53.216403999999997</v>
      </c>
      <c r="C2422" s="25">
        <v>0.71512675000000003</v>
      </c>
      <c r="D2422" s="26">
        <v>-6.2556625000000001E-3</v>
      </c>
      <c r="E2422" s="28">
        <f t="shared" si="113"/>
        <v>1.0545561808333332E-3</v>
      </c>
      <c r="F2422" s="18">
        <f t="shared" si="114"/>
        <v>4.2348268750876557</v>
      </c>
      <c r="G2422" s="12">
        <f t="shared" si="115"/>
        <v>29.197961599858807</v>
      </c>
    </row>
    <row r="2423" spans="1:7" x14ac:dyDescent="0.25">
      <c r="A2423" s="24">
        <v>120.49023</v>
      </c>
      <c r="B2423" s="23">
        <v>-53.234183999999999</v>
      </c>
      <c r="C2423" s="25">
        <v>0.71499126999999996</v>
      </c>
      <c r="D2423" s="26">
        <v>-6.2666833E-3</v>
      </c>
      <c r="E2423" s="28">
        <f t="shared" si="113"/>
        <v>1.0563929808333334E-3</v>
      </c>
      <c r="F2423" s="18">
        <f t="shared" si="114"/>
        <v>4.2362417625317423</v>
      </c>
      <c r="G2423" s="12">
        <f t="shared" si="115"/>
        <v>29.207716857978948</v>
      </c>
    </row>
    <row r="2424" spans="1:7" x14ac:dyDescent="0.25">
      <c r="A2424" s="24">
        <v>120.54004</v>
      </c>
      <c r="B2424" s="23">
        <v>-53.251044999999998</v>
      </c>
      <c r="C2424" s="25">
        <v>0.71500998999999998</v>
      </c>
      <c r="D2424" s="26">
        <v>-6.2678037000000004E-3</v>
      </c>
      <c r="E2424" s="28">
        <f t="shared" si="113"/>
        <v>1.0565797141666668E-3</v>
      </c>
      <c r="F2424" s="18">
        <f t="shared" si="114"/>
        <v>4.2375835182794788</v>
      </c>
      <c r="G2424" s="12">
        <f t="shared" si="115"/>
        <v>29.216967893252491</v>
      </c>
    </row>
    <row r="2425" spans="1:7" x14ac:dyDescent="0.25">
      <c r="A2425" s="24">
        <v>120.58984</v>
      </c>
      <c r="B2425" s="23">
        <v>-53.263984999999998</v>
      </c>
      <c r="C2425" s="25">
        <v>0.71502072000000005</v>
      </c>
      <c r="D2425" s="26">
        <v>-6.2598647000000002E-3</v>
      </c>
      <c r="E2425" s="28">
        <f t="shared" si="113"/>
        <v>1.0552565475000001E-3</v>
      </c>
      <c r="F2425" s="18">
        <f t="shared" si="114"/>
        <v>4.2386132507612837</v>
      </c>
      <c r="G2425" s="12">
        <f t="shared" si="115"/>
        <v>29.224067614291556</v>
      </c>
    </row>
    <row r="2426" spans="1:7" x14ac:dyDescent="0.25">
      <c r="A2426" s="24">
        <v>120.63965</v>
      </c>
      <c r="B2426" s="23">
        <v>-53.295760999999999</v>
      </c>
      <c r="C2426" s="25">
        <v>0.71500145999999998</v>
      </c>
      <c r="D2426" s="26">
        <v>-6.2729003999999998E-3</v>
      </c>
      <c r="E2426" s="28">
        <f t="shared" si="113"/>
        <v>1.0574291641666665E-3</v>
      </c>
      <c r="F2426" s="18">
        <f t="shared" si="114"/>
        <v>4.2411419044971277</v>
      </c>
      <c r="G2426" s="12">
        <f t="shared" si="115"/>
        <v>29.24150198335936</v>
      </c>
    </row>
    <row r="2427" spans="1:7" x14ac:dyDescent="0.25">
      <c r="A2427" s="24">
        <v>120.68944999999999</v>
      </c>
      <c r="B2427" s="23">
        <v>-53.326504</v>
      </c>
      <c r="C2427" s="25">
        <v>0.71498054</v>
      </c>
      <c r="D2427" s="26">
        <v>-6.2773046000000002E-3</v>
      </c>
      <c r="E2427" s="28">
        <f t="shared" si="113"/>
        <v>1.0581631975000001E-3</v>
      </c>
      <c r="F2427" s="18">
        <f t="shared" si="114"/>
        <v>4.2435883547048645</v>
      </c>
      <c r="G2427" s="12">
        <f t="shared" si="115"/>
        <v>29.258369581806342</v>
      </c>
    </row>
    <row r="2428" spans="1:7" x14ac:dyDescent="0.25">
      <c r="A2428" s="24">
        <v>120.73926</v>
      </c>
      <c r="B2428" s="23">
        <v>-53.332183999999998</v>
      </c>
      <c r="C2428" s="25">
        <v>0.71501135999999998</v>
      </c>
      <c r="D2428" s="26">
        <v>-6.2705217999999997E-3</v>
      </c>
      <c r="E2428" s="28">
        <f t="shared" si="113"/>
        <v>1.0570327308333332E-3</v>
      </c>
      <c r="F2428" s="18">
        <f t="shared" si="114"/>
        <v>4.2440403547432455</v>
      </c>
      <c r="G2428" s="12">
        <f t="shared" si="115"/>
        <v>29.261485997223797</v>
      </c>
    </row>
    <row r="2429" spans="1:7" x14ac:dyDescent="0.25">
      <c r="A2429" s="24">
        <v>120.78906000000001</v>
      </c>
      <c r="B2429" s="23">
        <v>-53.370426000000002</v>
      </c>
      <c r="C2429" s="25">
        <v>0.71495335999999998</v>
      </c>
      <c r="D2429" s="26">
        <v>-6.2826751000000002E-3</v>
      </c>
      <c r="E2429" s="28">
        <f t="shared" si="113"/>
        <v>1.0590582808333332E-3</v>
      </c>
      <c r="F2429" s="18">
        <f t="shared" si="114"/>
        <v>4.2470835564101055</v>
      </c>
      <c r="G2429" s="12">
        <f t="shared" si="115"/>
        <v>29.282468032152387</v>
      </c>
    </row>
    <row r="2430" spans="1:7" x14ac:dyDescent="0.25">
      <c r="A2430" s="24">
        <v>120.83887</v>
      </c>
      <c r="B2430" s="23">
        <v>-53.389668</v>
      </c>
      <c r="C2430" s="25">
        <v>0.71496504999999999</v>
      </c>
      <c r="D2430" s="26">
        <v>-6.2865610000000004E-3</v>
      </c>
      <c r="E2430" s="28">
        <f t="shared" si="113"/>
        <v>1.0597059308333334E-3</v>
      </c>
      <c r="F2430" s="18">
        <f t="shared" si="114"/>
        <v>4.2486147861175931</v>
      </c>
      <c r="G2430" s="12">
        <f t="shared" si="115"/>
        <v>29.293025438043706</v>
      </c>
    </row>
    <row r="2431" spans="1:7" x14ac:dyDescent="0.25">
      <c r="A2431" s="24">
        <v>120.88867</v>
      </c>
      <c r="B2431" s="23">
        <v>-53.401775000000001</v>
      </c>
      <c r="C2431" s="25">
        <v>0.71491355000000001</v>
      </c>
      <c r="D2431" s="26">
        <v>-6.2817274999999997E-3</v>
      </c>
      <c r="E2431" s="28">
        <f t="shared" si="113"/>
        <v>1.0589003474999999E-3</v>
      </c>
      <c r="F2431" s="18">
        <f t="shared" si="114"/>
        <v>4.2495782305656</v>
      </c>
      <c r="G2431" s="12">
        <f t="shared" si="115"/>
        <v>29.29966812139919</v>
      </c>
    </row>
    <row r="2432" spans="1:7" x14ac:dyDescent="0.25">
      <c r="A2432" s="24">
        <v>120.93848</v>
      </c>
      <c r="B2432" s="23">
        <v>-53.414054999999998</v>
      </c>
      <c r="C2432" s="25">
        <v>0.71493328</v>
      </c>
      <c r="D2432" s="26">
        <v>-6.2926114000000002E-3</v>
      </c>
      <c r="E2432" s="28">
        <f t="shared" si="113"/>
        <v>1.0607143308333333E-3</v>
      </c>
      <c r="F2432" s="18">
        <f t="shared" si="114"/>
        <v>4.250555441916184</v>
      </c>
      <c r="G2432" s="12">
        <f t="shared" si="115"/>
        <v>29.306405723745378</v>
      </c>
    </row>
    <row r="2433" spans="1:7" x14ac:dyDescent="0.25">
      <c r="A2433" s="24">
        <v>120.98828</v>
      </c>
      <c r="B2433" s="23">
        <v>-53.427807000000001</v>
      </c>
      <c r="C2433" s="25">
        <v>0.71479201000000003</v>
      </c>
      <c r="D2433" s="26">
        <v>-6.2928259999999996E-3</v>
      </c>
      <c r="E2433" s="28">
        <f t="shared" si="113"/>
        <v>1.0607500974999999E-3</v>
      </c>
      <c r="F2433" s="18">
        <f t="shared" si="114"/>
        <v>4.2516497913048843</v>
      </c>
      <c r="G2433" s="12">
        <f t="shared" si="115"/>
        <v>29.313950960509619</v>
      </c>
    </row>
    <row r="2434" spans="1:7" x14ac:dyDescent="0.25">
      <c r="A2434" s="24">
        <v>121.03809</v>
      </c>
      <c r="B2434" s="23">
        <v>-53.450592</v>
      </c>
      <c r="C2434" s="25">
        <v>0.71481264</v>
      </c>
      <c r="D2434" s="26">
        <v>-6.2907040000000003E-3</v>
      </c>
      <c r="E2434" s="28">
        <f t="shared" si="113"/>
        <v>1.0603964308333333E-3</v>
      </c>
      <c r="F2434" s="18">
        <f t="shared" si="114"/>
        <v>4.2534629639940587</v>
      </c>
      <c r="G2434" s="12">
        <f t="shared" si="115"/>
        <v>29.326452285384047</v>
      </c>
    </row>
    <row r="2435" spans="1:7" x14ac:dyDescent="0.25">
      <c r="A2435" s="24">
        <v>121.08789</v>
      </c>
      <c r="B2435" s="23">
        <v>-53.487495000000003</v>
      </c>
      <c r="C2435" s="25">
        <v>0.71481925000000002</v>
      </c>
      <c r="D2435" s="26">
        <v>-6.3028275000000002E-3</v>
      </c>
      <c r="E2435" s="28">
        <f t="shared" si="113"/>
        <v>1.0624170141666667E-3</v>
      </c>
      <c r="F2435" s="18">
        <f t="shared" si="114"/>
        <v>4.2563996114265183</v>
      </c>
      <c r="G2435" s="12">
        <f t="shared" si="115"/>
        <v>29.346699658297851</v>
      </c>
    </row>
    <row r="2436" spans="1:7" x14ac:dyDescent="0.25">
      <c r="A2436" s="24">
        <v>121.1377</v>
      </c>
      <c r="B2436" s="23">
        <v>-53.511944</v>
      </c>
      <c r="C2436" s="25">
        <v>0.71479773999999996</v>
      </c>
      <c r="D2436" s="26">
        <v>-6.3042575000000003E-3</v>
      </c>
      <c r="E2436" s="28">
        <f t="shared" si="113"/>
        <v>1.0626553474999999E-3</v>
      </c>
      <c r="F2436" s="18">
        <f t="shared" si="114"/>
        <v>4.2583452010283454</v>
      </c>
      <c r="G2436" s="12">
        <f t="shared" si="115"/>
        <v>29.360113961210065</v>
      </c>
    </row>
    <row r="2437" spans="1:7" x14ac:dyDescent="0.25">
      <c r="A2437" s="24">
        <v>121.1875</v>
      </c>
      <c r="B2437" s="23">
        <v>-53.534450999999997</v>
      </c>
      <c r="C2437" s="25">
        <v>0.71477835999999995</v>
      </c>
      <c r="D2437" s="26">
        <v>-6.299621E-3</v>
      </c>
      <c r="E2437" s="28">
        <f t="shared" ref="E2437:E2500" si="116" xml:space="preserve"> (delta_0 - D2437) / L</f>
        <v>1.0618825974999999E-3</v>
      </c>
      <c r="F2437" s="18">
        <f t="shared" si="114"/>
        <v>4.2601362511804295</v>
      </c>
      <c r="G2437" s="12">
        <f t="shared" si="115"/>
        <v>29.372462757301737</v>
      </c>
    </row>
    <row r="2438" spans="1:7" x14ac:dyDescent="0.25">
      <c r="A2438" s="24">
        <v>121.2373</v>
      </c>
      <c r="B2438" s="23">
        <v>-53.559398999999999</v>
      </c>
      <c r="C2438" s="25">
        <v>0.71479183000000002</v>
      </c>
      <c r="D2438" s="26">
        <v>-6.3128294E-3</v>
      </c>
      <c r="E2438" s="28">
        <f t="shared" si="116"/>
        <v>1.0640839974999999E-3</v>
      </c>
      <c r="F2438" s="18">
        <f t="shared" si="114"/>
        <v>4.2621215499405585</v>
      </c>
      <c r="G2438" s="12">
        <f t="shared" si="115"/>
        <v>29.386150843892352</v>
      </c>
    </row>
    <row r="2439" spans="1:7" x14ac:dyDescent="0.25">
      <c r="A2439" s="24">
        <v>121.28711</v>
      </c>
      <c r="B2439" s="23">
        <v>-53.575736999999997</v>
      </c>
      <c r="C2439" s="25">
        <v>0.71484267999999995</v>
      </c>
      <c r="D2439" s="26">
        <v>-6.3126021999999997E-3</v>
      </c>
      <c r="E2439" s="28">
        <f t="shared" si="116"/>
        <v>1.0640461308333332E-3</v>
      </c>
      <c r="F2439" s="18">
        <f t="shared" si="114"/>
        <v>4.263421686670676</v>
      </c>
      <c r="G2439" s="12">
        <f t="shared" si="115"/>
        <v>29.39511492753503</v>
      </c>
    </row>
    <row r="2440" spans="1:7" x14ac:dyDescent="0.25">
      <c r="A2440" s="24">
        <v>121.33691</v>
      </c>
      <c r="B2440" s="23">
        <v>-53.600464000000002</v>
      </c>
      <c r="C2440" s="25">
        <v>0.71482204999999999</v>
      </c>
      <c r="D2440" s="26">
        <v>-6.3078105000000002E-3</v>
      </c>
      <c r="E2440" s="28">
        <f t="shared" si="116"/>
        <v>1.0632475141666667E-3</v>
      </c>
      <c r="F2440" s="18">
        <f t="shared" si="114"/>
        <v>4.2653893988095923</v>
      </c>
      <c r="G2440" s="12">
        <f t="shared" si="115"/>
        <v>29.408681759230006</v>
      </c>
    </row>
    <row r="2441" spans="1:7" x14ac:dyDescent="0.25">
      <c r="A2441" s="24">
        <v>121.38672</v>
      </c>
      <c r="B2441" s="23">
        <v>-53.628498</v>
      </c>
      <c r="C2441" s="25">
        <v>0.71476936000000002</v>
      </c>
      <c r="D2441" s="26">
        <v>-6.3205357000000002E-3</v>
      </c>
      <c r="E2441" s="28">
        <f t="shared" si="116"/>
        <v>1.0653683808333333E-3</v>
      </c>
      <c r="F2441" s="18">
        <f t="shared" si="114"/>
        <v>4.2676202736469113</v>
      </c>
      <c r="G2441" s="12">
        <f t="shared" si="115"/>
        <v>29.424063025042148</v>
      </c>
    </row>
    <row r="2442" spans="1:7" x14ac:dyDescent="0.25">
      <c r="A2442" s="24">
        <v>121.43652</v>
      </c>
      <c r="B2442" s="23">
        <v>-53.649619999999999</v>
      </c>
      <c r="C2442" s="25">
        <v>0.71470915999999995</v>
      </c>
      <c r="D2442" s="26">
        <v>-6.3208761E-3</v>
      </c>
      <c r="E2442" s="28">
        <f t="shared" si="116"/>
        <v>1.0654251141666666E-3</v>
      </c>
      <c r="F2442" s="18">
        <f t="shared" si="114"/>
        <v>4.2693011090009048</v>
      </c>
      <c r="G2442" s="12">
        <f t="shared" si="115"/>
        <v>29.435651920543471</v>
      </c>
    </row>
    <row r="2443" spans="1:7" x14ac:dyDescent="0.25">
      <c r="A2443" s="24">
        <v>121.48633</v>
      </c>
      <c r="B2443" s="23">
        <v>-53.672984999999997</v>
      </c>
      <c r="C2443" s="25">
        <v>0.71470433</v>
      </c>
      <c r="D2443" s="26">
        <v>-6.3179847999999999E-3</v>
      </c>
      <c r="E2443" s="28">
        <f t="shared" si="116"/>
        <v>1.0649432308333332E-3</v>
      </c>
      <c r="F2443" s="18">
        <f t="shared" si="114"/>
        <v>4.2711604366235756</v>
      </c>
      <c r="G2443" s="12">
        <f t="shared" si="115"/>
        <v>29.448471470935878</v>
      </c>
    </row>
    <row r="2444" spans="1:7" x14ac:dyDescent="0.25">
      <c r="A2444" s="24">
        <v>121.53613</v>
      </c>
      <c r="B2444" s="23">
        <v>-53.688521999999999</v>
      </c>
      <c r="C2444" s="25">
        <v>0.71467137000000003</v>
      </c>
      <c r="D2444" s="26">
        <v>-6.3294531000000001E-3</v>
      </c>
      <c r="E2444" s="28">
        <f t="shared" si="116"/>
        <v>1.0668546141666666E-3</v>
      </c>
      <c r="F2444" s="18">
        <f t="shared" si="114"/>
        <v>4.2723968317989858</v>
      </c>
      <c r="G2444" s="12">
        <f t="shared" si="115"/>
        <v>29.45699607416493</v>
      </c>
    </row>
    <row r="2445" spans="1:7" x14ac:dyDescent="0.25">
      <c r="A2445" s="24">
        <v>121.58593999999999</v>
      </c>
      <c r="B2445" s="23">
        <v>-53.710414999999998</v>
      </c>
      <c r="C2445" s="25">
        <v>0.71466684000000003</v>
      </c>
      <c r="D2445" s="26">
        <v>-6.3297626999999999E-3</v>
      </c>
      <c r="E2445" s="28">
        <f t="shared" si="116"/>
        <v>1.0669062141666667E-3</v>
      </c>
      <c r="F2445" s="18">
        <f t="shared" si="114"/>
        <v>4.2741390213835411</v>
      </c>
      <c r="G2445" s="12">
        <f t="shared" si="115"/>
        <v>29.469007990139293</v>
      </c>
    </row>
    <row r="2446" spans="1:7" x14ac:dyDescent="0.25">
      <c r="A2446" s="24">
        <v>121.63574</v>
      </c>
      <c r="B2446" s="23">
        <v>-53.728389999999997</v>
      </c>
      <c r="C2446" s="25">
        <v>0.71464258000000003</v>
      </c>
      <c r="D2446" s="26">
        <v>-6.3276705000000003E-3</v>
      </c>
      <c r="E2446" s="28">
        <f t="shared" si="116"/>
        <v>1.0665575141666666E-3</v>
      </c>
      <c r="F2446" s="18">
        <f t="shared" si="114"/>
        <v>4.2755694264345792</v>
      </c>
      <c r="G2446" s="12">
        <f t="shared" si="115"/>
        <v>29.478870237873235</v>
      </c>
    </row>
    <row r="2447" spans="1:7" x14ac:dyDescent="0.25">
      <c r="A2447" s="24">
        <v>121.68555000000001</v>
      </c>
      <c r="B2447" s="23">
        <v>-53.745178000000003</v>
      </c>
      <c r="C2447" s="25">
        <v>0.71458911999999997</v>
      </c>
      <c r="D2447" s="26">
        <v>-6.3387575000000002E-3</v>
      </c>
      <c r="E2447" s="28">
        <f t="shared" si="116"/>
        <v>1.0684053475E-3</v>
      </c>
      <c r="F2447" s="18">
        <f t="shared" si="114"/>
        <v>4.2769053730268931</v>
      </c>
      <c r="G2447" s="12">
        <f t="shared" si="115"/>
        <v>29.488081220624693</v>
      </c>
    </row>
    <row r="2448" spans="1:7" x14ac:dyDescent="0.25">
      <c r="A2448" s="24">
        <v>121.73535</v>
      </c>
      <c r="B2448" s="23">
        <v>-53.768120000000003</v>
      </c>
      <c r="C2448" s="25">
        <v>0.71466213000000001</v>
      </c>
      <c r="D2448" s="26">
        <v>-6.3355564999999997E-3</v>
      </c>
      <c r="E2448" s="28">
        <f t="shared" si="116"/>
        <v>1.0678718474999998E-3</v>
      </c>
      <c r="F2448" s="18">
        <f t="shared" si="114"/>
        <v>4.2787310393791005</v>
      </c>
      <c r="G2448" s="12">
        <f t="shared" si="115"/>
        <v>29.500668685854848</v>
      </c>
    </row>
    <row r="2449" spans="1:7" x14ac:dyDescent="0.25">
      <c r="A2449" s="24">
        <v>121.78516</v>
      </c>
      <c r="B2449" s="23">
        <v>-53.783676</v>
      </c>
      <c r="C2449" s="25">
        <v>0.71451138999999997</v>
      </c>
      <c r="D2449" s="26">
        <v>-6.3373683999999996E-3</v>
      </c>
      <c r="E2449" s="28">
        <f t="shared" si="116"/>
        <v>1.0681738308333333E-3</v>
      </c>
      <c r="F2449" s="18">
        <f t="shared" si="114"/>
        <v>4.279968946526469</v>
      </c>
      <c r="G2449" s="12">
        <f t="shared" si="115"/>
        <v>29.509203713712935</v>
      </c>
    </row>
    <row r="2450" spans="1:7" x14ac:dyDescent="0.25">
      <c r="A2450" s="24">
        <v>121.83496</v>
      </c>
      <c r="B2450" s="23">
        <v>-53.813541000000001</v>
      </c>
      <c r="C2450" s="25">
        <v>0.71461414999999995</v>
      </c>
      <c r="D2450" s="26">
        <v>-6.3453553999999997E-3</v>
      </c>
      <c r="E2450" s="28">
        <f t="shared" si="116"/>
        <v>1.0695049974999999E-3</v>
      </c>
      <c r="F2450" s="18">
        <f t="shared" si="114"/>
        <v>4.2823455277141882</v>
      </c>
      <c r="G2450" s="12">
        <f t="shared" si="115"/>
        <v>29.525589584565459</v>
      </c>
    </row>
    <row r="2451" spans="1:7" x14ac:dyDescent="0.25">
      <c r="A2451" s="24">
        <v>121.88477</v>
      </c>
      <c r="B2451" s="23">
        <v>-53.816032</v>
      </c>
      <c r="C2451" s="25">
        <v>0.71453982999999999</v>
      </c>
      <c r="D2451" s="26">
        <v>-6.3458973999999998E-3</v>
      </c>
      <c r="E2451" s="28">
        <f t="shared" si="116"/>
        <v>1.0695953308333332E-3</v>
      </c>
      <c r="F2451" s="18">
        <f t="shared" si="114"/>
        <v>4.2825437551958094</v>
      </c>
      <c r="G2451" s="12">
        <f t="shared" si="115"/>
        <v>29.526956308298718</v>
      </c>
    </row>
    <row r="2452" spans="1:7" x14ac:dyDescent="0.25">
      <c r="A2452" s="24">
        <v>121.93456999999999</v>
      </c>
      <c r="B2452" s="23">
        <v>-53.849983000000002</v>
      </c>
      <c r="C2452" s="25">
        <v>0.71448582000000005</v>
      </c>
      <c r="D2452" s="26">
        <v>-6.3456412999999996E-3</v>
      </c>
      <c r="E2452" s="28">
        <f t="shared" si="116"/>
        <v>1.0695526474999999E-3</v>
      </c>
      <c r="F2452" s="18">
        <f t="shared" si="114"/>
        <v>4.2852454899322661</v>
      </c>
      <c r="G2452" s="12">
        <f t="shared" si="115"/>
        <v>29.545584023058939</v>
      </c>
    </row>
    <row r="2453" spans="1:7" x14ac:dyDescent="0.25">
      <c r="A2453" s="24">
        <v>121.98438</v>
      </c>
      <c r="B2453" s="23">
        <v>-53.877850000000002</v>
      </c>
      <c r="C2453" s="25">
        <v>0.71455687000000001</v>
      </c>
      <c r="D2453" s="26">
        <v>-6.3554943000000003E-3</v>
      </c>
      <c r="E2453" s="28">
        <f t="shared" si="116"/>
        <v>1.0711948141666667E-3</v>
      </c>
      <c r="F2453" s="18">
        <f t="shared" si="114"/>
        <v>4.2874630753318366</v>
      </c>
      <c r="G2453" s="12">
        <f t="shared" si="115"/>
        <v>29.560873661868495</v>
      </c>
    </row>
    <row r="2454" spans="1:7" x14ac:dyDescent="0.25">
      <c r="A2454" s="24">
        <v>122.03418000000001</v>
      </c>
      <c r="B2454" s="23">
        <v>-53.900547000000003</v>
      </c>
      <c r="C2454" s="25">
        <v>0.71454530999999999</v>
      </c>
      <c r="D2454" s="26">
        <v>-6.3539026E-3</v>
      </c>
      <c r="E2454" s="28">
        <f t="shared" si="116"/>
        <v>1.0709295308333332E-3</v>
      </c>
      <c r="F2454" s="18">
        <f t="shared" si="114"/>
        <v>4.2892692452035153</v>
      </c>
      <c r="G2454" s="12">
        <f t="shared" si="115"/>
        <v>29.57332670425054</v>
      </c>
    </row>
    <row r="2455" spans="1:7" x14ac:dyDescent="0.25">
      <c r="A2455" s="24">
        <v>122.08398</v>
      </c>
      <c r="B2455" s="23">
        <v>-53.928623000000002</v>
      </c>
      <c r="C2455" s="25">
        <v>0.71442658000000003</v>
      </c>
      <c r="D2455" s="26">
        <v>-6.3570379000000002E-3</v>
      </c>
      <c r="E2455" s="28">
        <f t="shared" si="116"/>
        <v>1.0714520808333334E-3</v>
      </c>
      <c r="F2455" s="18">
        <f t="shared" si="114"/>
        <v>4.2915034622946395</v>
      </c>
      <c r="G2455" s="12">
        <f t="shared" si="115"/>
        <v>29.588731013979501</v>
      </c>
    </row>
    <row r="2456" spans="1:7" x14ac:dyDescent="0.25">
      <c r="A2456" s="24">
        <v>122.13379</v>
      </c>
      <c r="B2456" s="23">
        <v>-53.946917999999997</v>
      </c>
      <c r="C2456" s="25">
        <v>0.71443844000000001</v>
      </c>
      <c r="D2456" s="26">
        <v>-6.3642743000000002E-3</v>
      </c>
      <c r="E2456" s="28">
        <f t="shared" si="116"/>
        <v>1.0726581475E-3</v>
      </c>
      <c r="F2456" s="18">
        <f t="shared" si="114"/>
        <v>4.2929593321365722</v>
      </c>
      <c r="G2456" s="12">
        <f t="shared" si="115"/>
        <v>29.598768834413015</v>
      </c>
    </row>
    <row r="2457" spans="1:7" x14ac:dyDescent="0.25">
      <c r="A2457" s="24">
        <v>122.18359</v>
      </c>
      <c r="B2457" s="23">
        <v>-53.967571</v>
      </c>
      <c r="C2457" s="25">
        <v>0.71449012000000001</v>
      </c>
      <c r="D2457" s="26">
        <v>-6.3633559999999997E-3</v>
      </c>
      <c r="E2457" s="28">
        <f t="shared" si="116"/>
        <v>1.0725050974999999E-3</v>
      </c>
      <c r="F2457" s="18">
        <f t="shared" si="114"/>
        <v>4.2946028456564109</v>
      </c>
      <c r="G2457" s="12">
        <f t="shared" si="115"/>
        <v>29.610100406176525</v>
      </c>
    </row>
    <row r="2458" spans="1:7" x14ac:dyDescent="0.25">
      <c r="A2458" s="24">
        <v>122.2334</v>
      </c>
      <c r="B2458" s="23">
        <v>-53.999625999999999</v>
      </c>
      <c r="C2458" s="25">
        <v>0.71440166000000005</v>
      </c>
      <c r="D2458" s="26">
        <v>-6.3673970000000003E-3</v>
      </c>
      <c r="E2458" s="28">
        <f t="shared" si="116"/>
        <v>1.0731785974999999E-3</v>
      </c>
      <c r="F2458" s="18">
        <f t="shared" si="114"/>
        <v>4.297153701506816</v>
      </c>
      <c r="G2458" s="12">
        <f t="shared" si="115"/>
        <v>29.627687852691764</v>
      </c>
    </row>
    <row r="2459" spans="1:7" x14ac:dyDescent="0.25">
      <c r="A2459" s="24">
        <v>122.28319999999999</v>
      </c>
      <c r="B2459" s="23">
        <v>-54.015132999999999</v>
      </c>
      <c r="C2459" s="25">
        <v>0.71438128000000001</v>
      </c>
      <c r="D2459" s="26">
        <v>-6.3719871000000004E-3</v>
      </c>
      <c r="E2459" s="28">
        <f t="shared" si="116"/>
        <v>1.0739436141666667E-3</v>
      </c>
      <c r="F2459" s="18">
        <f t="shared" si="114"/>
        <v>4.2983877093580789</v>
      </c>
      <c r="G2459" s="12">
        <f t="shared" si="115"/>
        <v>29.636195995980234</v>
      </c>
    </row>
    <row r="2460" spans="1:7" x14ac:dyDescent="0.25">
      <c r="A2460" s="24">
        <v>122.33301</v>
      </c>
      <c r="B2460" s="23">
        <v>-54.028469000000001</v>
      </c>
      <c r="C2460" s="25">
        <v>0.71437543999999997</v>
      </c>
      <c r="D2460" s="26">
        <v>-6.3710748000000003E-3</v>
      </c>
      <c r="E2460" s="28">
        <f t="shared" si="116"/>
        <v>1.0737915641666667E-3</v>
      </c>
      <c r="F2460" s="18">
        <f t="shared" si="114"/>
        <v>4.2994489545186161</v>
      </c>
      <c r="G2460" s="12">
        <f t="shared" si="115"/>
        <v>29.643512988235024</v>
      </c>
    </row>
    <row r="2461" spans="1:7" x14ac:dyDescent="0.25">
      <c r="A2461" s="24">
        <v>122.38281000000001</v>
      </c>
      <c r="B2461" s="23">
        <v>-54.055518999999997</v>
      </c>
      <c r="C2461" s="25">
        <v>0.71432519000000005</v>
      </c>
      <c r="D2461" s="26">
        <v>-6.3732741000000004E-3</v>
      </c>
      <c r="E2461" s="28">
        <f t="shared" si="116"/>
        <v>1.0741581141666668E-3</v>
      </c>
      <c r="F2461" s="18">
        <f t="shared" si="114"/>
        <v>4.3016015251239335</v>
      </c>
      <c r="G2461" s="12">
        <f t="shared" si="115"/>
        <v>29.658354367995969</v>
      </c>
    </row>
    <row r="2462" spans="1:7" x14ac:dyDescent="0.25">
      <c r="A2462" s="24">
        <v>122.43262</v>
      </c>
      <c r="B2462" s="23">
        <v>-54.069130000000001</v>
      </c>
      <c r="C2462" s="25">
        <v>0.71438062000000002</v>
      </c>
      <c r="D2462" s="26">
        <v>-6.3809812999999996E-3</v>
      </c>
      <c r="E2462" s="28">
        <f t="shared" si="116"/>
        <v>1.0754426474999998E-3</v>
      </c>
      <c r="F2462" s="18">
        <f t="shared" si="114"/>
        <v>4.3026846540891457</v>
      </c>
      <c r="G2462" s="12">
        <f t="shared" si="115"/>
        <v>29.665822243039457</v>
      </c>
    </row>
    <row r="2463" spans="1:7" x14ac:dyDescent="0.25">
      <c r="A2463" s="24">
        <v>122.48242</v>
      </c>
      <c r="B2463" s="23">
        <v>-54.104121999999997</v>
      </c>
      <c r="C2463" s="25">
        <v>0.71438955999999998</v>
      </c>
      <c r="D2463" s="26">
        <v>-6.3826619000000003E-3</v>
      </c>
      <c r="E2463" s="28">
        <f t="shared" si="116"/>
        <v>1.0757227474999999E-3</v>
      </c>
      <c r="F2463" s="18">
        <f t="shared" si="114"/>
        <v>4.3054692289734815</v>
      </c>
      <c r="G2463" s="12">
        <f t="shared" si="115"/>
        <v>29.685021117737985</v>
      </c>
    </row>
    <row r="2464" spans="1:7" x14ac:dyDescent="0.25">
      <c r="A2464" s="24">
        <v>122.53223</v>
      </c>
      <c r="B2464" s="23">
        <v>-54.122222999999998</v>
      </c>
      <c r="C2464" s="25">
        <v>0.71435486999999998</v>
      </c>
      <c r="D2464" s="26">
        <v>-6.3828825999999996E-3</v>
      </c>
      <c r="E2464" s="28">
        <f t="shared" si="116"/>
        <v>1.0757595308333332E-3</v>
      </c>
      <c r="F2464" s="18">
        <f t="shared" si="114"/>
        <v>4.3069096607859345</v>
      </c>
      <c r="G2464" s="12">
        <f t="shared" si="115"/>
        <v>29.694952497222385</v>
      </c>
    </row>
    <row r="2465" spans="1:7" x14ac:dyDescent="0.25">
      <c r="A2465" s="24">
        <v>122.58203</v>
      </c>
      <c r="B2465" s="23">
        <v>-54.147449000000002</v>
      </c>
      <c r="C2465" s="25">
        <v>0.71422308999999995</v>
      </c>
      <c r="D2465" s="26">
        <v>-6.3888905999999997E-3</v>
      </c>
      <c r="E2465" s="28">
        <f t="shared" si="116"/>
        <v>1.0767608641666666E-3</v>
      </c>
      <c r="F2465" s="18">
        <f t="shared" si="114"/>
        <v>4.3089170820831528</v>
      </c>
      <c r="G2465" s="12">
        <f t="shared" si="115"/>
        <v>29.70879311259576</v>
      </c>
    </row>
    <row r="2466" spans="1:7" x14ac:dyDescent="0.25">
      <c r="A2466" s="24">
        <v>122.63184</v>
      </c>
      <c r="B2466" s="23">
        <v>-54.165672000000001</v>
      </c>
      <c r="C2466" s="25">
        <v>0.71426862000000002</v>
      </c>
      <c r="D2466" s="26">
        <v>-6.3882469999999997E-3</v>
      </c>
      <c r="E2466" s="28">
        <f t="shared" si="116"/>
        <v>1.0766535974999999E-3</v>
      </c>
      <c r="F2466" s="18">
        <f t="shared" si="114"/>
        <v>4.3103672223471348</v>
      </c>
      <c r="G2466" s="12">
        <f t="shared" si="115"/>
        <v>29.718791429171873</v>
      </c>
    </row>
    <row r="2467" spans="1:7" x14ac:dyDescent="0.25">
      <c r="A2467" s="24">
        <v>122.68164</v>
      </c>
      <c r="B2467" s="23">
        <v>-54.192000999999998</v>
      </c>
      <c r="C2467" s="25">
        <v>0.71430515999999999</v>
      </c>
      <c r="D2467" s="26">
        <v>-6.3943146000000001E-3</v>
      </c>
      <c r="E2467" s="28">
        <f t="shared" si="116"/>
        <v>1.0776648641666667E-3</v>
      </c>
      <c r="F2467" s="18">
        <f t="shared" si="114"/>
        <v>4.3124624175954676</v>
      </c>
      <c r="G2467" s="12">
        <f t="shared" si="115"/>
        <v>29.73323722169409</v>
      </c>
    </row>
    <row r="2468" spans="1:7" x14ac:dyDescent="0.25">
      <c r="A2468" s="24">
        <v>122.73145</v>
      </c>
      <c r="B2468" s="23">
        <v>-54.207740999999999</v>
      </c>
      <c r="C2468" s="25">
        <v>0.71429860999999994</v>
      </c>
      <c r="D2468" s="26">
        <v>-6.3992739000000003E-3</v>
      </c>
      <c r="E2468" s="28">
        <f t="shared" si="116"/>
        <v>1.0784914141666667E-3</v>
      </c>
      <c r="F2468" s="18">
        <f t="shared" si="114"/>
        <v>4.3137149669976012</v>
      </c>
      <c r="G2468" s="12">
        <f t="shared" si="115"/>
        <v>29.741873203854439</v>
      </c>
    </row>
    <row r="2469" spans="1:7" x14ac:dyDescent="0.25">
      <c r="A2469" s="24">
        <v>122.78125</v>
      </c>
      <c r="B2469" s="23">
        <v>-54.222484999999999</v>
      </c>
      <c r="C2469" s="25">
        <v>0.71430302000000001</v>
      </c>
      <c r="D2469" s="26">
        <v>-6.3952085999999997E-3</v>
      </c>
      <c r="E2469" s="28">
        <f t="shared" si="116"/>
        <v>1.0778138641666666E-3</v>
      </c>
      <c r="F2469" s="18">
        <f t="shared" si="114"/>
        <v>4.3148882572380742</v>
      </c>
      <c r="G2469" s="12">
        <f t="shared" si="115"/>
        <v>29.749962715987355</v>
      </c>
    </row>
    <row r="2470" spans="1:7" x14ac:dyDescent="0.25">
      <c r="A2470" s="24">
        <v>122.83105</v>
      </c>
      <c r="B2470" s="23">
        <v>-54.254097000000002</v>
      </c>
      <c r="C2470" s="25">
        <v>0.71426785000000004</v>
      </c>
      <c r="D2470" s="26">
        <v>-6.4009245999999999E-3</v>
      </c>
      <c r="E2470" s="28">
        <f t="shared" si="116"/>
        <v>1.0787665308333333E-3</v>
      </c>
      <c r="F2470" s="18">
        <f t="shared" si="114"/>
        <v>4.3174038602685849</v>
      </c>
      <c r="G2470" s="12">
        <f t="shared" si="115"/>
        <v>29.767307104046626</v>
      </c>
    </row>
    <row r="2471" spans="1:7" x14ac:dyDescent="0.25">
      <c r="A2471" s="24">
        <v>122.88086</v>
      </c>
      <c r="B2471" s="23">
        <v>-54.273766000000002</v>
      </c>
      <c r="C2471" s="25">
        <v>0.71426469000000004</v>
      </c>
      <c r="D2471" s="26">
        <v>-6.4086975000000003E-3</v>
      </c>
      <c r="E2471" s="28">
        <f t="shared" si="116"/>
        <v>1.0800620141666667E-3</v>
      </c>
      <c r="F2471" s="18">
        <f t="shared" si="114"/>
        <v>4.318969069556422</v>
      </c>
      <c r="G2471" s="12">
        <f t="shared" si="115"/>
        <v>29.778098789758943</v>
      </c>
    </row>
    <row r="2472" spans="1:7" x14ac:dyDescent="0.25">
      <c r="A2472" s="24">
        <v>122.93066</v>
      </c>
      <c r="B2472" s="23">
        <v>-54.291015999999999</v>
      </c>
      <c r="C2472" s="25">
        <v>0.71428186000000005</v>
      </c>
      <c r="D2472" s="26">
        <v>-6.4060450999999996E-3</v>
      </c>
      <c r="E2472" s="28">
        <f t="shared" si="116"/>
        <v>1.0796199474999999E-3</v>
      </c>
      <c r="F2472" s="18">
        <f t="shared" si="114"/>
        <v>4.3203417809405895</v>
      </c>
      <c r="G2472" s="12">
        <f t="shared" si="115"/>
        <v>29.787563255595405</v>
      </c>
    </row>
    <row r="2473" spans="1:7" x14ac:dyDescent="0.25">
      <c r="A2473" s="24">
        <v>122.98047</v>
      </c>
      <c r="B2473" s="23">
        <v>-54.316825999999999</v>
      </c>
      <c r="C2473" s="25">
        <v>0.71414542000000003</v>
      </c>
      <c r="D2473" s="26">
        <v>-6.4115700999999997E-3</v>
      </c>
      <c r="E2473" s="28">
        <f t="shared" si="116"/>
        <v>1.0805407808333332E-3</v>
      </c>
      <c r="F2473" s="18">
        <f t="shared" si="114"/>
        <v>4.3223956754811903</v>
      </c>
      <c r="G2473" s="12">
        <f t="shared" si="115"/>
        <v>29.801724291145501</v>
      </c>
    </row>
    <row r="2474" spans="1:7" x14ac:dyDescent="0.25">
      <c r="A2474" s="24">
        <v>123.03027</v>
      </c>
      <c r="B2474" s="23">
        <v>-54.350178</v>
      </c>
      <c r="C2474" s="25">
        <v>0.71423590000000003</v>
      </c>
      <c r="D2474" s="26">
        <v>-6.4194858999999998E-3</v>
      </c>
      <c r="E2474" s="28">
        <f t="shared" si="116"/>
        <v>1.0818600808333333E-3</v>
      </c>
      <c r="F2474" s="18">
        <f t="shared" si="114"/>
        <v>4.3250497433121913</v>
      </c>
      <c r="G2474" s="12">
        <f t="shared" si="115"/>
        <v>29.820023355758707</v>
      </c>
    </row>
    <row r="2475" spans="1:7" x14ac:dyDescent="0.25">
      <c r="A2475" s="24">
        <v>123.08008</v>
      </c>
      <c r="B2475" s="23">
        <v>-54.363227999999999</v>
      </c>
      <c r="C2475" s="25">
        <v>0.71413075999999998</v>
      </c>
      <c r="D2475" s="26">
        <v>-6.4154384E-3</v>
      </c>
      <c r="E2475" s="28">
        <f t="shared" si="116"/>
        <v>1.0811854974999999E-3</v>
      </c>
      <c r="F2475" s="18">
        <f t="shared" si="114"/>
        <v>4.3260882293158653</v>
      </c>
      <c r="G2475" s="12">
        <f t="shared" si="115"/>
        <v>29.827183429913255</v>
      </c>
    </row>
    <row r="2476" spans="1:7" x14ac:dyDescent="0.25">
      <c r="A2476" s="24">
        <v>123.12988</v>
      </c>
      <c r="B2476" s="23">
        <v>-54.376162999999998</v>
      </c>
      <c r="C2476" s="25">
        <v>0.71419162000000003</v>
      </c>
      <c r="D2476" s="26">
        <v>-6.4200222999999997E-3</v>
      </c>
      <c r="E2476" s="28">
        <f t="shared" si="116"/>
        <v>1.0819494808333332E-3</v>
      </c>
      <c r="F2476" s="18">
        <f t="shared" si="114"/>
        <v>4.3271175639103125</v>
      </c>
      <c r="G2476" s="12">
        <f t="shared" si="115"/>
        <v>29.834280407628885</v>
      </c>
    </row>
    <row r="2477" spans="1:7" x14ac:dyDescent="0.25">
      <c r="A2477" s="24">
        <v>123.17968999999999</v>
      </c>
      <c r="B2477" s="23">
        <v>-54.417290000000001</v>
      </c>
      <c r="C2477" s="25">
        <v>0.71417200999999997</v>
      </c>
      <c r="D2477" s="26">
        <v>-6.4227520000000003E-3</v>
      </c>
      <c r="E2477" s="28">
        <f t="shared" si="116"/>
        <v>1.0824044308333333E-3</v>
      </c>
      <c r="F2477" s="18">
        <f t="shared" si="114"/>
        <v>4.3303903465825826</v>
      </c>
      <c r="G2477" s="12">
        <f t="shared" si="115"/>
        <v>29.856845340177081</v>
      </c>
    </row>
    <row r="2478" spans="1:7" x14ac:dyDescent="0.25">
      <c r="A2478" s="24">
        <v>123.22949</v>
      </c>
      <c r="B2478" s="23">
        <v>-54.443213999999998</v>
      </c>
      <c r="C2478" s="25">
        <v>0.71408813999999998</v>
      </c>
      <c r="D2478" s="26">
        <v>-6.4265844000000001E-3</v>
      </c>
      <c r="E2478" s="28">
        <f t="shared" si="116"/>
        <v>1.0830431641666667E-3</v>
      </c>
      <c r="F2478" s="18">
        <f t="shared" si="114"/>
        <v>4.3324533129549394</v>
      </c>
      <c r="G2478" s="12">
        <f t="shared" si="115"/>
        <v>29.871068923501397</v>
      </c>
    </row>
    <row r="2479" spans="1:7" x14ac:dyDescent="0.25">
      <c r="A2479" s="24">
        <v>123.27930000000001</v>
      </c>
      <c r="B2479" s="23">
        <v>-54.456977999999999</v>
      </c>
      <c r="C2479" s="25">
        <v>0.71410388000000002</v>
      </c>
      <c r="D2479" s="26">
        <v>-6.4291293000000001E-3</v>
      </c>
      <c r="E2479" s="28">
        <f t="shared" si="116"/>
        <v>1.0834673141666667E-3</v>
      </c>
      <c r="F2479" s="18">
        <f t="shared" si="114"/>
        <v>4.3335486172732987</v>
      </c>
      <c r="G2479" s="12">
        <f t="shared" si="115"/>
        <v>29.878620744241871</v>
      </c>
    </row>
    <row r="2480" spans="1:7" x14ac:dyDescent="0.25">
      <c r="A2480" s="24">
        <v>123.3291</v>
      </c>
      <c r="B2480" s="23">
        <v>-54.487625000000001</v>
      </c>
      <c r="C2480" s="25">
        <v>0.71407317999999997</v>
      </c>
      <c r="D2480" s="26">
        <v>-6.4335996000000001E-3</v>
      </c>
      <c r="E2480" s="28">
        <f t="shared" si="116"/>
        <v>1.0842123641666666E-3</v>
      </c>
      <c r="F2480" s="18">
        <f t="shared" si="114"/>
        <v>4.3359874280437669</v>
      </c>
      <c r="G2480" s="12">
        <f t="shared" si="115"/>
        <v>29.895435670878982</v>
      </c>
    </row>
    <row r="2481" spans="1:7" x14ac:dyDescent="0.25">
      <c r="A2481" s="24">
        <v>123.37891</v>
      </c>
      <c r="B2481" s="23">
        <v>-54.493499999999997</v>
      </c>
      <c r="C2481" s="25">
        <v>0.71410786999999998</v>
      </c>
      <c r="D2481" s="26">
        <v>-6.4324498999999997E-3</v>
      </c>
      <c r="E2481" s="28">
        <f t="shared" si="116"/>
        <v>1.0840207474999998E-3</v>
      </c>
      <c r="F2481" s="18">
        <f t="shared" ref="F2481:F2544" si="117" xml:space="preserve"> -B2481 / A_4x8_in2</f>
        <v>4.3364549456890993</v>
      </c>
      <c r="G2481" s="12">
        <f t="shared" ref="G2481:G2544" si="118" xml:space="preserve"> -B2481 * kip_to_N / A_4x8_mm2</f>
        <v>29.898659075910242</v>
      </c>
    </row>
    <row r="2482" spans="1:7" x14ac:dyDescent="0.25">
      <c r="A2482" s="24">
        <v>123.42871</v>
      </c>
      <c r="B2482" s="23">
        <v>-54.514462000000002</v>
      </c>
      <c r="C2482" s="25">
        <v>0.71410214999999999</v>
      </c>
      <c r="D2482" s="26">
        <v>-6.4382613999999999E-3</v>
      </c>
      <c r="E2482" s="28">
        <f t="shared" si="116"/>
        <v>1.0849893308333333E-3</v>
      </c>
      <c r="F2482" s="18">
        <f t="shared" si="117"/>
        <v>4.3381230486476454</v>
      </c>
      <c r="G2482" s="12">
        <f t="shared" si="118"/>
        <v>29.91016018506178</v>
      </c>
    </row>
    <row r="2483" spans="1:7" x14ac:dyDescent="0.25">
      <c r="A2483" s="24">
        <v>123.47852</v>
      </c>
      <c r="B2483" s="23">
        <v>-54.547798</v>
      </c>
      <c r="C2483" s="25">
        <v>0.71402096999999998</v>
      </c>
      <c r="D2483" s="26">
        <v>-6.4450260000000004E-3</v>
      </c>
      <c r="E2483" s="28">
        <f t="shared" si="116"/>
        <v>1.0861167641666666E-3</v>
      </c>
      <c r="F2483" s="18">
        <f t="shared" si="117"/>
        <v>4.3407758432391015</v>
      </c>
      <c r="G2483" s="12">
        <f t="shared" si="118"/>
        <v>29.928450471040009</v>
      </c>
    </row>
    <row r="2484" spans="1:7" x14ac:dyDescent="0.25">
      <c r="A2484" s="24">
        <v>123.52831999999999</v>
      </c>
      <c r="B2484" s="23">
        <v>-54.56982</v>
      </c>
      <c r="C2484" s="25">
        <v>0.71404374000000004</v>
      </c>
      <c r="D2484" s="26">
        <v>-6.4424812E-3</v>
      </c>
      <c r="E2484" s="28">
        <f t="shared" si="116"/>
        <v>1.0856926308333334E-3</v>
      </c>
      <c r="F2484" s="18">
        <f t="shared" si="117"/>
        <v>4.342528298317486</v>
      </c>
      <c r="G2484" s="12">
        <f t="shared" si="118"/>
        <v>29.940533164758886</v>
      </c>
    </row>
    <row r="2485" spans="1:7" x14ac:dyDescent="0.25">
      <c r="A2485" s="24">
        <v>123.57813</v>
      </c>
      <c r="B2485" s="23">
        <v>-54.577990999999997</v>
      </c>
      <c r="C2485" s="25">
        <v>0.71402251999999999</v>
      </c>
      <c r="D2485" s="26">
        <v>-6.4478041999999998E-3</v>
      </c>
      <c r="E2485" s="28">
        <f t="shared" si="116"/>
        <v>1.0865797974999999E-3</v>
      </c>
      <c r="F2485" s="18">
        <f t="shared" si="117"/>
        <v>4.3431785258374882</v>
      </c>
      <c r="G2485" s="12">
        <f t="shared" si="118"/>
        <v>29.945016303909593</v>
      </c>
    </row>
    <row r="2486" spans="1:7" x14ac:dyDescent="0.25">
      <c r="A2486" s="24">
        <v>123.62793000000001</v>
      </c>
      <c r="B2486" s="23">
        <v>-54.607906</v>
      </c>
      <c r="C2486" s="25">
        <v>0.71406519000000002</v>
      </c>
      <c r="D2486" s="26">
        <v>-6.4518750000000001E-3</v>
      </c>
      <c r="E2486" s="28">
        <f t="shared" si="116"/>
        <v>1.0872582641666666E-3</v>
      </c>
      <c r="F2486" s="18">
        <f t="shared" si="117"/>
        <v>4.3455590858987847</v>
      </c>
      <c r="G2486" s="12">
        <f t="shared" si="118"/>
        <v>29.961429607996429</v>
      </c>
    </row>
    <row r="2487" spans="1:7" x14ac:dyDescent="0.25">
      <c r="A2487" s="24">
        <v>123.67773</v>
      </c>
      <c r="B2487" s="23">
        <v>-54.627780999999999</v>
      </c>
      <c r="C2487" s="25">
        <v>0.71398276000000005</v>
      </c>
      <c r="D2487" s="26">
        <v>-6.4527513000000002E-3</v>
      </c>
      <c r="E2487" s="28">
        <f t="shared" si="116"/>
        <v>1.0874043141666666E-3</v>
      </c>
      <c r="F2487" s="18">
        <f t="shared" si="117"/>
        <v>4.3471406881457604</v>
      </c>
      <c r="G2487" s="12">
        <f t="shared" si="118"/>
        <v>29.972334318634097</v>
      </c>
    </row>
    <row r="2488" spans="1:7" x14ac:dyDescent="0.25">
      <c r="A2488" s="24">
        <v>123.72754</v>
      </c>
      <c r="B2488" s="23">
        <v>-54.667034000000001</v>
      </c>
      <c r="C2488" s="25">
        <v>0.71400260999999998</v>
      </c>
      <c r="D2488" s="26">
        <v>-6.4569055000000004E-3</v>
      </c>
      <c r="E2488" s="28">
        <f t="shared" si="116"/>
        <v>1.0880966808333333E-3</v>
      </c>
      <c r="F2488" s="18">
        <f t="shared" si="117"/>
        <v>4.3502643426363541</v>
      </c>
      <c r="G2488" s="12">
        <f t="shared" si="118"/>
        <v>29.993871053560405</v>
      </c>
    </row>
    <row r="2489" spans="1:7" x14ac:dyDescent="0.25">
      <c r="A2489" s="24">
        <v>123.77734</v>
      </c>
      <c r="B2489" s="23">
        <v>-54.676806999999997</v>
      </c>
      <c r="C2489" s="25">
        <v>0.71395260000000005</v>
      </c>
      <c r="D2489" s="26">
        <v>-6.4602727000000002E-3</v>
      </c>
      <c r="E2489" s="28">
        <f t="shared" si="116"/>
        <v>1.0886578808333334E-3</v>
      </c>
      <c r="F2489" s="18">
        <f t="shared" si="117"/>
        <v>4.3510420532657719</v>
      </c>
      <c r="G2489" s="12">
        <f t="shared" si="118"/>
        <v>29.999233153538359</v>
      </c>
    </row>
    <row r="2490" spans="1:7" x14ac:dyDescent="0.25">
      <c r="A2490" s="24">
        <v>123.82715</v>
      </c>
      <c r="B2490" s="23">
        <v>-54.704258000000003</v>
      </c>
      <c r="C2490" s="25">
        <v>0.71389424999999995</v>
      </c>
      <c r="D2490" s="26">
        <v>-6.4607620999999997E-3</v>
      </c>
      <c r="E2490" s="28">
        <f t="shared" si="116"/>
        <v>1.0887394475E-3</v>
      </c>
      <c r="F2490" s="18">
        <f t="shared" si="117"/>
        <v>4.3532265344371801</v>
      </c>
      <c r="G2490" s="12">
        <f t="shared" si="118"/>
        <v>30.014294547838471</v>
      </c>
    </row>
    <row r="2491" spans="1:7" x14ac:dyDescent="0.25">
      <c r="A2491" s="24">
        <v>123.87694999999999</v>
      </c>
      <c r="B2491" s="23">
        <v>-54.719836999999998</v>
      </c>
      <c r="C2491" s="25">
        <v>0.71388655999999995</v>
      </c>
      <c r="D2491" s="26">
        <v>-6.4679504999999998E-3</v>
      </c>
      <c r="E2491" s="28">
        <f t="shared" si="116"/>
        <v>1.0899375141666665E-3</v>
      </c>
      <c r="F2491" s="18">
        <f t="shared" si="117"/>
        <v>4.3544662718663947</v>
      </c>
      <c r="G2491" s="12">
        <f t="shared" si="118"/>
        <v>30.022842194984339</v>
      </c>
    </row>
    <row r="2492" spans="1:7" x14ac:dyDescent="0.25">
      <c r="A2492" s="24">
        <v>123.92676</v>
      </c>
      <c r="B2492" s="23">
        <v>-54.745621</v>
      </c>
      <c r="C2492" s="25">
        <v>0.71386563999999997</v>
      </c>
      <c r="D2492" s="26">
        <v>-6.4704712000000003E-3</v>
      </c>
      <c r="E2492" s="28">
        <f t="shared" si="116"/>
        <v>1.0903576308333334E-3</v>
      </c>
      <c r="F2492" s="18">
        <f t="shared" si="117"/>
        <v>4.3565180973927351</v>
      </c>
      <c r="G2492" s="12">
        <f t="shared" si="118"/>
        <v>30.036988965252597</v>
      </c>
    </row>
    <row r="2493" spans="1:7" x14ac:dyDescent="0.25">
      <c r="A2493" s="24">
        <v>123.97656000000001</v>
      </c>
      <c r="B2493" s="23">
        <v>-54.776062000000003</v>
      </c>
      <c r="C2493" s="25">
        <v>0.71383613000000001</v>
      </c>
      <c r="D2493" s="26">
        <v>-6.4704358000000003E-3</v>
      </c>
      <c r="E2493" s="28">
        <f t="shared" si="116"/>
        <v>1.0903517308333333E-3</v>
      </c>
      <c r="F2493" s="18">
        <f t="shared" si="117"/>
        <v>4.3589405152040657</v>
      </c>
      <c r="G2493" s="12">
        <f t="shared" si="118"/>
        <v>30.053690866964359</v>
      </c>
    </row>
    <row r="2494" spans="1:7" x14ac:dyDescent="0.25">
      <c r="A2494" s="24">
        <v>124.02637</v>
      </c>
      <c r="B2494" s="23">
        <v>-54.785083999999998</v>
      </c>
      <c r="C2494" s="25">
        <v>0.71386015000000003</v>
      </c>
      <c r="D2494" s="26">
        <v>-6.4764502E-3</v>
      </c>
      <c r="E2494" s="28">
        <f t="shared" si="116"/>
        <v>1.0913541308333332E-3</v>
      </c>
      <c r="F2494" s="18">
        <f t="shared" si="117"/>
        <v>4.3596584631523525</v>
      </c>
      <c r="G2494" s="12">
        <f t="shared" si="118"/>
        <v>30.058640919762997</v>
      </c>
    </row>
    <row r="2495" spans="1:7" x14ac:dyDescent="0.25">
      <c r="A2495" s="24">
        <v>124.07617</v>
      </c>
      <c r="B2495" s="23">
        <v>-54.795597000000001</v>
      </c>
      <c r="C2495" s="25">
        <v>0.71383083000000003</v>
      </c>
      <c r="D2495" s="26">
        <v>-6.4784348999999998E-3</v>
      </c>
      <c r="E2495" s="28">
        <f t="shared" si="116"/>
        <v>1.0916849141666665E-3</v>
      </c>
      <c r="F2495" s="18">
        <f t="shared" si="117"/>
        <v>4.3604950611107158</v>
      </c>
      <c r="G2495" s="12">
        <f t="shared" si="118"/>
        <v>30.064409031608726</v>
      </c>
    </row>
    <row r="2496" spans="1:7" x14ac:dyDescent="0.25">
      <c r="A2496" s="24">
        <v>124.12598</v>
      </c>
      <c r="B2496" s="23">
        <v>-54.829002000000003</v>
      </c>
      <c r="C2496" s="25">
        <v>0.71378129999999995</v>
      </c>
      <c r="D2496" s="26">
        <v>-6.4782197999999997E-3</v>
      </c>
      <c r="E2496" s="28">
        <f t="shared" si="116"/>
        <v>1.0916490641666666E-3</v>
      </c>
      <c r="F2496" s="18">
        <f t="shared" si="117"/>
        <v>4.3631533465477084</v>
      </c>
      <c r="G2496" s="12">
        <f t="shared" si="118"/>
        <v>30.082737175450301</v>
      </c>
    </row>
    <row r="2497" spans="1:7" x14ac:dyDescent="0.25">
      <c r="A2497" s="24">
        <v>124.17578</v>
      </c>
      <c r="B2497" s="23">
        <v>-54.848770000000002</v>
      </c>
      <c r="C2497" s="25">
        <v>0.71384144000000005</v>
      </c>
      <c r="D2497" s="26">
        <v>-6.4848424000000003E-3</v>
      </c>
      <c r="E2497" s="28">
        <f t="shared" si="116"/>
        <v>1.0927528308333333E-3</v>
      </c>
      <c r="F2497" s="18">
        <f t="shared" si="117"/>
        <v>4.3647264340052283</v>
      </c>
      <c r="G2497" s="12">
        <f t="shared" si="118"/>
        <v>30.093583178966547</v>
      </c>
    </row>
    <row r="2498" spans="1:7" x14ac:dyDescent="0.25">
      <c r="A2498" s="24">
        <v>124.22559</v>
      </c>
      <c r="B2498" s="23">
        <v>-54.874122999999997</v>
      </c>
      <c r="C2498" s="25">
        <v>0.71380763999999997</v>
      </c>
      <c r="D2498" s="26">
        <v>-6.4886631E-3</v>
      </c>
      <c r="E2498" s="28">
        <f t="shared" si="116"/>
        <v>1.0933896141666667E-3</v>
      </c>
      <c r="F2498" s="18">
        <f t="shared" si="117"/>
        <v>4.3667439616413324</v>
      </c>
      <c r="G2498" s="12">
        <f t="shared" si="118"/>
        <v>30.10749347475506</v>
      </c>
    </row>
    <row r="2499" spans="1:7" x14ac:dyDescent="0.25">
      <c r="A2499" s="24">
        <v>124.27539</v>
      </c>
      <c r="B2499" s="23">
        <v>-54.890385000000002</v>
      </c>
      <c r="C2499" s="25">
        <v>0.71378737999999997</v>
      </c>
      <c r="D2499" s="26">
        <v>-6.4883110999999997E-3</v>
      </c>
      <c r="E2499" s="28">
        <f t="shared" si="116"/>
        <v>1.0933309474999999E-3</v>
      </c>
      <c r="F2499" s="18">
        <f t="shared" si="117"/>
        <v>4.3680380504836132</v>
      </c>
      <c r="G2499" s="12">
        <f t="shared" si="118"/>
        <v>30.116415859881592</v>
      </c>
    </row>
    <row r="2500" spans="1:7" x14ac:dyDescent="0.25">
      <c r="A2500" s="24">
        <v>124.3252</v>
      </c>
      <c r="B2500" s="23">
        <v>-54.917003999999999</v>
      </c>
      <c r="C2500" s="25">
        <v>0.71375191000000004</v>
      </c>
      <c r="D2500" s="26">
        <v>-6.4938002999999998E-3</v>
      </c>
      <c r="E2500" s="28">
        <f t="shared" si="116"/>
        <v>1.0942458141666666E-3</v>
      </c>
      <c r="F2500" s="18">
        <f t="shared" si="117"/>
        <v>4.3701563231986942</v>
      </c>
      <c r="G2500" s="12">
        <f t="shared" si="118"/>
        <v>30.131020765162802</v>
      </c>
    </row>
    <row r="2501" spans="1:7" x14ac:dyDescent="0.25">
      <c r="A2501" s="24">
        <v>124.375</v>
      </c>
      <c r="B2501" s="23">
        <v>-54.924163999999998</v>
      </c>
      <c r="C2501" s="25">
        <v>0.71381735999999996</v>
      </c>
      <c r="D2501" s="26">
        <v>-6.4952196999999998E-3</v>
      </c>
      <c r="E2501" s="28">
        <f t="shared" ref="E2501:E2564" si="119" xml:space="preserve"> (delta_0 - D2501) / L</f>
        <v>1.0944823808333333E-3</v>
      </c>
      <c r="F2501" s="18">
        <f t="shared" si="117"/>
        <v>4.3707260978949636</v>
      </c>
      <c r="G2501" s="12">
        <f t="shared" si="118"/>
        <v>30.134949204315792</v>
      </c>
    </row>
    <row r="2502" spans="1:7" x14ac:dyDescent="0.25">
      <c r="A2502" s="24">
        <v>124.4248</v>
      </c>
      <c r="B2502" s="23">
        <v>-54.962997000000001</v>
      </c>
      <c r="C2502" s="25">
        <v>0.71377533999999998</v>
      </c>
      <c r="D2502" s="26">
        <v>-6.4986171000000004E-3</v>
      </c>
      <c r="E2502" s="28">
        <f t="shared" si="119"/>
        <v>1.0950486141666667E-3</v>
      </c>
      <c r="F2502" s="18">
        <f t="shared" si="117"/>
        <v>4.3738163298475072</v>
      </c>
      <c r="G2502" s="12">
        <f t="shared" si="118"/>
        <v>30.156255500073907</v>
      </c>
    </row>
    <row r="2503" spans="1:7" x14ac:dyDescent="0.25">
      <c r="A2503" s="24">
        <v>124.47461</v>
      </c>
      <c r="B2503" s="23">
        <v>-54.975033000000003</v>
      </c>
      <c r="C2503" s="25">
        <v>0.71367407000000005</v>
      </c>
      <c r="D2503" s="26">
        <v>-6.5050721000000002E-3</v>
      </c>
      <c r="E2503" s="28">
        <f t="shared" si="119"/>
        <v>1.0961244474999999E-3</v>
      </c>
      <c r="F2503" s="18">
        <f t="shared" si="117"/>
        <v>4.3747741242950342</v>
      </c>
      <c r="G2503" s="12">
        <f t="shared" si="118"/>
        <v>30.162859228236677</v>
      </c>
    </row>
    <row r="2504" spans="1:7" x14ac:dyDescent="0.25">
      <c r="A2504" s="24">
        <v>124.52441</v>
      </c>
      <c r="B2504" s="23">
        <v>-54.987732000000001</v>
      </c>
      <c r="C2504" s="25">
        <v>0.71364826000000003</v>
      </c>
      <c r="D2504" s="26">
        <v>-6.5060318000000001E-3</v>
      </c>
      <c r="E2504" s="28">
        <f t="shared" si="119"/>
        <v>1.0962843975E-3</v>
      </c>
      <c r="F2504" s="18">
        <f t="shared" si="117"/>
        <v>4.3757846786061965</v>
      </c>
      <c r="G2504" s="12">
        <f t="shared" si="118"/>
        <v>30.16982672108637</v>
      </c>
    </row>
    <row r="2505" spans="1:7" x14ac:dyDescent="0.25">
      <c r="A2505" s="24">
        <v>124.57422</v>
      </c>
      <c r="B2505" s="23">
        <v>-55.026325</v>
      </c>
      <c r="C2505" s="25">
        <v>0.71370548</v>
      </c>
      <c r="D2505" s="26">
        <v>-6.5053282000000004E-3</v>
      </c>
      <c r="E2505" s="28">
        <f t="shared" si="119"/>
        <v>1.0961671308333334E-3</v>
      </c>
      <c r="F2505" s="18">
        <f t="shared" si="117"/>
        <v>4.3788558119655692</v>
      </c>
      <c r="G2505" s="12">
        <f t="shared" si="118"/>
        <v>30.191001337319801</v>
      </c>
    </row>
    <row r="2506" spans="1:7" x14ac:dyDescent="0.25">
      <c r="A2506" s="24">
        <v>124.62402</v>
      </c>
      <c r="B2506" s="23">
        <v>-55.048057999999997</v>
      </c>
      <c r="C2506" s="25">
        <v>0.71359461999999996</v>
      </c>
      <c r="D2506" s="26">
        <v>-6.5123020000000002E-3</v>
      </c>
      <c r="E2506" s="28">
        <f t="shared" si="119"/>
        <v>1.0973294308333334E-3</v>
      </c>
      <c r="F2506" s="18">
        <f t="shared" si="117"/>
        <v>4.3805852691546772</v>
      </c>
      <c r="G2506" s="12">
        <f t="shared" si="118"/>
        <v>30.202925466944375</v>
      </c>
    </row>
    <row r="2507" spans="1:7" x14ac:dyDescent="0.25">
      <c r="A2507" s="24">
        <v>124.67383</v>
      </c>
      <c r="B2507" s="23">
        <v>-55.075481000000003</v>
      </c>
      <c r="C2507" s="25">
        <v>0.71362835000000002</v>
      </c>
      <c r="D2507" s="26">
        <v>-6.5121286999999996E-3</v>
      </c>
      <c r="E2507" s="28">
        <f t="shared" si="119"/>
        <v>1.0973005474999998E-3</v>
      </c>
      <c r="F2507" s="18">
        <f t="shared" si="117"/>
        <v>4.3827675221568816</v>
      </c>
      <c r="G2507" s="12">
        <f t="shared" si="118"/>
        <v>30.217971498633275</v>
      </c>
    </row>
    <row r="2508" spans="1:7" x14ac:dyDescent="0.25">
      <c r="A2508" s="24">
        <v>124.72363</v>
      </c>
      <c r="B2508" s="23">
        <v>-55.092849999999999</v>
      </c>
      <c r="C2508" s="25">
        <v>0.71364731000000003</v>
      </c>
      <c r="D2508" s="26">
        <v>-6.5137086999999998E-3</v>
      </c>
      <c r="E2508" s="28">
        <f t="shared" si="119"/>
        <v>1.0975638808333333E-3</v>
      </c>
      <c r="F2508" s="18">
        <f t="shared" si="117"/>
        <v>4.3841497032601628</v>
      </c>
      <c r="G2508" s="12">
        <f t="shared" si="118"/>
        <v>30.22750125556739</v>
      </c>
    </row>
    <row r="2509" spans="1:7" x14ac:dyDescent="0.25">
      <c r="A2509" s="24">
        <v>124.77343999999999</v>
      </c>
      <c r="B2509" s="23">
        <v>-55.104759000000001</v>
      </c>
      <c r="C2509" s="25">
        <v>0.71358162000000003</v>
      </c>
      <c r="D2509" s="26">
        <v>-6.5209446000000001E-3</v>
      </c>
      <c r="E2509" s="28">
        <f t="shared" si="119"/>
        <v>1.0987698641666667E-3</v>
      </c>
      <c r="F2509" s="18">
        <f t="shared" si="117"/>
        <v>4.3850973913688041</v>
      </c>
      <c r="G2509" s="12">
        <f t="shared" si="118"/>
        <v>30.234035303315014</v>
      </c>
    </row>
    <row r="2510" spans="1:7" x14ac:dyDescent="0.25">
      <c r="A2510" s="24">
        <v>124.82324</v>
      </c>
      <c r="B2510" s="23">
        <v>-55.11327</v>
      </c>
      <c r="C2510" s="25">
        <v>0.71357733000000001</v>
      </c>
      <c r="D2510" s="26">
        <v>-6.5200566E-3</v>
      </c>
      <c r="E2510" s="28">
        <f t="shared" si="119"/>
        <v>1.0986218641666665E-3</v>
      </c>
      <c r="F2510" s="18">
        <f t="shared" si="117"/>
        <v>4.3857746752291318</v>
      </c>
      <c r="G2510" s="12">
        <f t="shared" si="118"/>
        <v>30.238704988459023</v>
      </c>
    </row>
    <row r="2511" spans="1:7" x14ac:dyDescent="0.25">
      <c r="A2511" s="24">
        <v>124.87305000000001</v>
      </c>
      <c r="B2511" s="23">
        <v>-55.158442999999998</v>
      </c>
      <c r="C2511" s="25">
        <v>0.71357517999999998</v>
      </c>
      <c r="D2511" s="26">
        <v>-6.5257246999999999E-3</v>
      </c>
      <c r="E2511" s="28">
        <f t="shared" si="119"/>
        <v>1.0995665474999999E-3</v>
      </c>
      <c r="F2511" s="18">
        <f t="shared" si="117"/>
        <v>4.3893694283512765</v>
      </c>
      <c r="G2511" s="12">
        <f t="shared" si="118"/>
        <v>30.263489818327468</v>
      </c>
    </row>
    <row r="2512" spans="1:7" x14ac:dyDescent="0.25">
      <c r="A2512" s="24">
        <v>124.92285</v>
      </c>
      <c r="B2512" s="23">
        <v>-55.181213</v>
      </c>
      <c r="C2512" s="25">
        <v>0.71352607000000001</v>
      </c>
      <c r="D2512" s="26">
        <v>-6.5294085000000002E-3</v>
      </c>
      <c r="E2512" s="28">
        <f t="shared" si="119"/>
        <v>1.1001805141666666E-3</v>
      </c>
      <c r="F2512" s="18">
        <f t="shared" si="117"/>
        <v>4.3911814073783777</v>
      </c>
      <c r="G2512" s="12">
        <f t="shared" si="118"/>
        <v>30.275982913231601</v>
      </c>
    </row>
    <row r="2513" spans="1:7" x14ac:dyDescent="0.25">
      <c r="A2513" s="24">
        <v>124.97266</v>
      </c>
      <c r="B2513" s="23">
        <v>-55.199809999999999</v>
      </c>
      <c r="C2513" s="25">
        <v>0.71356218999999999</v>
      </c>
      <c r="D2513" s="26">
        <v>-6.5298913999999996E-3</v>
      </c>
      <c r="E2513" s="28">
        <f t="shared" si="119"/>
        <v>1.1002609975E-3</v>
      </c>
      <c r="F2513" s="18">
        <f t="shared" si="117"/>
        <v>4.3926613096167175</v>
      </c>
      <c r="G2513" s="12">
        <f t="shared" si="118"/>
        <v>30.286186430400338</v>
      </c>
    </row>
    <row r="2514" spans="1:7" x14ac:dyDescent="0.25">
      <c r="A2514" s="24">
        <v>125.02246</v>
      </c>
      <c r="B2514" s="23">
        <v>-55.212254000000001</v>
      </c>
      <c r="C2514" s="25">
        <v>0.71354508000000005</v>
      </c>
      <c r="D2514" s="26">
        <v>-6.5330444000000001E-3</v>
      </c>
      <c r="E2514" s="28">
        <f t="shared" si="119"/>
        <v>1.1007864975E-3</v>
      </c>
      <c r="F2514" s="18">
        <f t="shared" si="117"/>
        <v>4.3936515716726356</v>
      </c>
      <c r="G2514" s="12">
        <f t="shared" si="118"/>
        <v>30.293014013755066</v>
      </c>
    </row>
    <row r="2515" spans="1:7" x14ac:dyDescent="0.25">
      <c r="A2515" s="24">
        <v>125.07227</v>
      </c>
      <c r="B2515" s="23">
        <v>-55.257927000000002</v>
      </c>
      <c r="C2515" s="25">
        <v>0.71348213999999999</v>
      </c>
      <c r="D2515" s="26">
        <v>-6.5378904999999999E-3</v>
      </c>
      <c r="E2515" s="28">
        <f t="shared" si="119"/>
        <v>1.1015941808333333E-3</v>
      </c>
      <c r="F2515" s="18">
        <f t="shared" si="117"/>
        <v>4.3972861135305541</v>
      </c>
      <c r="G2515" s="12">
        <f t="shared" si="118"/>
        <v>30.318073175966596</v>
      </c>
    </row>
    <row r="2516" spans="1:7" x14ac:dyDescent="0.25">
      <c r="A2516" s="24">
        <v>125.12206999999999</v>
      </c>
      <c r="B2516" s="23">
        <v>-55.259022000000002</v>
      </c>
      <c r="C2516" s="25">
        <v>0.71347004000000003</v>
      </c>
      <c r="D2516" s="26">
        <v>-6.5379920000000003E-3</v>
      </c>
      <c r="E2516" s="28">
        <f t="shared" si="119"/>
        <v>1.1016110975E-3</v>
      </c>
      <c r="F2516" s="18">
        <f t="shared" si="117"/>
        <v>4.3973732508618966</v>
      </c>
      <c r="G2516" s="12">
        <f t="shared" si="118"/>
        <v>30.318673963797956</v>
      </c>
    </row>
    <row r="2517" spans="1:7" x14ac:dyDescent="0.25">
      <c r="A2517" s="24">
        <v>125.17188</v>
      </c>
      <c r="B2517" s="23">
        <v>-55.297600000000003</v>
      </c>
      <c r="C2517" s="25">
        <v>0.71346103999999999</v>
      </c>
      <c r="D2517" s="26">
        <v>-6.5406682000000004E-3</v>
      </c>
      <c r="E2517" s="28">
        <f t="shared" si="119"/>
        <v>1.1020571308333334E-3</v>
      </c>
      <c r="F2517" s="18">
        <f t="shared" si="117"/>
        <v>4.4004431905591961</v>
      </c>
      <c r="G2517" s="12">
        <f t="shared" si="118"/>
        <v>30.339840350061095</v>
      </c>
    </row>
    <row r="2518" spans="1:7" x14ac:dyDescent="0.25">
      <c r="A2518" s="24">
        <v>125.22168000000001</v>
      </c>
      <c r="B2518" s="23">
        <v>-55.317436000000001</v>
      </c>
      <c r="C2518" s="25">
        <v>0.71349971999999995</v>
      </c>
      <c r="D2518" s="26">
        <v>-6.5480829000000001E-3</v>
      </c>
      <c r="E2518" s="28">
        <f t="shared" si="119"/>
        <v>1.1032929141666667E-3</v>
      </c>
      <c r="F2518" s="18">
        <f t="shared" si="117"/>
        <v>4.4020216892847817</v>
      </c>
      <c r="G2518" s="12">
        <f t="shared" si="118"/>
        <v>30.350723662776002</v>
      </c>
    </row>
    <row r="2519" spans="1:7" x14ac:dyDescent="0.25">
      <c r="A2519" s="24">
        <v>125.27148</v>
      </c>
      <c r="B2519" s="23">
        <v>-55.339668000000003</v>
      </c>
      <c r="C2519" s="25">
        <v>0.71343475999999995</v>
      </c>
      <c r="D2519" s="26">
        <v>-6.5464553999999998E-3</v>
      </c>
      <c r="E2519" s="28">
        <f t="shared" si="119"/>
        <v>1.1030216641666666E-3</v>
      </c>
      <c r="F2519" s="18">
        <f t="shared" si="117"/>
        <v>4.4037908556321907</v>
      </c>
      <c r="G2519" s="12">
        <f t="shared" si="118"/>
        <v>30.362921576078978</v>
      </c>
    </row>
    <row r="2520" spans="1:7" x14ac:dyDescent="0.25">
      <c r="A2520" s="24">
        <v>125.32129</v>
      </c>
      <c r="B2520" s="23">
        <v>-55.346927999999998</v>
      </c>
      <c r="C2520" s="25">
        <v>0.71344233000000001</v>
      </c>
      <c r="D2520" s="26">
        <v>-6.5516652999999996E-3</v>
      </c>
      <c r="E2520" s="28">
        <f t="shared" si="119"/>
        <v>1.1038899808333332E-3</v>
      </c>
      <c r="F2520" s="18">
        <f t="shared" si="117"/>
        <v>4.4043685880756147</v>
      </c>
      <c r="G2520" s="12">
        <f t="shared" si="118"/>
        <v>30.366904881700584</v>
      </c>
    </row>
    <row r="2521" spans="1:7" x14ac:dyDescent="0.25">
      <c r="A2521" s="24">
        <v>125.37109</v>
      </c>
      <c r="B2521" s="23">
        <v>-55.392254000000001</v>
      </c>
      <c r="C2521" s="25">
        <v>0.71341652</v>
      </c>
      <c r="D2521" s="26">
        <v>-6.5562664999999996E-3</v>
      </c>
      <c r="E2521" s="28">
        <f t="shared" si="119"/>
        <v>1.1046568475E-3</v>
      </c>
      <c r="F2521" s="18">
        <f t="shared" si="117"/>
        <v>4.4079755165509065</v>
      </c>
      <c r="G2521" s="12">
        <f t="shared" si="118"/>
        <v>30.391773657266015</v>
      </c>
    </row>
    <row r="2522" spans="1:7" x14ac:dyDescent="0.25">
      <c r="A2522" s="24">
        <v>125.4209</v>
      </c>
      <c r="B2522" s="23">
        <v>-55.404209000000002</v>
      </c>
      <c r="C2522" s="25">
        <v>0.71340364000000001</v>
      </c>
      <c r="D2522" s="26">
        <v>-6.5572974000000003E-3</v>
      </c>
      <c r="E2522" s="28">
        <f t="shared" si="119"/>
        <v>1.1048286641666667E-3</v>
      </c>
      <c r="F2522" s="18">
        <f t="shared" si="117"/>
        <v>4.4089268652232381</v>
      </c>
      <c r="G2522" s="12">
        <f t="shared" si="118"/>
        <v>30.3983329435892</v>
      </c>
    </row>
    <row r="2523" spans="1:7" x14ac:dyDescent="0.25">
      <c r="A2523" s="24">
        <v>125.47069999999999</v>
      </c>
      <c r="B2523" s="23">
        <v>-55.423774999999999</v>
      </c>
      <c r="C2523" s="25">
        <v>0.71336513999999995</v>
      </c>
      <c r="D2523" s="26">
        <v>-6.5601169999999999E-3</v>
      </c>
      <c r="E2523" s="28">
        <f t="shared" si="119"/>
        <v>1.1052985975E-3</v>
      </c>
      <c r="F2523" s="18">
        <f t="shared" si="117"/>
        <v>4.4104838780315054</v>
      </c>
      <c r="G2523" s="12">
        <f t="shared" si="118"/>
        <v>30.409068116838839</v>
      </c>
    </row>
    <row r="2524" spans="1:7" x14ac:dyDescent="0.25">
      <c r="A2524" s="24">
        <v>125.52051</v>
      </c>
      <c r="B2524" s="23">
        <v>-55.434578000000002</v>
      </c>
      <c r="C2524" s="25">
        <v>0.71338630000000003</v>
      </c>
      <c r="D2524" s="26">
        <v>-6.5625188999999997E-3</v>
      </c>
      <c r="E2524" s="28">
        <f t="shared" si="119"/>
        <v>1.1056989141666666E-3</v>
      </c>
      <c r="F2524" s="18">
        <f t="shared" si="117"/>
        <v>4.411343553456617</v>
      </c>
      <c r="G2524" s="12">
        <f t="shared" si="118"/>
        <v>30.414995341443557</v>
      </c>
    </row>
    <row r="2525" spans="1:7" x14ac:dyDescent="0.25">
      <c r="A2525" s="24">
        <v>125.57031000000001</v>
      </c>
      <c r="B2525" s="23">
        <v>-55.458672</v>
      </c>
      <c r="C2525" s="25">
        <v>0.71335875999999998</v>
      </c>
      <c r="D2525" s="26">
        <v>-6.5649803999999999E-3</v>
      </c>
      <c r="E2525" s="28">
        <f t="shared" si="119"/>
        <v>1.1061091641666667E-3</v>
      </c>
      <c r="F2525" s="18">
        <f t="shared" si="117"/>
        <v>4.4132608930560444</v>
      </c>
      <c r="G2525" s="12">
        <f t="shared" si="118"/>
        <v>30.428214868392182</v>
      </c>
    </row>
    <row r="2526" spans="1:7" x14ac:dyDescent="0.25">
      <c r="A2526" s="24">
        <v>125.62012</v>
      </c>
      <c r="B2526" s="23">
        <v>-55.484768000000003</v>
      </c>
      <c r="C2526" s="25">
        <v>0.71333575000000005</v>
      </c>
      <c r="D2526" s="26">
        <v>-6.5694689000000001E-3</v>
      </c>
      <c r="E2526" s="28">
        <f t="shared" si="119"/>
        <v>1.1068572475E-3</v>
      </c>
      <c r="F2526" s="18">
        <f t="shared" si="117"/>
        <v>4.4153375467535083</v>
      </c>
      <c r="G2526" s="12">
        <f t="shared" si="118"/>
        <v>30.442532822042523</v>
      </c>
    </row>
    <row r="2527" spans="1:7" x14ac:dyDescent="0.25">
      <c r="A2527" s="24">
        <v>125.66992</v>
      </c>
      <c r="B2527" s="23">
        <v>-55.504458999999997</v>
      </c>
      <c r="C2527" s="25">
        <v>0.71331018000000002</v>
      </c>
      <c r="D2527" s="26">
        <v>-6.5722163000000002E-3</v>
      </c>
      <c r="E2527" s="28">
        <f t="shared" si="119"/>
        <v>1.1073151475000001E-3</v>
      </c>
      <c r="F2527" s="18">
        <f t="shared" si="117"/>
        <v>4.4169045067457189</v>
      </c>
      <c r="G2527" s="12">
        <f t="shared" si="118"/>
        <v>30.453336578377932</v>
      </c>
    </row>
    <row r="2528" spans="1:7" x14ac:dyDescent="0.25">
      <c r="A2528" s="24">
        <v>125.71973</v>
      </c>
      <c r="B2528" s="23">
        <v>-55.514988000000002</v>
      </c>
      <c r="C2528" s="25">
        <v>0.71319789</v>
      </c>
      <c r="D2528" s="26">
        <v>-6.5739750999999997E-3</v>
      </c>
      <c r="E2528" s="28">
        <f t="shared" si="119"/>
        <v>1.1076082808333333E-3</v>
      </c>
      <c r="F2528" s="18">
        <f t="shared" si="117"/>
        <v>4.4177423779436262</v>
      </c>
      <c r="G2528" s="12">
        <f t="shared" si="118"/>
        <v>30.459113468858639</v>
      </c>
    </row>
    <row r="2529" spans="1:7" x14ac:dyDescent="0.25">
      <c r="A2529" s="24">
        <v>125.76953</v>
      </c>
      <c r="B2529" s="23">
        <v>-55.549320000000002</v>
      </c>
      <c r="C2529" s="25">
        <v>0.71329498000000002</v>
      </c>
      <c r="D2529" s="26">
        <v>-6.5758581999999996E-3</v>
      </c>
      <c r="E2529" s="28">
        <f t="shared" si="119"/>
        <v>1.1079221308333332E-3</v>
      </c>
      <c r="F2529" s="18">
        <f t="shared" si="117"/>
        <v>4.4204744316967419</v>
      </c>
      <c r="G2529" s="12">
        <f t="shared" si="118"/>
        <v>30.477950224864294</v>
      </c>
    </row>
    <row r="2530" spans="1:7" x14ac:dyDescent="0.25">
      <c r="A2530" s="24">
        <v>125.81934</v>
      </c>
      <c r="B2530" s="23">
        <v>-55.568775000000002</v>
      </c>
      <c r="C2530" s="25">
        <v>0.71317094999999997</v>
      </c>
      <c r="D2530" s="26">
        <v>-6.5818246999999998E-3</v>
      </c>
      <c r="E2530" s="28">
        <f t="shared" si="119"/>
        <v>1.1089165474999999E-3</v>
      </c>
      <c r="F2530" s="18">
        <f t="shared" si="117"/>
        <v>4.4220226114056684</v>
      </c>
      <c r="G2530" s="12">
        <f t="shared" si="118"/>
        <v>30.48862449633377</v>
      </c>
    </row>
    <row r="2531" spans="1:7" x14ac:dyDescent="0.25">
      <c r="A2531" s="24">
        <v>125.86914</v>
      </c>
      <c r="B2531" s="23">
        <v>-55.599834000000001</v>
      </c>
      <c r="C2531" s="25">
        <v>0.71324425999999996</v>
      </c>
      <c r="D2531" s="26">
        <v>-6.5828618E-3</v>
      </c>
      <c r="E2531" s="28">
        <f t="shared" si="119"/>
        <v>1.1090893974999999E-3</v>
      </c>
      <c r="F2531" s="18">
        <f t="shared" si="117"/>
        <v>4.4244942080944138</v>
      </c>
      <c r="G2531" s="12">
        <f t="shared" si="118"/>
        <v>30.505665472821583</v>
      </c>
    </row>
    <row r="2532" spans="1:7" x14ac:dyDescent="0.25">
      <c r="A2532" s="24">
        <v>125.91895</v>
      </c>
      <c r="B2532" s="23">
        <v>-55.614604999999997</v>
      </c>
      <c r="C2532" s="25">
        <v>0.71321064000000001</v>
      </c>
      <c r="D2532" s="26">
        <v>-6.5854848000000002E-3</v>
      </c>
      <c r="E2532" s="28">
        <f t="shared" si="119"/>
        <v>1.1095265641666667E-3</v>
      </c>
      <c r="F2532" s="18">
        <f t="shared" si="117"/>
        <v>4.425669646926619</v>
      </c>
      <c r="G2532" s="12">
        <f t="shared" si="118"/>
        <v>30.513769798901031</v>
      </c>
    </row>
    <row r="2533" spans="1:7" x14ac:dyDescent="0.25">
      <c r="A2533" s="24">
        <v>125.96875</v>
      </c>
      <c r="B2533" s="23">
        <v>-55.631252000000003</v>
      </c>
      <c r="C2533" s="25">
        <v>0.71322894000000003</v>
      </c>
      <c r="D2533" s="26">
        <v>-6.5911407999999999E-3</v>
      </c>
      <c r="E2533" s="28">
        <f t="shared" si="119"/>
        <v>1.1104692308333333E-3</v>
      </c>
      <c r="F2533" s="18">
        <f t="shared" si="117"/>
        <v>4.4269943730954449</v>
      </c>
      <c r="G2533" s="12">
        <f t="shared" si="118"/>
        <v>30.522903419931733</v>
      </c>
    </row>
    <row r="2534" spans="1:7" x14ac:dyDescent="0.25">
      <c r="A2534" s="24">
        <v>126.01855</v>
      </c>
      <c r="B2534" s="23">
        <v>-55.660477</v>
      </c>
      <c r="C2534" s="25">
        <v>0.71322065999999995</v>
      </c>
      <c r="D2534" s="26">
        <v>-6.5916059999999999E-3</v>
      </c>
      <c r="E2534" s="28">
        <f t="shared" si="119"/>
        <v>1.1105467641666666E-3</v>
      </c>
      <c r="F2534" s="18">
        <f t="shared" si="117"/>
        <v>4.4293200247013749</v>
      </c>
      <c r="G2534" s="12">
        <f t="shared" si="118"/>
        <v>30.538938145385107</v>
      </c>
    </row>
    <row r="2535" spans="1:7" x14ac:dyDescent="0.25">
      <c r="A2535" s="24">
        <v>126.06836</v>
      </c>
      <c r="B2535" s="23">
        <v>-55.688473000000002</v>
      </c>
      <c r="C2535" s="25">
        <v>0.71318804999999996</v>
      </c>
      <c r="D2535" s="26">
        <v>-6.5973042999999997E-3</v>
      </c>
      <c r="E2535" s="28">
        <f t="shared" si="119"/>
        <v>1.1114964808333332E-3</v>
      </c>
      <c r="F2535" s="18">
        <f t="shared" si="117"/>
        <v>4.4315478755947755</v>
      </c>
      <c r="G2535" s="12">
        <f t="shared" si="118"/>
        <v>30.554298561939177</v>
      </c>
    </row>
    <row r="2536" spans="1:7" x14ac:dyDescent="0.25">
      <c r="A2536" s="24">
        <v>126.11816</v>
      </c>
      <c r="B2536" s="23">
        <v>-55.706184</v>
      </c>
      <c r="C2536" s="25">
        <v>0.71312869000000001</v>
      </c>
      <c r="D2536" s="26">
        <v>-6.6010412000000003E-3</v>
      </c>
      <c r="E2536" s="28">
        <f t="shared" si="119"/>
        <v>1.1121192975000001E-3</v>
      </c>
      <c r="F2536" s="18">
        <f t="shared" si="117"/>
        <v>4.4329572721933257</v>
      </c>
      <c r="G2536" s="12">
        <f t="shared" si="118"/>
        <v>30.56401596219597</v>
      </c>
    </row>
    <row r="2537" spans="1:7" x14ac:dyDescent="0.25">
      <c r="A2537" s="24">
        <v>126.16797</v>
      </c>
      <c r="B2537" s="23">
        <v>-55.730175000000003</v>
      </c>
      <c r="C2537" s="25">
        <v>0.71317123999999998</v>
      </c>
      <c r="D2537" s="26">
        <v>-6.5987403999999998E-3</v>
      </c>
      <c r="E2537" s="28">
        <f t="shared" si="119"/>
        <v>1.1117358308333333E-3</v>
      </c>
      <c r="F2537" s="18">
        <f t="shared" si="117"/>
        <v>4.4348664153131843</v>
      </c>
      <c r="G2537" s="12">
        <f t="shared" si="118"/>
        <v>30.577178976681921</v>
      </c>
    </row>
    <row r="2538" spans="1:7" x14ac:dyDescent="0.25">
      <c r="A2538" s="24">
        <v>126.21777</v>
      </c>
      <c r="B2538" s="23">
        <v>-55.741923999999997</v>
      </c>
      <c r="C2538" s="25">
        <v>0.71311742</v>
      </c>
      <c r="D2538" s="26">
        <v>-6.6048679999999999E-3</v>
      </c>
      <c r="E2538" s="28">
        <f t="shared" si="119"/>
        <v>1.1127570974999999E-3</v>
      </c>
      <c r="F2538" s="18">
        <f t="shared" si="117"/>
        <v>4.4358013710263773</v>
      </c>
      <c r="G2538" s="12">
        <f t="shared" si="118"/>
        <v>30.583625238079751</v>
      </c>
    </row>
    <row r="2539" spans="1:7" x14ac:dyDescent="0.25">
      <c r="A2539" s="24">
        <v>126.26758</v>
      </c>
      <c r="B2539" s="23">
        <v>-55.770648999999999</v>
      </c>
      <c r="C2539" s="25">
        <v>0.71315938000000001</v>
      </c>
      <c r="D2539" s="26">
        <v>-6.6052610000000003E-3</v>
      </c>
      <c r="E2539" s="28">
        <f t="shared" si="119"/>
        <v>1.1128225975000001E-3</v>
      </c>
      <c r="F2539" s="18">
        <f t="shared" si="117"/>
        <v>4.4380872338965345</v>
      </c>
      <c r="G2539" s="12">
        <f t="shared" si="118"/>
        <v>30.599385631190042</v>
      </c>
    </row>
    <row r="2540" spans="1:7" x14ac:dyDescent="0.25">
      <c r="A2540" s="24">
        <v>126.31738</v>
      </c>
      <c r="B2540" s="23">
        <v>-55.778430999999998</v>
      </c>
      <c r="C2540" s="25">
        <v>0.71317558999999997</v>
      </c>
      <c r="D2540" s="26">
        <v>-6.6108820000000002E-3</v>
      </c>
      <c r="E2540" s="28">
        <f t="shared" si="119"/>
        <v>1.1137594308333334E-3</v>
      </c>
      <c r="F2540" s="18">
        <f t="shared" si="117"/>
        <v>4.4387065057801056</v>
      </c>
      <c r="G2540" s="12">
        <f t="shared" si="118"/>
        <v>30.603655339777827</v>
      </c>
    </row>
    <row r="2541" spans="1:7" x14ac:dyDescent="0.25">
      <c r="A2541" s="24">
        <v>126.36718999999999</v>
      </c>
      <c r="B2541" s="23">
        <v>-55.802306999999999</v>
      </c>
      <c r="C2541" s="25">
        <v>0.71310108999999999</v>
      </c>
      <c r="D2541" s="26">
        <v>-6.6153821999999996E-3</v>
      </c>
      <c r="E2541" s="28">
        <f t="shared" si="119"/>
        <v>1.1145094641666665E-3</v>
      </c>
      <c r="F2541" s="18">
        <f t="shared" si="117"/>
        <v>4.4406064974907364</v>
      </c>
      <c r="G2541" s="12">
        <f t="shared" si="118"/>
        <v>30.616755257824874</v>
      </c>
    </row>
    <row r="2542" spans="1:7" x14ac:dyDescent="0.25">
      <c r="A2542" s="24">
        <v>126.41699</v>
      </c>
      <c r="B2542" s="23">
        <v>-55.839390000000002</v>
      </c>
      <c r="C2542" s="25">
        <v>0.71314149999999998</v>
      </c>
      <c r="D2542" s="26">
        <v>-6.6182906999999996E-3</v>
      </c>
      <c r="E2542" s="28">
        <f t="shared" si="119"/>
        <v>1.1149942141666666E-3</v>
      </c>
      <c r="F2542" s="18">
        <f t="shared" si="117"/>
        <v>4.4435574688680752</v>
      </c>
      <c r="G2542" s="12">
        <f t="shared" si="118"/>
        <v>30.637101390382185</v>
      </c>
    </row>
    <row r="2543" spans="1:7" x14ac:dyDescent="0.25">
      <c r="A2543" s="24">
        <v>126.46680000000001</v>
      </c>
      <c r="B2543" s="23">
        <v>-55.857815000000002</v>
      </c>
      <c r="C2543" s="25">
        <v>0.71300476999999995</v>
      </c>
      <c r="D2543" s="26">
        <v>-6.6200616000000002E-3</v>
      </c>
      <c r="E2543" s="28">
        <f t="shared" si="119"/>
        <v>1.1152893641666667E-3</v>
      </c>
      <c r="F2543" s="18">
        <f t="shared" si="117"/>
        <v>4.4450236837813089</v>
      </c>
      <c r="G2543" s="12">
        <f t="shared" si="118"/>
        <v>30.647210537224908</v>
      </c>
    </row>
    <row r="2544" spans="1:7" x14ac:dyDescent="0.25">
      <c r="A2544" s="24">
        <v>126.5166</v>
      </c>
      <c r="B2544" s="23">
        <v>-55.859637999999997</v>
      </c>
      <c r="C2544" s="25">
        <v>0.71304297000000005</v>
      </c>
      <c r="D2544" s="26">
        <v>-6.6222785999999999E-3</v>
      </c>
      <c r="E2544" s="28">
        <f t="shared" si="119"/>
        <v>1.1156588641666667E-3</v>
      </c>
      <c r="F2544" s="18">
        <f t="shared" si="117"/>
        <v>4.4451687535119371</v>
      </c>
      <c r="G2544" s="12">
        <f t="shared" si="118"/>
        <v>30.648210752947794</v>
      </c>
    </row>
    <row r="2545" spans="1:7" x14ac:dyDescent="0.25">
      <c r="A2545" s="24">
        <v>126.56641</v>
      </c>
      <c r="B2545" s="23">
        <v>-55.881762999999999</v>
      </c>
      <c r="C2545" s="25">
        <v>0.71307807999999995</v>
      </c>
      <c r="D2545" s="26">
        <v>-6.6250501999999996E-3</v>
      </c>
      <c r="E2545" s="28">
        <f t="shared" si="119"/>
        <v>1.1161207974999998E-3</v>
      </c>
      <c r="F2545" s="18">
        <f t="shared" ref="F2545:F2596" si="120" xml:space="preserve"> -B2545 / A_4x8_in2</f>
        <v>4.4469294050698913</v>
      </c>
      <c r="G2545" s="12">
        <f t="shared" ref="G2545:G2596" si="121" xml:space="preserve"> -B2545 * kip_to_N / A_4x8_mm2</f>
        <v>30.660349959129348</v>
      </c>
    </row>
    <row r="2546" spans="1:7" x14ac:dyDescent="0.25">
      <c r="A2546" s="24">
        <v>126.61621</v>
      </c>
      <c r="B2546" s="23">
        <v>-55.907680999999997</v>
      </c>
      <c r="C2546" s="25">
        <v>0.71293806999999998</v>
      </c>
      <c r="D2546" s="26">
        <v>-6.6289664000000002E-3</v>
      </c>
      <c r="E2546" s="28">
        <f t="shared" si="119"/>
        <v>1.1167734974999999E-3</v>
      </c>
      <c r="F2546" s="18">
        <f t="shared" si="120"/>
        <v>4.4489918939774187</v>
      </c>
      <c r="G2546" s="12">
        <f t="shared" si="121"/>
        <v>30.674570250465553</v>
      </c>
    </row>
    <row r="2547" spans="1:7" x14ac:dyDescent="0.25">
      <c r="A2547" s="24">
        <v>126.66602</v>
      </c>
      <c r="B2547" s="23">
        <v>-55.925654999999999</v>
      </c>
      <c r="C2547" s="25">
        <v>0.71297765000000002</v>
      </c>
      <c r="D2547" s="26">
        <v>-6.6318992000000002E-3</v>
      </c>
      <c r="E2547" s="28">
        <f t="shared" si="119"/>
        <v>1.1172622975000001E-3</v>
      </c>
      <c r="F2547" s="18">
        <f t="shared" si="120"/>
        <v>4.4504222194509859</v>
      </c>
      <c r="G2547" s="12">
        <f t="shared" si="121"/>
        <v>30.684431949534808</v>
      </c>
    </row>
    <row r="2548" spans="1:7" x14ac:dyDescent="0.25">
      <c r="A2548" s="24">
        <v>126.71581999999999</v>
      </c>
      <c r="B2548" s="23">
        <v>-55.964756000000001</v>
      </c>
      <c r="C2548" s="25">
        <v>0.71296148999999998</v>
      </c>
      <c r="D2548" s="26">
        <v>-6.6345631999999996E-3</v>
      </c>
      <c r="E2548" s="28">
        <f t="shared" si="119"/>
        <v>1.1177062974999999E-3</v>
      </c>
      <c r="F2548" s="18">
        <f t="shared" si="120"/>
        <v>4.4535337781659043</v>
      </c>
      <c r="G2548" s="12">
        <f t="shared" si="121"/>
        <v>30.705885287428817</v>
      </c>
    </row>
    <row r="2549" spans="1:7" x14ac:dyDescent="0.25">
      <c r="A2549" s="24">
        <v>126.76563</v>
      </c>
      <c r="B2549" s="23">
        <v>-55.978206999999998</v>
      </c>
      <c r="C2549" s="25">
        <v>0.71301316999999997</v>
      </c>
      <c r="D2549" s="26">
        <v>-6.6341519999999999E-3</v>
      </c>
      <c r="E2549" s="28">
        <f t="shared" si="119"/>
        <v>1.1176377641666667E-3</v>
      </c>
      <c r="F2549" s="18">
        <f t="shared" si="120"/>
        <v>4.4546041747356684</v>
      </c>
      <c r="G2549" s="12">
        <f t="shared" si="121"/>
        <v>30.713265376122514</v>
      </c>
    </row>
    <row r="2550" spans="1:7" x14ac:dyDescent="0.25">
      <c r="A2550" s="24">
        <v>126.81543000000001</v>
      </c>
      <c r="B2550" s="23">
        <v>-56.005096000000002</v>
      </c>
      <c r="C2550" s="25">
        <v>0.71293044000000005</v>
      </c>
      <c r="D2550" s="26">
        <v>-6.6437959E-3</v>
      </c>
      <c r="E2550" s="28">
        <f t="shared" si="119"/>
        <v>1.1192450808333333E-3</v>
      </c>
      <c r="F2550" s="18">
        <f t="shared" si="120"/>
        <v>4.4567439333680676</v>
      </c>
      <c r="G2550" s="12">
        <f t="shared" si="121"/>
        <v>30.728018420868992</v>
      </c>
    </row>
    <row r="2551" spans="1:7" x14ac:dyDescent="0.25">
      <c r="A2551" s="24">
        <v>126.86523</v>
      </c>
      <c r="B2551" s="23">
        <v>-56.036659</v>
      </c>
      <c r="C2551" s="25">
        <v>0.71287036000000004</v>
      </c>
      <c r="D2551" s="26">
        <v>-6.6438377999999999E-3</v>
      </c>
      <c r="E2551" s="28">
        <f t="shared" si="119"/>
        <v>1.1192520641666666E-3</v>
      </c>
      <c r="F2551" s="18">
        <f t="shared" si="120"/>
        <v>4.4592556371024727</v>
      </c>
      <c r="G2551" s="12">
        <f t="shared" si="121"/>
        <v>30.745335924358638</v>
      </c>
    </row>
    <row r="2552" spans="1:7" x14ac:dyDescent="0.25">
      <c r="A2552" s="24">
        <v>126.91504</v>
      </c>
      <c r="B2552" s="23">
        <v>-56.059745999999997</v>
      </c>
      <c r="C2552" s="25">
        <v>0.71289091999999998</v>
      </c>
      <c r="D2552" s="26">
        <v>-6.6460846000000002E-3</v>
      </c>
      <c r="E2552" s="28">
        <f t="shared" si="119"/>
        <v>1.1196265308333333E-3</v>
      </c>
      <c r="F2552" s="18">
        <f t="shared" si="120"/>
        <v>4.4610928421880534</v>
      </c>
      <c r="G2552" s="12">
        <f t="shared" si="121"/>
        <v>30.758002945968286</v>
      </c>
    </row>
    <row r="2553" spans="1:7" x14ac:dyDescent="0.25">
      <c r="A2553" s="24">
        <v>126.96484</v>
      </c>
      <c r="B2553" s="23">
        <v>-56.064785000000001</v>
      </c>
      <c r="C2553" s="25">
        <v>0.71290748999999998</v>
      </c>
      <c r="D2553" s="26">
        <v>-6.6511271999999998E-3</v>
      </c>
      <c r="E2553" s="28">
        <f t="shared" si="119"/>
        <v>1.1204669641666665E-3</v>
      </c>
      <c r="F2553" s="18">
        <f t="shared" si="120"/>
        <v>4.4614938330671734</v>
      </c>
      <c r="G2553" s="12">
        <f t="shared" si="121"/>
        <v>30.760767667321907</v>
      </c>
    </row>
    <row r="2554" spans="1:7" x14ac:dyDescent="0.25">
      <c r="A2554" s="24">
        <v>127.01465</v>
      </c>
      <c r="B2554" s="23">
        <v>-56.089260000000003</v>
      </c>
      <c r="C2554" s="25">
        <v>0.71287137</v>
      </c>
      <c r="D2554" s="26">
        <v>-6.6532730000000003E-3</v>
      </c>
      <c r="E2554" s="28">
        <f t="shared" si="119"/>
        <v>1.1208245975000001E-3</v>
      </c>
      <c r="F2554" s="18">
        <f t="shared" si="120"/>
        <v>4.4634414916832608</v>
      </c>
      <c r="G2554" s="12">
        <f t="shared" si="121"/>
        <v>30.774196235515969</v>
      </c>
    </row>
    <row r="2555" spans="1:7" x14ac:dyDescent="0.25">
      <c r="A2555" s="24">
        <v>127.06444999999999</v>
      </c>
      <c r="B2555" s="23">
        <v>-56.114223000000003</v>
      </c>
      <c r="C2555" s="25">
        <v>0.71286236999999997</v>
      </c>
      <c r="D2555" s="26">
        <v>-6.6557112E-3</v>
      </c>
      <c r="E2555" s="28">
        <f t="shared" si="119"/>
        <v>1.1212309641666666E-3</v>
      </c>
      <c r="F2555" s="18">
        <f t="shared" si="120"/>
        <v>4.4654279841054629</v>
      </c>
      <c r="G2555" s="12">
        <f t="shared" si="121"/>
        <v>30.787892552076876</v>
      </c>
    </row>
    <row r="2556" spans="1:7" x14ac:dyDescent="0.25">
      <c r="A2556" s="24">
        <v>127.11426</v>
      </c>
      <c r="B2556" s="23">
        <v>-56.143977999999997</v>
      </c>
      <c r="C2556" s="25">
        <v>0.71286035000000003</v>
      </c>
      <c r="D2556" s="26">
        <v>-6.6613853000000002E-3</v>
      </c>
      <c r="E2556" s="28">
        <f t="shared" si="119"/>
        <v>1.1221766474999999E-3</v>
      </c>
      <c r="F2556" s="18">
        <f t="shared" si="120"/>
        <v>4.4677958117713121</v>
      </c>
      <c r="G2556" s="12">
        <f t="shared" si="121"/>
        <v>30.804218069813924</v>
      </c>
    </row>
    <row r="2557" spans="1:7" x14ac:dyDescent="0.25">
      <c r="A2557" s="24">
        <v>127.16406000000001</v>
      </c>
      <c r="B2557" s="23">
        <v>-56.171429000000003</v>
      </c>
      <c r="C2557" s="25">
        <v>0.71291952999999997</v>
      </c>
      <c r="D2557" s="26">
        <v>-6.6615101000000003E-3</v>
      </c>
      <c r="E2557" s="28">
        <f t="shared" si="119"/>
        <v>1.1221974475000001E-3</v>
      </c>
      <c r="F2557" s="18">
        <f t="shared" si="120"/>
        <v>4.4699802929427204</v>
      </c>
      <c r="G2557" s="12">
        <f t="shared" si="121"/>
        <v>30.819279464114029</v>
      </c>
    </row>
    <row r="2558" spans="1:7" x14ac:dyDescent="0.25">
      <c r="A2558" s="24">
        <v>127.21387</v>
      </c>
      <c r="B2558" s="23">
        <v>-56.182327000000001</v>
      </c>
      <c r="C2558" s="25">
        <v>0.71284126999999997</v>
      </c>
      <c r="D2558" s="26">
        <v>-6.6630183999999999E-3</v>
      </c>
      <c r="E2558" s="28">
        <f t="shared" si="119"/>
        <v>1.1224488308333332E-3</v>
      </c>
      <c r="F2558" s="18">
        <f t="shared" si="120"/>
        <v>4.4708475282276279</v>
      </c>
      <c r="G2558" s="12">
        <f t="shared" si="121"/>
        <v>30.825258811863929</v>
      </c>
    </row>
    <row r="2559" spans="1:7" x14ac:dyDescent="0.25">
      <c r="A2559" s="24">
        <v>127.26367</v>
      </c>
      <c r="B2559" s="23">
        <v>-56.210529000000001</v>
      </c>
      <c r="C2559" s="25">
        <v>0.71276682999999996</v>
      </c>
      <c r="D2559" s="26">
        <v>-6.6693541999999998E-3</v>
      </c>
      <c r="E2559" s="28">
        <f t="shared" si="119"/>
        <v>1.1235047974999998E-3</v>
      </c>
      <c r="F2559" s="18">
        <f t="shared" si="120"/>
        <v>4.4730917720801662</v>
      </c>
      <c r="G2559" s="12">
        <f t="shared" si="121"/>
        <v>30.840732253343354</v>
      </c>
    </row>
    <row r="2560" spans="1:7" x14ac:dyDescent="0.25">
      <c r="A2560" s="24">
        <v>127.31348</v>
      </c>
      <c r="B2560" s="23">
        <v>-56.212887000000002</v>
      </c>
      <c r="C2560" s="25">
        <v>0.71278231999999997</v>
      </c>
      <c r="D2560" s="26">
        <v>-6.6683645999999997E-3</v>
      </c>
      <c r="E2560" s="28">
        <f t="shared" si="119"/>
        <v>1.1233398641666665E-3</v>
      </c>
      <c r="F2560" s="18">
        <f t="shared" si="120"/>
        <v>4.4732794157580722</v>
      </c>
      <c r="G2560" s="12">
        <f t="shared" si="121"/>
        <v>30.842026004673347</v>
      </c>
    </row>
    <row r="2561" spans="1:7" x14ac:dyDescent="0.25">
      <c r="A2561" s="24">
        <v>127.36328</v>
      </c>
      <c r="B2561" s="23">
        <v>-56.241802</v>
      </c>
      <c r="C2561" s="25">
        <v>0.71273971000000003</v>
      </c>
      <c r="D2561" s="26">
        <v>-6.6744741000000002E-3</v>
      </c>
      <c r="E2561" s="28">
        <f t="shared" si="119"/>
        <v>1.1243581141666666E-3</v>
      </c>
      <c r="F2561" s="18">
        <f t="shared" si="120"/>
        <v>4.4755803983478231</v>
      </c>
      <c r="G2561" s="12">
        <f t="shared" si="121"/>
        <v>30.857890644074008</v>
      </c>
    </row>
    <row r="2562" spans="1:7" x14ac:dyDescent="0.25">
      <c r="A2562" s="24">
        <v>127.41309</v>
      </c>
      <c r="B2562" s="23">
        <v>-56.261012999999998</v>
      </c>
      <c r="C2562" s="25">
        <v>0.71277946000000003</v>
      </c>
      <c r="D2562" s="26">
        <v>-6.6794339000000001E-3</v>
      </c>
      <c r="E2562" s="28">
        <f t="shared" si="119"/>
        <v>1.1251847475E-3</v>
      </c>
      <c r="F2562" s="18">
        <f t="shared" si="120"/>
        <v>4.4771091611536917</v>
      </c>
      <c r="G2562" s="12">
        <f t="shared" si="121"/>
        <v>30.868431041360054</v>
      </c>
    </row>
    <row r="2563" spans="1:7" x14ac:dyDescent="0.25">
      <c r="A2563" s="24">
        <v>127.46289</v>
      </c>
      <c r="B2563" s="23">
        <v>-56.296860000000002</v>
      </c>
      <c r="C2563" s="25">
        <v>0.71272731</v>
      </c>
      <c r="D2563" s="26">
        <v>-6.6794096000000001E-3</v>
      </c>
      <c r="E2563" s="28">
        <f t="shared" si="119"/>
        <v>1.1251806975E-3</v>
      </c>
      <c r="F2563" s="18">
        <f t="shared" si="120"/>
        <v>4.4799617747761999</v>
      </c>
      <c r="G2563" s="12">
        <f t="shared" si="121"/>
        <v>30.88809902436526</v>
      </c>
    </row>
    <row r="2564" spans="1:7" x14ac:dyDescent="0.25">
      <c r="A2564" s="24">
        <v>127.5127</v>
      </c>
      <c r="B2564" s="23">
        <v>-56.310577000000002</v>
      </c>
      <c r="C2564" s="25">
        <v>0.71268982000000003</v>
      </c>
      <c r="D2564" s="26">
        <v>-6.6815256E-3</v>
      </c>
      <c r="E2564" s="28">
        <f t="shared" si="119"/>
        <v>1.1255333641666666E-3</v>
      </c>
      <c r="F2564" s="18">
        <f t="shared" si="120"/>
        <v>4.4810533389533953</v>
      </c>
      <c r="G2564" s="12">
        <f t="shared" si="121"/>
        <v>30.895625057865484</v>
      </c>
    </row>
    <row r="2565" spans="1:7" x14ac:dyDescent="0.25">
      <c r="A2565" s="24">
        <v>127.5625</v>
      </c>
      <c r="B2565" s="23">
        <v>-56.333599</v>
      </c>
      <c r="C2565" s="25">
        <v>0.71266638999999998</v>
      </c>
      <c r="D2565" s="26">
        <v>-6.6848397000000004E-3</v>
      </c>
      <c r="E2565" s="28">
        <f t="shared" ref="E2565:E2595" si="122" xml:space="preserve"> (delta_0 - D2565) / L</f>
        <v>1.1260857141666668E-3</v>
      </c>
      <c r="F2565" s="18">
        <f t="shared" si="120"/>
        <v>4.4828853715033263</v>
      </c>
      <c r="G2565" s="12">
        <f t="shared" si="121"/>
        <v>30.908256416270532</v>
      </c>
    </row>
    <row r="2566" spans="1:7" x14ac:dyDescent="0.25">
      <c r="A2566" s="24">
        <v>127.6123</v>
      </c>
      <c r="B2566" s="23">
        <v>-56.350281000000003</v>
      </c>
      <c r="C2566" s="25">
        <v>0.71262681000000005</v>
      </c>
      <c r="D2566" s="26">
        <v>-6.6893635999999996E-3</v>
      </c>
      <c r="E2566" s="28">
        <f t="shared" si="122"/>
        <v>1.1268396975E-3</v>
      </c>
      <c r="F2566" s="18">
        <f t="shared" si="120"/>
        <v>4.4842128828836563</v>
      </c>
      <c r="G2566" s="12">
        <f t="shared" si="121"/>
        <v>30.917409240565252</v>
      </c>
    </row>
    <row r="2567" spans="1:7" x14ac:dyDescent="0.25">
      <c r="A2567" s="24">
        <v>127.66211</v>
      </c>
      <c r="B2567" s="23">
        <v>-56.363582999999998</v>
      </c>
      <c r="C2567" s="25">
        <v>0.71267897000000002</v>
      </c>
      <c r="D2567" s="26">
        <v>-6.6893817999999997E-3</v>
      </c>
      <c r="E2567" s="28">
        <f t="shared" si="122"/>
        <v>1.1268427308333332E-3</v>
      </c>
      <c r="F2567" s="18">
        <f t="shared" si="120"/>
        <v>4.4852714224101593</v>
      </c>
      <c r="G2567" s="12">
        <f t="shared" si="121"/>
        <v>30.924707578220712</v>
      </c>
    </row>
    <row r="2568" spans="1:7" x14ac:dyDescent="0.25">
      <c r="A2568" s="24">
        <v>127.71191</v>
      </c>
      <c r="B2568" s="23">
        <v>-56.394351999999998</v>
      </c>
      <c r="C2568" s="25">
        <v>0.71263975000000002</v>
      </c>
      <c r="D2568" s="26">
        <v>-6.6949245999999999E-3</v>
      </c>
      <c r="E2568" s="28">
        <f t="shared" si="122"/>
        <v>1.1277665308333333E-3</v>
      </c>
      <c r="F2568" s="18">
        <f t="shared" si="120"/>
        <v>4.4877199416321574</v>
      </c>
      <c r="G2568" s="12">
        <f t="shared" si="121"/>
        <v>30.941589441949532</v>
      </c>
    </row>
    <row r="2569" spans="1:7" x14ac:dyDescent="0.25">
      <c r="A2569" s="24">
        <v>127.76172</v>
      </c>
      <c r="B2569" s="23">
        <v>-56.416331999999997</v>
      </c>
      <c r="C2569" s="25">
        <v>0.71258949999999999</v>
      </c>
      <c r="D2569" s="26">
        <v>-6.6982567999999999E-3</v>
      </c>
      <c r="E2569" s="28">
        <f t="shared" si="122"/>
        <v>1.1283218974999999E-3</v>
      </c>
      <c r="F2569" s="18">
        <f t="shared" si="120"/>
        <v>4.4894690544567366</v>
      </c>
      <c r="G2569" s="12">
        <f t="shared" si="121"/>
        <v>30.953649091751593</v>
      </c>
    </row>
    <row r="2570" spans="1:7" x14ac:dyDescent="0.25">
      <c r="A2570" s="24">
        <v>127.81152</v>
      </c>
      <c r="B2570" s="23">
        <v>-56.459980000000002</v>
      </c>
      <c r="C2570" s="25">
        <v>0.71261339999999995</v>
      </c>
      <c r="D2570" s="26">
        <v>-6.7019640000000004E-3</v>
      </c>
      <c r="E2570" s="28">
        <f t="shared" si="122"/>
        <v>1.1289397641666666E-3</v>
      </c>
      <c r="F2570" s="18">
        <f t="shared" si="120"/>
        <v>4.4929424519347751</v>
      </c>
      <c r="G2570" s="12">
        <f t="shared" si="121"/>
        <v>30.977597207973627</v>
      </c>
    </row>
    <row r="2571" spans="1:7" x14ac:dyDescent="0.25">
      <c r="A2571" s="24">
        <v>127.86133</v>
      </c>
      <c r="B2571" s="23">
        <v>-56.472073000000002</v>
      </c>
      <c r="C2571" s="25">
        <v>0.71260542000000004</v>
      </c>
      <c r="D2571" s="26">
        <v>-6.7054569000000001E-3</v>
      </c>
      <c r="E2571" s="28">
        <f t="shared" si="122"/>
        <v>1.1295219141666667E-3</v>
      </c>
      <c r="F2571" s="18">
        <f t="shared" si="120"/>
        <v>4.4939047822981797</v>
      </c>
      <c r="G2571" s="12">
        <f t="shared" si="121"/>
        <v>30.984232210023503</v>
      </c>
    </row>
    <row r="2572" spans="1:7" x14ac:dyDescent="0.25">
      <c r="A2572" s="24">
        <v>127.91113</v>
      </c>
      <c r="B2572" s="23">
        <v>-56.487076000000002</v>
      </c>
      <c r="C2572" s="25">
        <v>0.71263021000000004</v>
      </c>
      <c r="D2572" s="26">
        <v>-6.7061958999999997E-3</v>
      </c>
      <c r="E2572" s="28">
        <f t="shared" si="122"/>
        <v>1.1296450808333332E-3</v>
      </c>
      <c r="F2572" s="18">
        <f t="shared" si="120"/>
        <v>4.4950986831037838</v>
      </c>
      <c r="G2572" s="12">
        <f t="shared" si="121"/>
        <v>30.992463826310143</v>
      </c>
    </row>
    <row r="2573" spans="1:7" x14ac:dyDescent="0.25">
      <c r="A2573" s="24">
        <v>127.96093999999999</v>
      </c>
      <c r="B2573" s="23">
        <v>-56.511916999999997</v>
      </c>
      <c r="C2573" s="25">
        <v>0.71255606000000005</v>
      </c>
      <c r="D2573" s="26">
        <v>-6.7074535999999997E-3</v>
      </c>
      <c r="E2573" s="28">
        <f t="shared" si="122"/>
        <v>1.1298546974999998E-3</v>
      </c>
      <c r="F2573" s="18">
        <f t="shared" si="120"/>
        <v>4.4970754670744562</v>
      </c>
      <c r="G2573" s="12">
        <f t="shared" si="121"/>
        <v>31.006093205779337</v>
      </c>
    </row>
    <row r="2574" spans="1:7" x14ac:dyDescent="0.25">
      <c r="A2574" s="24">
        <v>128.01074</v>
      </c>
      <c r="B2574" s="23">
        <v>-56.548065000000001</v>
      </c>
      <c r="C2574" s="25">
        <v>0.71252561000000003</v>
      </c>
      <c r="D2574" s="26">
        <v>-6.7148627999999997E-3</v>
      </c>
      <c r="E2574" s="28">
        <f t="shared" si="122"/>
        <v>1.1310895641666666E-3</v>
      </c>
      <c r="F2574" s="18">
        <f t="shared" si="120"/>
        <v>4.4999520335158998</v>
      </c>
      <c r="G2574" s="12">
        <f t="shared" si="121"/>
        <v>31.025926336855083</v>
      </c>
    </row>
    <row r="2575" spans="1:7" x14ac:dyDescent="0.25">
      <c r="A2575" s="24">
        <v>128.06055000000001</v>
      </c>
      <c r="B2575" s="23">
        <v>-56.556747000000001</v>
      </c>
      <c r="C2575" s="25">
        <v>0.71256894000000004</v>
      </c>
      <c r="D2575" s="26">
        <v>-6.7154407000000003E-3</v>
      </c>
      <c r="E2575" s="28">
        <f t="shared" si="122"/>
        <v>1.1311858808333334E-3</v>
      </c>
      <c r="F2575" s="18">
        <f t="shared" si="120"/>
        <v>4.5006429251238611</v>
      </c>
      <c r="G2575" s="12">
        <f t="shared" si="121"/>
        <v>31.030689843660426</v>
      </c>
    </row>
    <row r="2576" spans="1:7" x14ac:dyDescent="0.25">
      <c r="A2576" s="24">
        <v>128.11035000000001</v>
      </c>
      <c r="B2576" s="23">
        <v>-56.594822000000001</v>
      </c>
      <c r="C2576" s="25">
        <v>0.71255577000000003</v>
      </c>
      <c r="D2576" s="26">
        <v>-6.7174434999999998E-3</v>
      </c>
      <c r="E2576" s="28">
        <f t="shared" si="122"/>
        <v>1.1315196808333332E-3</v>
      </c>
      <c r="F2576" s="18">
        <f t="shared" si="120"/>
        <v>4.5036728373529735</v>
      </c>
      <c r="G2576" s="12">
        <f t="shared" si="121"/>
        <v>31.051580251586422</v>
      </c>
    </row>
    <row r="2577" spans="1:7" x14ac:dyDescent="0.25">
      <c r="A2577" s="24">
        <v>128.16015999999999</v>
      </c>
      <c r="B2577" s="23">
        <v>-56.609408999999999</v>
      </c>
      <c r="C2577" s="25">
        <v>0.71241938999999999</v>
      </c>
      <c r="D2577" s="26">
        <v>-6.7263300999999996E-3</v>
      </c>
      <c r="E2577" s="28">
        <f t="shared" si="122"/>
        <v>1.1330007808333332E-3</v>
      </c>
      <c r="F2577" s="18">
        <f t="shared" si="120"/>
        <v>4.5048336339304136</v>
      </c>
      <c r="G2577" s="12">
        <f t="shared" si="121"/>
        <v>31.059583623363611</v>
      </c>
    </row>
    <row r="2578" spans="1:7" x14ac:dyDescent="0.25">
      <c r="A2578" s="24">
        <v>128.20996</v>
      </c>
      <c r="B2578" s="23">
        <v>-56.621284000000003</v>
      </c>
      <c r="C2578" s="25">
        <v>0.71242106000000005</v>
      </c>
      <c r="D2578" s="26">
        <v>-6.7245602000000002E-3</v>
      </c>
      <c r="E2578" s="28">
        <f t="shared" si="122"/>
        <v>1.1327057975E-3</v>
      </c>
      <c r="F2578" s="18">
        <f t="shared" si="120"/>
        <v>4.5057786164050224</v>
      </c>
      <c r="G2578" s="12">
        <f t="shared" si="121"/>
        <v>31.066099016511906</v>
      </c>
    </row>
    <row r="2579" spans="1:7" x14ac:dyDescent="0.25">
      <c r="A2579" s="24">
        <v>128.25977</v>
      </c>
      <c r="B2579" s="23">
        <v>-56.639606000000001</v>
      </c>
      <c r="C2579" s="25">
        <v>0.71235561000000003</v>
      </c>
      <c r="D2579" s="26">
        <v>-6.7276536000000003E-3</v>
      </c>
      <c r="E2579" s="28">
        <f t="shared" si="122"/>
        <v>1.1332213641666667E-3</v>
      </c>
      <c r="F2579" s="18">
        <f t="shared" si="120"/>
        <v>4.5072366348386872</v>
      </c>
      <c r="G2579" s="12">
        <f t="shared" si="121"/>
        <v>31.076151650891944</v>
      </c>
    </row>
    <row r="2580" spans="1:7" x14ac:dyDescent="0.25">
      <c r="A2580" s="24">
        <v>128.30957000000001</v>
      </c>
      <c r="B2580" s="23">
        <v>-56.671565999999999</v>
      </c>
      <c r="C2580" s="25">
        <v>0.71246039999999999</v>
      </c>
      <c r="D2580" s="26">
        <v>-6.7359385999999997E-3</v>
      </c>
      <c r="E2580" s="28">
        <f t="shared" si="122"/>
        <v>1.1346021974999998E-3</v>
      </c>
      <c r="F2580" s="18">
        <f t="shared" si="120"/>
        <v>4.5097799308292954</v>
      </c>
      <c r="G2580" s="12">
        <f t="shared" si="121"/>
        <v>31.093686974262003</v>
      </c>
    </row>
    <row r="2581" spans="1:7" x14ac:dyDescent="0.25">
      <c r="A2581" s="24">
        <v>128.35937999999999</v>
      </c>
      <c r="B2581" s="23">
        <v>-56.690300000000001</v>
      </c>
      <c r="C2581" s="25">
        <v>0.7124452</v>
      </c>
      <c r="D2581" s="26">
        <v>-6.7344722000000001E-3</v>
      </c>
      <c r="E2581" s="28">
        <f t="shared" si="122"/>
        <v>1.1343577975E-3</v>
      </c>
      <c r="F2581" s="18">
        <f t="shared" si="120"/>
        <v>4.5112707351812373</v>
      </c>
      <c r="G2581" s="12">
        <f t="shared" si="121"/>
        <v>31.103965658492747</v>
      </c>
    </row>
    <row r="2582" spans="1:7" x14ac:dyDescent="0.25">
      <c r="A2582" s="24">
        <v>128.40917999999999</v>
      </c>
      <c r="B2582" s="23">
        <v>-56.718806999999998</v>
      </c>
      <c r="C2582" s="25">
        <v>0.71244812000000002</v>
      </c>
      <c r="D2582" s="26">
        <v>-6.7395088000000002E-3</v>
      </c>
      <c r="E2582" s="28">
        <f t="shared" si="122"/>
        <v>1.1351972308333332E-3</v>
      </c>
      <c r="F2582" s="18">
        <f t="shared" si="120"/>
        <v>4.513539250162597</v>
      </c>
      <c r="G2582" s="12">
        <f t="shared" si="121"/>
        <v>31.119606442701446</v>
      </c>
    </row>
    <row r="2583" spans="1:7" x14ac:dyDescent="0.25">
      <c r="A2583" s="24">
        <v>128.45898</v>
      </c>
      <c r="B2583" s="23">
        <v>-56.728352000000001</v>
      </c>
      <c r="C2583" s="25">
        <v>0.71246432999999998</v>
      </c>
      <c r="D2583" s="26">
        <v>-6.7424173000000002E-3</v>
      </c>
      <c r="E2583" s="28">
        <f t="shared" si="122"/>
        <v>1.1356819808333333E-3</v>
      </c>
      <c r="F2583" s="18">
        <f t="shared" si="120"/>
        <v>4.5142988171285037</v>
      </c>
      <c r="G2583" s="12">
        <f t="shared" si="121"/>
        <v>31.12484344713096</v>
      </c>
    </row>
    <row r="2584" spans="1:7" x14ac:dyDescent="0.25">
      <c r="A2584" s="24">
        <v>128.50879</v>
      </c>
      <c r="B2584" s="23">
        <v>-56.755488999999997</v>
      </c>
      <c r="C2584" s="25">
        <v>0.71237004000000004</v>
      </c>
      <c r="D2584" s="26">
        <v>-6.7428052000000002E-3</v>
      </c>
      <c r="E2584" s="28">
        <f t="shared" si="122"/>
        <v>1.1357466308333332E-3</v>
      </c>
      <c r="F2584" s="18">
        <f t="shared" si="120"/>
        <v>4.5164583109738459</v>
      </c>
      <c r="G2584" s="12">
        <f t="shared" si="121"/>
        <v>31.139732560719608</v>
      </c>
    </row>
    <row r="2585" spans="1:7" x14ac:dyDescent="0.25">
      <c r="A2585" s="24">
        <v>128.55859000000001</v>
      </c>
      <c r="B2585" s="23">
        <v>-56.777531000000003</v>
      </c>
      <c r="C2585" s="25">
        <v>0.71239078</v>
      </c>
      <c r="D2585" s="26">
        <v>-6.7465724000000003E-3</v>
      </c>
      <c r="E2585" s="28">
        <f t="shared" si="122"/>
        <v>1.1363744975000001E-3</v>
      </c>
      <c r="F2585" s="18">
        <f t="shared" si="120"/>
        <v>4.5182123576016622</v>
      </c>
      <c r="G2585" s="12">
        <f t="shared" si="121"/>
        <v>31.151826227732212</v>
      </c>
    </row>
    <row r="2586" spans="1:7" x14ac:dyDescent="0.25">
      <c r="A2586" s="24">
        <v>128.60839999999999</v>
      </c>
      <c r="B2586" s="23">
        <v>-56.800362</v>
      </c>
      <c r="C2586" s="25">
        <v>0.71237284000000001</v>
      </c>
      <c r="D2586" s="26">
        <v>-6.7515848E-3</v>
      </c>
      <c r="E2586" s="28">
        <f t="shared" si="122"/>
        <v>1.1372098975E-3</v>
      </c>
      <c r="F2586" s="18">
        <f t="shared" si="120"/>
        <v>4.5200291908545269</v>
      </c>
      <c r="G2586" s="12">
        <f t="shared" si="121"/>
        <v>31.164352791182203</v>
      </c>
    </row>
    <row r="2587" spans="1:7" x14ac:dyDescent="0.25">
      <c r="A2587" s="24">
        <v>128.65819999999999</v>
      </c>
      <c r="B2587" s="23">
        <v>-56.819873999999999</v>
      </c>
      <c r="C2587" s="25">
        <v>0.71232468000000004</v>
      </c>
      <c r="D2587" s="26">
        <v>-6.7520499999999999E-3</v>
      </c>
      <c r="E2587" s="28">
        <f t="shared" si="122"/>
        <v>1.1372874308333333E-3</v>
      </c>
      <c r="F2587" s="18">
        <f t="shared" si="120"/>
        <v>4.5215819064793319</v>
      </c>
      <c r="G2587" s="12">
        <f t="shared" si="121"/>
        <v>31.17505833653879</v>
      </c>
    </row>
    <row r="2588" spans="1:7" x14ac:dyDescent="0.25">
      <c r="A2588" s="24">
        <v>128.70801</v>
      </c>
      <c r="B2588" s="23">
        <v>-56.856296999999998</v>
      </c>
      <c r="C2588" s="25">
        <v>0.71233451000000003</v>
      </c>
      <c r="D2588" s="26">
        <v>-6.7571462000000004E-3</v>
      </c>
      <c r="E2588" s="28">
        <f t="shared" si="122"/>
        <v>1.1381367974999999E-3</v>
      </c>
      <c r="F2588" s="18">
        <f t="shared" si="120"/>
        <v>4.5244803567254497</v>
      </c>
      <c r="G2588" s="12">
        <f t="shared" si="121"/>
        <v>31.195042350403227</v>
      </c>
    </row>
    <row r="2589" spans="1:7" x14ac:dyDescent="0.25">
      <c r="A2589" s="24">
        <v>128.75781000000001</v>
      </c>
      <c r="B2589" s="23">
        <v>-56.876407999999998</v>
      </c>
      <c r="C2589" s="25">
        <v>0.71233462999999997</v>
      </c>
      <c r="D2589" s="26">
        <v>-6.7609847000000001E-3</v>
      </c>
      <c r="E2589" s="28">
        <f t="shared" si="122"/>
        <v>1.1387765475E-3</v>
      </c>
      <c r="F2589" s="18">
        <f t="shared" si="120"/>
        <v>4.5260807392557103</v>
      </c>
      <c r="G2589" s="12">
        <f t="shared" si="121"/>
        <v>31.206076545906832</v>
      </c>
    </row>
    <row r="2590" spans="1:7" x14ac:dyDescent="0.25">
      <c r="A2590" s="24">
        <v>128.80761999999999</v>
      </c>
      <c r="B2590" s="23">
        <v>-56.891209000000003</v>
      </c>
      <c r="C2590" s="25">
        <v>0.71231668999999997</v>
      </c>
      <c r="D2590" s="26">
        <v>-6.7603289999999998E-3</v>
      </c>
      <c r="E2590" s="28">
        <f t="shared" si="122"/>
        <v>1.1386672641666665E-3</v>
      </c>
      <c r="F2590" s="18">
        <f t="shared" si="120"/>
        <v>4.5272585654120627</v>
      </c>
      <c r="G2590" s="12">
        <f t="shared" si="121"/>
        <v>31.214197331926865</v>
      </c>
    </row>
    <row r="2591" spans="1:7" x14ac:dyDescent="0.25">
      <c r="A2591" s="24">
        <v>128.85741999999999</v>
      </c>
      <c r="B2591" s="23">
        <v>-56.910705999999998</v>
      </c>
      <c r="C2591" s="25">
        <v>0.71231091000000002</v>
      </c>
      <c r="D2591" s="26">
        <v>-6.7663910000000001E-3</v>
      </c>
      <c r="E2591" s="28">
        <f t="shared" si="122"/>
        <v>1.1396775975E-3</v>
      </c>
      <c r="F2591" s="18">
        <f t="shared" si="120"/>
        <v>4.5288100873747936</v>
      </c>
      <c r="G2591" s="12">
        <f t="shared" si="121"/>
        <v>31.224894647313153</v>
      </c>
    </row>
    <row r="2592" spans="1:7" x14ac:dyDescent="0.25">
      <c r="A2592" s="24">
        <v>128.90723</v>
      </c>
      <c r="B2592" s="23">
        <v>-56.933917999999998</v>
      </c>
      <c r="C2592" s="25">
        <v>0.71224725</v>
      </c>
      <c r="D2592" s="26">
        <v>-6.7671416000000002E-3</v>
      </c>
      <c r="E2592" s="28">
        <f t="shared" si="122"/>
        <v>1.1398026974999999E-3</v>
      </c>
      <c r="F2592" s="18">
        <f t="shared" si="120"/>
        <v>4.5306572396443174</v>
      </c>
      <c r="G2592" s="12">
        <f t="shared" si="121"/>
        <v>31.237630252008579</v>
      </c>
    </row>
    <row r="2593" spans="1:7" x14ac:dyDescent="0.25">
      <c r="A2593" s="24">
        <v>128.95703</v>
      </c>
      <c r="B2593" s="23">
        <v>-56.960827000000002</v>
      </c>
      <c r="C2593" s="25">
        <v>0.71222591000000002</v>
      </c>
      <c r="D2593" s="26">
        <v>-6.7725121000000001E-3</v>
      </c>
      <c r="E2593" s="28">
        <f t="shared" si="122"/>
        <v>1.1406977808333333E-3</v>
      </c>
      <c r="F2593" s="18">
        <f t="shared" si="120"/>
        <v>4.5327985898261476</v>
      </c>
      <c r="G2593" s="12">
        <f t="shared" si="121"/>
        <v>31.252394270048782</v>
      </c>
    </row>
    <row r="2594" spans="1:7" x14ac:dyDescent="0.25">
      <c r="A2594" s="24">
        <v>129.00684000000001</v>
      </c>
      <c r="B2594" s="23">
        <v>-56.983142999999998</v>
      </c>
      <c r="C2594" s="25">
        <v>0.71222454000000002</v>
      </c>
      <c r="D2594" s="26">
        <v>-6.7755756999999996E-3</v>
      </c>
      <c r="E2594" s="28">
        <f t="shared" si="122"/>
        <v>1.1412083808333333E-3</v>
      </c>
      <c r="F2594" s="18">
        <f t="shared" si="120"/>
        <v>4.5345744406811672</v>
      </c>
      <c r="G2594" s="12">
        <f t="shared" si="121"/>
        <v>31.26463827118539</v>
      </c>
    </row>
    <row r="2595" spans="1:7" x14ac:dyDescent="0.25">
      <c r="A2595" s="24">
        <v>129.05663999999999</v>
      </c>
      <c r="B2595" s="23">
        <v>-57.005287000000003</v>
      </c>
      <c r="C2595" s="25">
        <v>0.71221255999999999</v>
      </c>
      <c r="D2595" s="26">
        <v>-6.7821558999999997E-3</v>
      </c>
      <c r="E2595" s="28">
        <f t="shared" si="122"/>
        <v>1.1423050808333332E-3</v>
      </c>
      <c r="F2595" s="18">
        <f t="shared" si="120"/>
        <v>4.5363366042110806</v>
      </c>
      <c r="G2595" s="12">
        <f t="shared" si="121"/>
        <v>31.276787901995988</v>
      </c>
    </row>
    <row r="2596" spans="1:7" x14ac:dyDescent="0.25">
      <c r="A2596" s="24">
        <v>6.1523438E-2</v>
      </c>
      <c r="B2596" s="23">
        <v>-56.991073999999998</v>
      </c>
      <c r="C2596" s="25">
        <v>0.71085476999999997</v>
      </c>
      <c r="D2596" s="26">
        <v>3.0393390999999999E-3</v>
      </c>
      <c r="E2596" s="28"/>
      <c r="F2596" s="18">
        <f t="shared" si="120"/>
        <v>4.5352055696079976</v>
      </c>
      <c r="G2596" s="12">
        <f t="shared" si="121"/>
        <v>31.268989730811423</v>
      </c>
    </row>
    <row r="2597" spans="1:7" x14ac:dyDescent="0.25">
      <c r="A2597" s="24">
        <v>0.11132813</v>
      </c>
      <c r="B2597" s="23">
        <v>-57.020031000000003</v>
      </c>
      <c r="C2597" s="25">
        <v>0.71089113000000004</v>
      </c>
      <c r="D2597" s="26">
        <v>3.0389100000000001E-3</v>
      </c>
      <c r="E2597" s="28"/>
      <c r="F2597" s="18">
        <f t="shared" ref="F2597:F2660" si="123" xml:space="preserve"> -B2597 / A_4x8_in2</f>
        <v>4.5375098944515546</v>
      </c>
      <c r="G2597" s="12">
        <f t="shared" ref="G2597:G2660" si="124" xml:space="preserve"> -B2597 * kip_to_N / A_4x8_mm2</f>
        <v>31.284877414128907</v>
      </c>
    </row>
    <row r="2598" spans="1:7" x14ac:dyDescent="0.25">
      <c r="A2598" s="24">
        <v>0.16113280999999999</v>
      </c>
      <c r="B2598" s="23">
        <v>-57.029015000000001</v>
      </c>
      <c r="C2598" s="25">
        <v>0.71084422000000003</v>
      </c>
      <c r="D2598" s="26">
        <v>3.0407963999999998E-3</v>
      </c>
      <c r="E2598" s="28"/>
      <c r="F2598" s="18">
        <f t="shared" si="123"/>
        <v>4.5382248184559231</v>
      </c>
      <c r="G2598" s="12">
        <f t="shared" si="124"/>
        <v>31.289806617669473</v>
      </c>
    </row>
    <row r="2599" spans="1:7" x14ac:dyDescent="0.25">
      <c r="A2599" s="24">
        <v>0.2109375</v>
      </c>
      <c r="B2599" s="23">
        <v>-57.051777000000001</v>
      </c>
      <c r="C2599" s="25">
        <v>0.71079367000000004</v>
      </c>
      <c r="D2599" s="26">
        <v>3.0396134000000002E-3</v>
      </c>
      <c r="E2599" s="28"/>
      <c r="F2599" s="18">
        <f t="shared" si="123"/>
        <v>4.5400361608632522</v>
      </c>
      <c r="G2599" s="12">
        <f t="shared" si="124"/>
        <v>31.302295323256118</v>
      </c>
    </row>
    <row r="2600" spans="1:7" x14ac:dyDescent="0.25">
      <c r="A2600" s="24">
        <v>0.26074218999999998</v>
      </c>
      <c r="B2600" s="23">
        <v>-57.075294</v>
      </c>
      <c r="C2600" s="25">
        <v>0.71085405000000002</v>
      </c>
      <c r="D2600" s="26">
        <v>3.0367699999999998E-3</v>
      </c>
      <c r="E2600" s="28"/>
      <c r="F2600" s="18">
        <f t="shared" si="123"/>
        <v>4.5419075842615975</v>
      </c>
      <c r="G2600" s="12">
        <f t="shared" si="124"/>
        <v>31.315198270680821</v>
      </c>
    </row>
    <row r="2601" spans="1:7" x14ac:dyDescent="0.25">
      <c r="A2601" s="24">
        <v>0.31054688000000003</v>
      </c>
      <c r="B2601" s="23">
        <v>-57.097935</v>
      </c>
      <c r="C2601" s="25">
        <v>0.71084046000000001</v>
      </c>
      <c r="D2601" s="26">
        <v>3.0392438999999999E-3</v>
      </c>
      <c r="E2601" s="28"/>
      <c r="F2601" s="18">
        <f t="shared" si="123"/>
        <v>4.5437092977948694</v>
      </c>
      <c r="G2601" s="12">
        <f t="shared" si="124"/>
        <v>31.327620587840443</v>
      </c>
    </row>
    <row r="2602" spans="1:7" x14ac:dyDescent="0.25">
      <c r="A2602" s="24">
        <v>0.36035156000000002</v>
      </c>
      <c r="B2602" s="23">
        <v>-57.128318999999998</v>
      </c>
      <c r="C2602" s="25">
        <v>0.71081017999999996</v>
      </c>
      <c r="D2602" s="26">
        <v>3.0377477000000002E-3</v>
      </c>
      <c r="E2602" s="28"/>
      <c r="F2602" s="18">
        <f t="shared" si="123"/>
        <v>4.5461271796903215</v>
      </c>
      <c r="G2602" s="12">
        <f t="shared" si="124"/>
        <v>31.344291215665091</v>
      </c>
    </row>
    <row r="2603" spans="1:7" x14ac:dyDescent="0.25">
      <c r="A2603" s="24">
        <v>0.41015625</v>
      </c>
      <c r="B2603" s="23">
        <v>-57.150021000000002</v>
      </c>
      <c r="C2603" s="25">
        <v>0.71076578000000001</v>
      </c>
      <c r="D2603" s="26">
        <v>3.0387968000000001E-3</v>
      </c>
      <c r="E2603" s="28"/>
      <c r="F2603" s="18">
        <f t="shared" si="123"/>
        <v>4.5478541699778123</v>
      </c>
      <c r="G2603" s="12">
        <f t="shared" si="124"/>
        <v>31.356198336684393</v>
      </c>
    </row>
    <row r="2604" spans="1:7" x14ac:dyDescent="0.25">
      <c r="A2604" s="24">
        <v>0.45996093999999998</v>
      </c>
      <c r="B2604" s="23">
        <v>-57.167774000000001</v>
      </c>
      <c r="C2604" s="25">
        <v>0.71084188999999998</v>
      </c>
      <c r="D2604" s="26">
        <v>3.0370384999999999E-3</v>
      </c>
      <c r="E2604" s="28"/>
      <c r="F2604" s="18">
        <f t="shared" si="123"/>
        <v>4.5492669088301669</v>
      </c>
      <c r="G2604" s="12">
        <f t="shared" si="124"/>
        <v>31.365938780858002</v>
      </c>
    </row>
    <row r="2605" spans="1:7" x14ac:dyDescent="0.25">
      <c r="A2605" s="24">
        <v>0.50976562999999997</v>
      </c>
      <c r="B2605" s="23">
        <v>-57.194789999999998</v>
      </c>
      <c r="C2605" s="25">
        <v>0.71074985999999996</v>
      </c>
      <c r="D2605" s="26">
        <v>3.0374676000000001E-3</v>
      </c>
      <c r="E2605" s="28"/>
      <c r="F2605" s="18">
        <f t="shared" si="123"/>
        <v>4.5514167738014519</v>
      </c>
      <c r="G2605" s="12">
        <f t="shared" si="124"/>
        <v>31.380761506019624</v>
      </c>
    </row>
    <row r="2606" spans="1:7" x14ac:dyDescent="0.25">
      <c r="A2606" s="24">
        <v>0.55957031000000002</v>
      </c>
      <c r="B2606" s="23">
        <v>-57.214621999999999</v>
      </c>
      <c r="C2606" s="25">
        <v>0.71079439</v>
      </c>
      <c r="D2606" s="26">
        <v>3.0373094999999999E-3</v>
      </c>
      <c r="E2606" s="28"/>
      <c r="F2606" s="18">
        <f t="shared" si="123"/>
        <v>4.5529949542171515</v>
      </c>
      <c r="G2606" s="12">
        <f t="shared" si="124"/>
        <v>31.391642624075786</v>
      </c>
    </row>
    <row r="2607" spans="1:7" x14ac:dyDescent="0.25">
      <c r="A2607" s="24">
        <v>0.609375</v>
      </c>
      <c r="B2607" s="23">
        <v>-57.244495000000001</v>
      </c>
      <c r="C2607" s="25">
        <v>0.71079046000000001</v>
      </c>
      <c r="D2607" s="26">
        <v>3.0361384E-3</v>
      </c>
      <c r="E2607" s="28"/>
      <c r="F2607" s="18">
        <f t="shared" si="123"/>
        <v>4.5553721720246436</v>
      </c>
      <c r="G2607" s="12">
        <f t="shared" si="124"/>
        <v>31.408032884245799</v>
      </c>
    </row>
    <row r="2608" spans="1:7" x14ac:dyDescent="0.25">
      <c r="A2608" s="24">
        <v>0.65917968999999998</v>
      </c>
      <c r="B2608" s="23">
        <v>-57.271599000000002</v>
      </c>
      <c r="C2608" s="25">
        <v>0.71077137999999995</v>
      </c>
      <c r="D2608" s="26">
        <v>3.0370205999999999E-3</v>
      </c>
      <c r="E2608" s="28"/>
      <c r="F2608" s="18">
        <f t="shared" si="123"/>
        <v>4.5575290398134252</v>
      </c>
      <c r="G2608" s="12">
        <f t="shared" si="124"/>
        <v>31.422903891899807</v>
      </c>
    </row>
    <row r="2609" spans="1:7" x14ac:dyDescent="0.25">
      <c r="A2609" s="24">
        <v>0.70898437999999997</v>
      </c>
      <c r="B2609" s="23">
        <v>-57.276477999999997</v>
      </c>
      <c r="C2609" s="25">
        <v>0.71071154000000003</v>
      </c>
      <c r="D2609" s="26">
        <v>3.0354081999999999E-3</v>
      </c>
      <c r="E2609" s="28"/>
      <c r="F2609" s="18">
        <f t="shared" si="123"/>
        <v>4.5579172982970979</v>
      </c>
      <c r="G2609" s="12">
        <f t="shared" si="124"/>
        <v>31.425580826903634</v>
      </c>
    </row>
    <row r="2610" spans="1:7" x14ac:dyDescent="0.25">
      <c r="A2610" s="24">
        <v>0.75878906000000002</v>
      </c>
      <c r="B2610" s="23">
        <v>-57.314208999999998</v>
      </c>
      <c r="C2610" s="25">
        <v>0.71069943999999996</v>
      </c>
      <c r="D2610" s="26">
        <v>3.0358402999999998E-3</v>
      </c>
      <c r="E2610" s="28"/>
      <c r="F2610" s="18">
        <f t="shared" si="123"/>
        <v>4.5609198358759979</v>
      </c>
      <c r="G2610" s="12">
        <f t="shared" si="124"/>
        <v>31.446282494177591</v>
      </c>
    </row>
    <row r="2611" spans="1:7" x14ac:dyDescent="0.25">
      <c r="A2611" s="24">
        <v>0.80859375</v>
      </c>
      <c r="B2611" s="23">
        <v>-57.345050999999998</v>
      </c>
      <c r="C2611" s="25">
        <v>0.71075577000000001</v>
      </c>
      <c r="D2611" s="26">
        <v>3.0366123999999999E-3</v>
      </c>
      <c r="E2611" s="28"/>
      <c r="F2611" s="18">
        <f t="shared" si="123"/>
        <v>4.5633741642534176</v>
      </c>
      <c r="G2611" s="12">
        <f t="shared" si="124"/>
        <v>31.463204410428506</v>
      </c>
    </row>
    <row r="2612" spans="1:7" x14ac:dyDescent="0.25">
      <c r="A2612" s="24">
        <v>0.85839843999999998</v>
      </c>
      <c r="B2612" s="23">
        <v>-57.348427000000001</v>
      </c>
      <c r="C2612" s="25">
        <v>0.71070491999999996</v>
      </c>
      <c r="D2612" s="26">
        <v>3.0355600000000001E-3</v>
      </c>
      <c r="E2612" s="28"/>
      <c r="F2612" s="18">
        <f t="shared" si="123"/>
        <v>4.5636428177973576</v>
      </c>
      <c r="G2612" s="12">
        <f t="shared" si="124"/>
        <v>31.465056702409022</v>
      </c>
    </row>
    <row r="2613" spans="1:7" x14ac:dyDescent="0.25">
      <c r="A2613" s="24">
        <v>0.90820312999999997</v>
      </c>
      <c r="B2613" s="23">
        <v>-57.377654999999997</v>
      </c>
      <c r="C2613" s="25">
        <v>0.71064000999999999</v>
      </c>
      <c r="D2613" s="26">
        <v>3.0374944000000001E-3</v>
      </c>
      <c r="E2613" s="28"/>
      <c r="F2613" s="18">
        <f t="shared" si="123"/>
        <v>4.5659687081357019</v>
      </c>
      <c r="G2613" s="12">
        <f t="shared" si="124"/>
        <v>31.481093073856456</v>
      </c>
    </row>
    <row r="2614" spans="1:7" x14ac:dyDescent="0.25">
      <c r="A2614" s="24">
        <v>0.95800781000000002</v>
      </c>
      <c r="B2614" s="23">
        <v>-57.397255000000001</v>
      </c>
      <c r="C2614" s="25">
        <v>0.71061390999999996</v>
      </c>
      <c r="D2614" s="26">
        <v>3.0374855000000001E-3</v>
      </c>
      <c r="E2614" s="28"/>
      <c r="F2614" s="18">
        <f t="shared" si="123"/>
        <v>4.5675284265780025</v>
      </c>
      <c r="G2614" s="12">
        <f t="shared" si="124"/>
        <v>31.491846901705426</v>
      </c>
    </row>
    <row r="2615" spans="1:7" x14ac:dyDescent="0.25">
      <c r="A2615" s="24">
        <v>1.0078125</v>
      </c>
      <c r="B2615" s="23">
        <v>-57.413193</v>
      </c>
      <c r="C2615" s="25">
        <v>0.71066171</v>
      </c>
      <c r="D2615" s="26">
        <v>3.0350863999999999E-3</v>
      </c>
      <c r="E2615" s="28"/>
      <c r="F2615" s="18">
        <f t="shared" si="123"/>
        <v>4.5687967323195018</v>
      </c>
      <c r="G2615" s="12">
        <f t="shared" si="124"/>
        <v>31.500591519473634</v>
      </c>
    </row>
    <row r="2616" spans="1:7" x14ac:dyDescent="0.25">
      <c r="A2616" s="24">
        <v>1.0576171999999999</v>
      </c>
      <c r="B2616" s="23">
        <v>-57.425381000000002</v>
      </c>
      <c r="C2616" s="25">
        <v>0.71064567999999995</v>
      </c>
      <c r="D2616" s="26">
        <v>3.0364275000000001E-3</v>
      </c>
      <c r="E2616" s="28"/>
      <c r="F2616" s="18">
        <f t="shared" si="123"/>
        <v>4.569766622542704</v>
      </c>
      <c r="G2616" s="12">
        <f t="shared" si="124"/>
        <v>31.507278644668698</v>
      </c>
    </row>
    <row r="2617" spans="1:7" x14ac:dyDescent="0.25">
      <c r="A2617" s="24">
        <v>1.1074219000000001</v>
      </c>
      <c r="B2617" s="23">
        <v>-57.454929</v>
      </c>
      <c r="C2617" s="25">
        <v>0.71063918000000004</v>
      </c>
      <c r="D2617" s="26">
        <v>3.0368180000000002E-3</v>
      </c>
      <c r="E2617" s="28"/>
      <c r="F2617" s="18">
        <f t="shared" si="123"/>
        <v>4.5721179776719438</v>
      </c>
      <c r="G2617" s="12">
        <f t="shared" si="124"/>
        <v>31.523490588815708</v>
      </c>
    </row>
    <row r="2618" spans="1:7" x14ac:dyDescent="0.25">
      <c r="A2618" s="24">
        <v>1.1572266</v>
      </c>
      <c r="B2618" s="23">
        <v>-57.478805999999999</v>
      </c>
      <c r="C2618" s="25">
        <v>0.71061534000000004</v>
      </c>
      <c r="D2618" s="26">
        <v>3.037283E-3</v>
      </c>
      <c r="E2618" s="28"/>
      <c r="F2618" s="18">
        <f t="shared" si="123"/>
        <v>4.5740180489600464</v>
      </c>
      <c r="G2618" s="12">
        <f t="shared" si="124"/>
        <v>31.536591055527435</v>
      </c>
    </row>
    <row r="2619" spans="1:7" x14ac:dyDescent="0.25">
      <c r="A2619" s="24">
        <v>1.2070312999999999</v>
      </c>
      <c r="B2619" s="23">
        <v>-57.508254999999998</v>
      </c>
      <c r="C2619" s="25">
        <v>0.71056503000000004</v>
      </c>
      <c r="D2619" s="26">
        <v>3.0356974000000001E-3</v>
      </c>
      <c r="E2619" s="28"/>
      <c r="F2619" s="18">
        <f t="shared" si="123"/>
        <v>4.5763615259196024</v>
      </c>
      <c r="G2619" s="12">
        <f t="shared" si="124"/>
        <v>31.552748681870508</v>
      </c>
    </row>
    <row r="2620" spans="1:7" x14ac:dyDescent="0.25">
      <c r="A2620" s="24">
        <v>1.2568359</v>
      </c>
      <c r="B2620" s="23">
        <v>-57.533099999999997</v>
      </c>
      <c r="C2620" s="25">
        <v>0.71056569000000003</v>
      </c>
      <c r="D2620" s="26">
        <v>3.0386506000000001E-3</v>
      </c>
      <c r="E2620" s="28"/>
      <c r="F2620" s="18">
        <f t="shared" si="123"/>
        <v>4.5783386282001617</v>
      </c>
      <c r="G2620" s="12">
        <f t="shared" si="124"/>
        <v>31.56638025599845</v>
      </c>
    </row>
    <row r="2621" spans="1:7" x14ac:dyDescent="0.25">
      <c r="A2621" s="24">
        <v>1.3066405999999999</v>
      </c>
      <c r="B2621" s="23">
        <v>-57.551571000000003</v>
      </c>
      <c r="C2621" s="25">
        <v>0.71061742000000006</v>
      </c>
      <c r="D2621" s="26">
        <v>3.0341207000000002E-3</v>
      </c>
      <c r="E2621" s="28"/>
      <c r="F2621" s="18">
        <f t="shared" si="123"/>
        <v>4.5798085036770875</v>
      </c>
      <c r="G2621" s="12">
        <f t="shared" si="124"/>
        <v>31.576514641416736</v>
      </c>
    </row>
    <row r="2622" spans="1:7" x14ac:dyDescent="0.25">
      <c r="A2622" s="24">
        <v>1.3564453000000001</v>
      </c>
      <c r="B2622" s="23">
        <v>-57.565258</v>
      </c>
      <c r="C2622" s="25">
        <v>0.71054393000000005</v>
      </c>
      <c r="D2622" s="26">
        <v>3.0368774E-3</v>
      </c>
      <c r="E2622" s="28"/>
      <c r="F2622" s="18">
        <f t="shared" si="123"/>
        <v>4.5808976805301365</v>
      </c>
      <c r="G2622" s="12">
        <f t="shared" si="124"/>
        <v>31.584024214976367</v>
      </c>
    </row>
    <row r="2623" spans="1:7" x14ac:dyDescent="0.25">
      <c r="A2623" s="24">
        <v>1.40625</v>
      </c>
      <c r="B2623" s="23">
        <v>-57.597850999999999</v>
      </c>
      <c r="C2623" s="25">
        <v>0.71051675000000003</v>
      </c>
      <c r="D2623" s="26">
        <v>3.0375926000000002E-3</v>
      </c>
      <c r="E2623" s="28"/>
      <c r="F2623" s="18">
        <f t="shared" si="123"/>
        <v>4.5834913490602336</v>
      </c>
      <c r="G2623" s="12">
        <f t="shared" si="124"/>
        <v>31.60190684309277</v>
      </c>
    </row>
    <row r="2624" spans="1:7" x14ac:dyDescent="0.25">
      <c r="A2624" s="24">
        <v>1.4560546999999999</v>
      </c>
      <c r="B2624" s="23">
        <v>-57.628104999999998</v>
      </c>
      <c r="C2624" s="25">
        <v>0.71054983000000005</v>
      </c>
      <c r="D2624" s="26">
        <v>3.0391542000000001E-3</v>
      </c>
      <c r="E2624" s="28"/>
      <c r="F2624" s="18">
        <f t="shared" si="123"/>
        <v>4.5858988858843848</v>
      </c>
      <c r="G2624" s="12">
        <f t="shared" si="124"/>
        <v>31.618506144508213</v>
      </c>
    </row>
    <row r="2625" spans="1:7" x14ac:dyDescent="0.25">
      <c r="A2625" s="24">
        <v>1.5058594000000001</v>
      </c>
      <c r="B2625" s="23">
        <v>-57.646824000000002</v>
      </c>
      <c r="C2625" s="25">
        <v>0.71055508000000001</v>
      </c>
      <c r="D2625" s="26">
        <v>3.0364541000000001E-3</v>
      </c>
      <c r="E2625" s="28"/>
      <c r="F2625" s="18">
        <f t="shared" si="123"/>
        <v>4.5873884965742535</v>
      </c>
      <c r="G2625" s="12">
        <f t="shared" si="124"/>
        <v>31.628776598768667</v>
      </c>
    </row>
    <row r="2626" spans="1:7" x14ac:dyDescent="0.25">
      <c r="A2626" s="24">
        <v>1.5556641</v>
      </c>
      <c r="B2626" s="23">
        <v>-57.672386000000003</v>
      </c>
      <c r="C2626" s="25">
        <v>0.71053266999999998</v>
      </c>
      <c r="D2626" s="26">
        <v>3.0346722E-3</v>
      </c>
      <c r="E2626" s="28"/>
      <c r="F2626" s="18">
        <f t="shared" si="123"/>
        <v>4.5894226559019113</v>
      </c>
      <c r="G2626" s="12">
        <f t="shared" si="124"/>
        <v>31.642801565476596</v>
      </c>
    </row>
    <row r="2627" spans="1:7" x14ac:dyDescent="0.25">
      <c r="A2627" s="24">
        <v>1.6054687999999999</v>
      </c>
      <c r="B2627" s="23">
        <v>-57.686427999999999</v>
      </c>
      <c r="C2627" s="25">
        <v>0.71053511000000003</v>
      </c>
      <c r="D2627" s="26">
        <v>3.0396641000000001E-3</v>
      </c>
      <c r="E2627" s="28"/>
      <c r="F2627" s="18">
        <f t="shared" si="123"/>
        <v>4.590540082757359</v>
      </c>
      <c r="G2627" s="12">
        <f t="shared" si="124"/>
        <v>31.650505914999822</v>
      </c>
    </row>
    <row r="2628" spans="1:7" x14ac:dyDescent="0.25">
      <c r="A2628" s="24">
        <v>1.6552734</v>
      </c>
      <c r="B2628" s="23">
        <v>-57.706798999999997</v>
      </c>
      <c r="C2628" s="25">
        <v>0.71050966000000004</v>
      </c>
      <c r="D2628" s="26">
        <v>3.0367192999999999E-3</v>
      </c>
      <c r="E2628" s="28"/>
      <c r="F2628" s="18">
        <f t="shared" si="123"/>
        <v>4.5921611554302215</v>
      </c>
      <c r="G2628" s="12">
        <f t="shared" si="124"/>
        <v>31.661682763321828</v>
      </c>
    </row>
    <row r="2629" spans="1:7" x14ac:dyDescent="0.25">
      <c r="A2629" s="24">
        <v>1.7050780999999999</v>
      </c>
      <c r="B2629" s="23">
        <v>-57.728149000000002</v>
      </c>
      <c r="C2629" s="25">
        <v>0.71043223</v>
      </c>
      <c r="D2629" s="26">
        <v>3.0351875000000001E-3</v>
      </c>
      <c r="E2629" s="28"/>
      <c r="F2629" s="18">
        <f t="shared" si="123"/>
        <v>4.5938601344477279</v>
      </c>
      <c r="G2629" s="12">
        <f t="shared" si="124"/>
        <v>31.673396754371602</v>
      </c>
    </row>
    <row r="2630" spans="1:7" x14ac:dyDescent="0.25">
      <c r="A2630" s="24">
        <v>1.7548828000000001</v>
      </c>
      <c r="B2630" s="23">
        <v>-57.750422999999998</v>
      </c>
      <c r="C2630" s="25">
        <v>0.71044940000000001</v>
      </c>
      <c r="D2630" s="26">
        <v>3.0348000999999999E-3</v>
      </c>
      <c r="E2630" s="28"/>
      <c r="F2630" s="18">
        <f t="shared" si="123"/>
        <v>4.5956326430489414</v>
      </c>
      <c r="G2630" s="12">
        <f t="shared" si="124"/>
        <v>31.685617711591394</v>
      </c>
    </row>
    <row r="2631" spans="1:7" x14ac:dyDescent="0.25">
      <c r="A2631" s="24">
        <v>1.8046875</v>
      </c>
      <c r="B2631" s="23">
        <v>-57.781139000000003</v>
      </c>
      <c r="C2631" s="25">
        <v>0.71041191000000004</v>
      </c>
      <c r="D2631" s="26">
        <v>3.0369189999999999E-3</v>
      </c>
      <c r="E2631" s="28"/>
      <c r="F2631" s="18">
        <f t="shared" si="123"/>
        <v>4.5980769446649479</v>
      </c>
      <c r="G2631" s="12">
        <f t="shared" si="124"/>
        <v>31.702470496091852</v>
      </c>
    </row>
    <row r="2632" spans="1:7" x14ac:dyDescent="0.25">
      <c r="A2632" s="24">
        <v>1.8544921999999999</v>
      </c>
      <c r="B2632" s="23">
        <v>-57.792212999999997</v>
      </c>
      <c r="C2632" s="25">
        <v>0.71040303000000005</v>
      </c>
      <c r="D2632" s="26">
        <v>3.0353994E-3</v>
      </c>
      <c r="E2632" s="28"/>
      <c r="F2632" s="18">
        <f t="shared" si="123"/>
        <v>4.5989581855848467</v>
      </c>
      <c r="G2632" s="12">
        <f t="shared" si="124"/>
        <v>31.708546408826521</v>
      </c>
    </row>
    <row r="2633" spans="1:7" x14ac:dyDescent="0.25">
      <c r="A2633" s="24">
        <v>1.9042969000000001</v>
      </c>
      <c r="B2633" s="23">
        <v>-57.824286999999998</v>
      </c>
      <c r="C2633" s="25">
        <v>0.71045035000000001</v>
      </c>
      <c r="D2633" s="26">
        <v>3.0353307E-3</v>
      </c>
      <c r="E2633" s="28"/>
      <c r="F2633" s="18">
        <f t="shared" si="123"/>
        <v>4.6015105534072118</v>
      </c>
      <c r="G2633" s="12">
        <f t="shared" si="124"/>
        <v>31.726144279970796</v>
      </c>
    </row>
    <row r="2634" spans="1:7" x14ac:dyDescent="0.25">
      <c r="A2634" s="24">
        <v>1.9541016</v>
      </c>
      <c r="B2634" s="23">
        <v>-57.841369999999998</v>
      </c>
      <c r="C2634" s="25">
        <v>0.71046567000000005</v>
      </c>
      <c r="D2634" s="26">
        <v>3.0350415000000002E-3</v>
      </c>
      <c r="E2634" s="28"/>
      <c r="F2634" s="18">
        <f t="shared" si="123"/>
        <v>4.6028699753536308</v>
      </c>
      <c r="G2634" s="12">
        <f t="shared" si="124"/>
        <v>31.735517118804673</v>
      </c>
    </row>
    <row r="2635" spans="1:7" x14ac:dyDescent="0.25">
      <c r="A2635" s="24">
        <v>2.0039063000000001</v>
      </c>
      <c r="B2635" s="23">
        <v>-57.850315000000002</v>
      </c>
      <c r="C2635" s="25">
        <v>0.71041173000000002</v>
      </c>
      <c r="D2635" s="26">
        <v>3.0354739000000002E-3</v>
      </c>
      <c r="E2635" s="28"/>
      <c r="F2635" s="18">
        <f t="shared" si="123"/>
        <v>4.6035817958366101</v>
      </c>
      <c r="G2635" s="12">
        <f t="shared" si="124"/>
        <v>31.740424924422484</v>
      </c>
    </row>
    <row r="2636" spans="1:7" x14ac:dyDescent="0.25">
      <c r="A2636" s="24">
        <v>2.0537109</v>
      </c>
      <c r="B2636" s="23">
        <v>-57.886395</v>
      </c>
      <c r="C2636" s="25">
        <v>0.71044200999999996</v>
      </c>
      <c r="D2636" s="26">
        <v>3.0342906E-3</v>
      </c>
      <c r="E2636" s="28"/>
      <c r="F2636" s="18">
        <f t="shared" si="123"/>
        <v>4.6064529510099872</v>
      </c>
      <c r="G2636" s="12">
        <f t="shared" si="124"/>
        <v>31.760220746299566</v>
      </c>
    </row>
    <row r="2637" spans="1:7" x14ac:dyDescent="0.25">
      <c r="A2637" s="24">
        <v>2.1035156000000002</v>
      </c>
      <c r="B2637" s="23">
        <v>-57.912872</v>
      </c>
      <c r="C2637" s="25">
        <v>0.71036487999999998</v>
      </c>
      <c r="D2637" s="26">
        <v>3.0357507000000001E-3</v>
      </c>
      <c r="E2637" s="28"/>
      <c r="F2637" s="18">
        <f t="shared" si="123"/>
        <v>4.6085599237241093</v>
      </c>
      <c r="G2637" s="12">
        <f t="shared" si="124"/>
        <v>31.774747741195338</v>
      </c>
    </row>
    <row r="2638" spans="1:7" x14ac:dyDescent="0.25">
      <c r="A2638" s="24">
        <v>2.1533202999999999</v>
      </c>
      <c r="B2638" s="23">
        <v>-57.943660999999999</v>
      </c>
      <c r="C2638" s="25">
        <v>0.71034264999999996</v>
      </c>
      <c r="D2638" s="26">
        <v>3.0318110000000001E-3</v>
      </c>
      <c r="E2638" s="28"/>
      <c r="F2638" s="18">
        <f t="shared" si="123"/>
        <v>4.6110100344955374</v>
      </c>
      <c r="G2638" s="12">
        <f t="shared" si="124"/>
        <v>31.791640578217883</v>
      </c>
    </row>
    <row r="2639" spans="1:7" x14ac:dyDescent="0.25">
      <c r="A2639" s="24">
        <v>2.203125</v>
      </c>
      <c r="B2639" s="23">
        <v>-57.965156999999998</v>
      </c>
      <c r="C2639" s="25">
        <v>0.71037793000000005</v>
      </c>
      <c r="D2639" s="26">
        <v>3.0382959999999998E-3</v>
      </c>
      <c r="E2639" s="28"/>
      <c r="F2639" s="18">
        <f t="shared" si="123"/>
        <v>4.6127206318238896</v>
      </c>
      <c r="G2639" s="12">
        <f t="shared" si="124"/>
        <v>31.803434674311838</v>
      </c>
    </row>
    <row r="2640" spans="1:7" x14ac:dyDescent="0.25">
      <c r="A2640" s="24">
        <v>2.2529297000000001</v>
      </c>
      <c r="B2640" s="23">
        <v>-57.977874999999997</v>
      </c>
      <c r="C2640" s="25">
        <v>0.71032459000000003</v>
      </c>
      <c r="D2640" s="26">
        <v>3.0300559000000001E-3</v>
      </c>
      <c r="E2640" s="28"/>
      <c r="F2640" s="18">
        <f t="shared" si="123"/>
        <v>4.613732698107011</v>
      </c>
      <c r="G2640" s="12">
        <f t="shared" si="124"/>
        <v>31.81041259179057</v>
      </c>
    </row>
    <row r="2641" spans="1:7" x14ac:dyDescent="0.25">
      <c r="A2641" s="24">
        <v>2.3027343999999998</v>
      </c>
      <c r="B2641" s="23">
        <v>-57.986217000000003</v>
      </c>
      <c r="C2641" s="25">
        <v>0.71034783000000001</v>
      </c>
      <c r="D2641" s="26">
        <v>3.035903E-3</v>
      </c>
      <c r="E2641" s="28"/>
      <c r="F2641" s="18">
        <f t="shared" si="123"/>
        <v>4.6143965333746477</v>
      </c>
      <c r="G2641" s="12">
        <f t="shared" si="124"/>
        <v>31.814989552602622</v>
      </c>
    </row>
    <row r="2642" spans="1:7" x14ac:dyDescent="0.25">
      <c r="A2642" s="24">
        <v>2.3525391</v>
      </c>
      <c r="B2642" s="23">
        <v>-58.013317000000001</v>
      </c>
      <c r="C2642" s="25">
        <v>0.71031898000000004</v>
      </c>
      <c r="D2642" s="26">
        <v>3.0355033999999999E-3</v>
      </c>
      <c r="E2642" s="28"/>
      <c r="F2642" s="18">
        <f t="shared" si="123"/>
        <v>4.6165530828535424</v>
      </c>
      <c r="G2642" s="12">
        <f t="shared" si="124"/>
        <v>31.829858365597879</v>
      </c>
    </row>
    <row r="2643" spans="1:7" x14ac:dyDescent="0.25">
      <c r="A2643" s="24">
        <v>2.4023438000000001</v>
      </c>
      <c r="B2643" s="23">
        <v>-58.037056</v>
      </c>
      <c r="C2643" s="25">
        <v>0.71032178000000001</v>
      </c>
      <c r="D2643" s="26">
        <v>3.0365109E-3</v>
      </c>
      <c r="E2643" s="28"/>
      <c r="F2643" s="18">
        <f t="shared" si="123"/>
        <v>4.6184421724505711</v>
      </c>
      <c r="G2643" s="12">
        <f t="shared" si="124"/>
        <v>31.842883116582914</v>
      </c>
    </row>
    <row r="2644" spans="1:7" x14ac:dyDescent="0.25">
      <c r="A2644" s="24">
        <v>2.4521484</v>
      </c>
      <c r="B2644" s="23">
        <v>-58.074657000000002</v>
      </c>
      <c r="C2644" s="25">
        <v>0.71024710000000002</v>
      </c>
      <c r="D2644" s="26">
        <v>3.0353516000000001E-3</v>
      </c>
      <c r="E2644" s="28"/>
      <c r="F2644" s="18">
        <f t="shared" si="123"/>
        <v>4.6214343649581711</v>
      </c>
      <c r="G2644" s="12">
        <f t="shared" si="124"/>
        <v>31.863513457447667</v>
      </c>
    </row>
    <row r="2645" spans="1:7" x14ac:dyDescent="0.25">
      <c r="A2645" s="24">
        <v>2.5019531000000002</v>
      </c>
      <c r="B2645" s="23">
        <v>-58.099055999999997</v>
      </c>
      <c r="C2645" s="25">
        <v>0.71017116000000002</v>
      </c>
      <c r="D2645" s="26">
        <v>3.0349970000000002E-3</v>
      </c>
      <c r="E2645" s="28"/>
      <c r="F2645" s="18">
        <f t="shared" si="123"/>
        <v>4.6233759756864199</v>
      </c>
      <c r="G2645" s="12">
        <f t="shared" si="124"/>
        <v>31.876900327125572</v>
      </c>
    </row>
    <row r="2646" spans="1:7" x14ac:dyDescent="0.25">
      <c r="A2646" s="24">
        <v>2.5517577999999999</v>
      </c>
      <c r="B2646" s="23">
        <v>-58.101878999999997</v>
      </c>
      <c r="C2646" s="25">
        <v>0.71021515000000002</v>
      </c>
      <c r="D2646" s="26">
        <v>3.0348836000000001E-3</v>
      </c>
      <c r="E2646" s="28"/>
      <c r="F2646" s="18">
        <f t="shared" si="123"/>
        <v>4.6236006228885946</v>
      </c>
      <c r="G2646" s="12">
        <f t="shared" si="124"/>
        <v>31.878449207534636</v>
      </c>
    </row>
    <row r="2647" spans="1:7" x14ac:dyDescent="0.25">
      <c r="A2647" s="24">
        <v>2.6015625</v>
      </c>
      <c r="B2647" s="23">
        <v>-58.133133000000001</v>
      </c>
      <c r="C2647" s="25">
        <v>0.7102347</v>
      </c>
      <c r="D2647" s="26">
        <v>3.0341088E-3</v>
      </c>
      <c r="E2647" s="28"/>
      <c r="F2647" s="18">
        <f t="shared" si="123"/>
        <v>4.6260877371842914</v>
      </c>
      <c r="G2647" s="12">
        <f t="shared" si="124"/>
        <v>31.895597173636258</v>
      </c>
    </row>
    <row r="2648" spans="1:7" x14ac:dyDescent="0.25">
      <c r="A2648" s="24">
        <v>2.6513672000000001</v>
      </c>
      <c r="B2648" s="23">
        <v>-58.136260999999998</v>
      </c>
      <c r="C2648" s="25">
        <v>0.71019553999999996</v>
      </c>
      <c r="D2648" s="26">
        <v>3.0295372000000002E-3</v>
      </c>
      <c r="E2648" s="28"/>
      <c r="F2648" s="18">
        <f t="shared" si="123"/>
        <v>4.6263366555152867</v>
      </c>
      <c r="G2648" s="12">
        <f t="shared" si="124"/>
        <v>31.897313396774599</v>
      </c>
    </row>
    <row r="2649" spans="1:7" x14ac:dyDescent="0.25">
      <c r="A2649" s="24">
        <v>2.7011718999999998</v>
      </c>
      <c r="B2649" s="23">
        <v>-58.178707000000003</v>
      </c>
      <c r="C2649" s="25">
        <v>0.71025698999999998</v>
      </c>
      <c r="D2649" s="26">
        <v>3.033024E-3</v>
      </c>
      <c r="E2649" s="28"/>
      <c r="F2649" s="18">
        <f t="shared" si="123"/>
        <v>4.6297144008725271</v>
      </c>
      <c r="G2649" s="12">
        <f t="shared" si="124"/>
        <v>31.920602018043855</v>
      </c>
    </row>
    <row r="2650" spans="1:7" x14ac:dyDescent="0.25">
      <c r="A2650" s="24">
        <v>2.7509766</v>
      </c>
      <c r="B2650" s="23">
        <v>-58.191631000000001</v>
      </c>
      <c r="C2650" s="25">
        <v>0.71026330999999998</v>
      </c>
      <c r="D2650" s="26">
        <v>3.0359863000000002E-3</v>
      </c>
      <c r="E2650" s="28"/>
      <c r="F2650" s="18">
        <f t="shared" si="123"/>
        <v>4.6307428601147862</v>
      </c>
      <c r="G2650" s="12">
        <f t="shared" si="124"/>
        <v>31.927692960447942</v>
      </c>
    </row>
    <row r="2651" spans="1:7" x14ac:dyDescent="0.25">
      <c r="A2651" s="24">
        <v>2.8007813000000001</v>
      </c>
      <c r="B2651" s="23">
        <v>-58.221713999999999</v>
      </c>
      <c r="C2651" s="25">
        <v>0.71020609000000001</v>
      </c>
      <c r="D2651" s="26">
        <v>3.0247984000000001E-3</v>
      </c>
      <c r="E2651" s="28"/>
      <c r="F2651" s="18">
        <f t="shared" si="123"/>
        <v>4.6331367891913029</v>
      </c>
      <c r="G2651" s="12">
        <f t="shared" si="124"/>
        <v>31.944198440202051</v>
      </c>
    </row>
    <row r="2652" spans="1:7" x14ac:dyDescent="0.25">
      <c r="A2652" s="24">
        <v>2.8505859</v>
      </c>
      <c r="B2652" s="23">
        <v>-58.238194</v>
      </c>
      <c r="C2652" s="25">
        <v>0.71013974999999996</v>
      </c>
      <c r="D2652" s="26">
        <v>3.0408441E-3</v>
      </c>
      <c r="E2652" s="28"/>
      <c r="F2652" s="18">
        <f t="shared" si="123"/>
        <v>4.6344482259223803</v>
      </c>
      <c r="G2652" s="12">
        <f t="shared" si="124"/>
        <v>31.953240434230164</v>
      </c>
    </row>
    <row r="2653" spans="1:7" x14ac:dyDescent="0.25">
      <c r="A2653" s="24">
        <v>2.9003906000000002</v>
      </c>
      <c r="B2653" s="23">
        <v>-58.269108000000003</v>
      </c>
      <c r="C2653" s="25">
        <v>0.71014553000000002</v>
      </c>
      <c r="D2653" s="26">
        <v>3.0358938999999999E-3</v>
      </c>
      <c r="E2653" s="28"/>
      <c r="F2653" s="18">
        <f t="shared" si="123"/>
        <v>4.6369082838777524</v>
      </c>
      <c r="G2653" s="12">
        <f t="shared" si="124"/>
        <v>31.970201854338484</v>
      </c>
    </row>
    <row r="2654" spans="1:7" x14ac:dyDescent="0.25">
      <c r="A2654" s="24">
        <v>2.9501952999999999</v>
      </c>
      <c r="B2654" s="23">
        <v>-58.273445000000002</v>
      </c>
      <c r="C2654" s="25">
        <v>0.71012187000000004</v>
      </c>
      <c r="D2654" s="26">
        <v>3.0354618E-3</v>
      </c>
      <c r="E2654" s="28"/>
      <c r="F2654" s="18">
        <f t="shared" si="123"/>
        <v>4.6372534113718471</v>
      </c>
      <c r="G2654" s="12">
        <f t="shared" si="124"/>
        <v>31.972581413082413</v>
      </c>
    </row>
    <row r="2655" spans="1:7" x14ac:dyDescent="0.25">
      <c r="A2655" s="24">
        <v>3</v>
      </c>
      <c r="B2655" s="23">
        <v>-58.308708000000003</v>
      </c>
      <c r="C2655" s="25">
        <v>0.71015417999999997</v>
      </c>
      <c r="D2655" s="26">
        <v>3.0315608999999999E-3</v>
      </c>
      <c r="E2655" s="28"/>
      <c r="F2655" s="18">
        <f t="shared" si="123"/>
        <v>4.640059551750972</v>
      </c>
      <c r="G2655" s="12">
        <f t="shared" si="124"/>
        <v>31.991928975910895</v>
      </c>
    </row>
    <row r="2656" spans="1:7" x14ac:dyDescent="0.25">
      <c r="A2656" s="24">
        <v>3.0498047000000001</v>
      </c>
      <c r="B2656" s="23">
        <v>-58.313628999999999</v>
      </c>
      <c r="C2656" s="25">
        <v>0.71009540999999998</v>
      </c>
      <c r="D2656" s="26">
        <v>3.0377327999999999E-3</v>
      </c>
      <c r="E2656" s="28"/>
      <c r="F2656" s="18">
        <f t="shared" si="123"/>
        <v>4.6404511524884491</v>
      </c>
      <c r="G2656" s="12">
        <f t="shared" si="124"/>
        <v>31.994628954831544</v>
      </c>
    </row>
    <row r="2657" spans="1:7" x14ac:dyDescent="0.25">
      <c r="A2657" s="24">
        <v>3.0996093999999998</v>
      </c>
      <c r="B2657" s="23">
        <v>-58.354111000000003</v>
      </c>
      <c r="C2657" s="25">
        <v>0.71010351000000005</v>
      </c>
      <c r="D2657" s="26">
        <v>3.0334738999999999E-3</v>
      </c>
      <c r="E2657" s="28"/>
      <c r="F2657" s="18">
        <f t="shared" si="123"/>
        <v>4.6436726076915722</v>
      </c>
      <c r="G2657" s="12">
        <f t="shared" si="124"/>
        <v>32.016839998657154</v>
      </c>
    </row>
    <row r="2658" spans="1:7" x14ac:dyDescent="0.25">
      <c r="A2658" s="24">
        <v>3.1494141</v>
      </c>
      <c r="B2658" s="23">
        <v>-58.379223000000003</v>
      </c>
      <c r="C2658" s="25">
        <v>0.71008223000000004</v>
      </c>
      <c r="D2658" s="26">
        <v>3.0357242000000001E-3</v>
      </c>
      <c r="E2658" s="28"/>
      <c r="F2658" s="18">
        <f t="shared" si="123"/>
        <v>4.6456709571570345</v>
      </c>
      <c r="G2658" s="12">
        <f t="shared" si="124"/>
        <v>32.030618066256309</v>
      </c>
    </row>
    <row r="2659" spans="1:7" x14ac:dyDescent="0.25">
      <c r="A2659" s="24">
        <v>3.1992188000000001</v>
      </c>
      <c r="B2659" s="23">
        <v>-58.396084000000002</v>
      </c>
      <c r="C2659" s="25">
        <v>0.71002816999999996</v>
      </c>
      <c r="D2659" s="26">
        <v>3.0360487000000002E-3</v>
      </c>
      <c r="E2659" s="28"/>
      <c r="F2659" s="18">
        <f t="shared" si="123"/>
        <v>4.64701271290477</v>
      </c>
      <c r="G2659" s="12">
        <f t="shared" si="124"/>
        <v>32.039869101529852</v>
      </c>
    </row>
    <row r="2660" spans="1:7" x14ac:dyDescent="0.25">
      <c r="A2660" s="24">
        <v>3.2490234</v>
      </c>
      <c r="B2660" s="23">
        <v>-58.416367000000001</v>
      </c>
      <c r="C2660" s="25">
        <v>0.71003084999999999</v>
      </c>
      <c r="D2660" s="26">
        <v>3.0340850000000002E-3</v>
      </c>
      <c r="E2660" s="28"/>
      <c r="F2660" s="18">
        <f t="shared" si="123"/>
        <v>4.6486267827601369</v>
      </c>
      <c r="G2660" s="12">
        <f t="shared" si="124"/>
        <v>32.050997667359475</v>
      </c>
    </row>
    <row r="2661" spans="1:7" x14ac:dyDescent="0.25">
      <c r="A2661" s="24">
        <v>3.2988281000000002</v>
      </c>
      <c r="B2661" s="23">
        <v>-58.444198999999998</v>
      </c>
      <c r="C2661" s="25">
        <v>0.71009701000000003</v>
      </c>
      <c r="D2661" s="26">
        <v>3.0349490999999999E-3</v>
      </c>
      <c r="E2661" s="28"/>
      <c r="F2661" s="18">
        <f t="shared" ref="F2661:F2716" si="125" xml:space="preserve"> -B2661 / A_4x8_in2</f>
        <v>4.6508415829482033</v>
      </c>
      <c r="G2661" s="12">
        <f t="shared" ref="G2661:G2716" si="126" xml:space="preserve"> -B2661 * kip_to_N / A_4x8_mm2</f>
        <v>32.066268102905013</v>
      </c>
    </row>
    <row r="2662" spans="1:7" x14ac:dyDescent="0.25">
      <c r="A2662" s="24">
        <v>3.3486327999999999</v>
      </c>
      <c r="B2662" s="23">
        <v>-58.461201000000003</v>
      </c>
      <c r="C2662" s="25">
        <v>0.71009076000000004</v>
      </c>
      <c r="D2662" s="26">
        <v>3.0569525000000001E-3</v>
      </c>
      <c r="E2662" s="28"/>
      <c r="F2662" s="18">
        <f t="shared" si="125"/>
        <v>4.6521945591194278</v>
      </c>
      <c r="G2662" s="12">
        <f t="shared" si="126"/>
        <v>32.075596499899312</v>
      </c>
    </row>
    <row r="2663" spans="1:7" x14ac:dyDescent="0.25">
      <c r="A2663" s="24">
        <v>3.3984375</v>
      </c>
      <c r="B2663" s="23">
        <v>-58.465457999999998</v>
      </c>
      <c r="C2663" s="25">
        <v>0.71004701000000003</v>
      </c>
      <c r="D2663" s="26">
        <v>3.0523745999999998E-3</v>
      </c>
      <c r="E2663" s="28"/>
      <c r="F2663" s="18">
        <f t="shared" si="125"/>
        <v>4.6525333204157988</v>
      </c>
      <c r="G2663" s="12">
        <f t="shared" si="126"/>
        <v>32.07793216546834</v>
      </c>
    </row>
    <row r="2664" spans="1:7" x14ac:dyDescent="0.25">
      <c r="A2664" s="24">
        <v>3.4482422000000001</v>
      </c>
      <c r="B2664" s="23">
        <v>-58.497025000000001</v>
      </c>
      <c r="C2664" s="25">
        <v>0.71010857999999999</v>
      </c>
      <c r="D2664" s="26">
        <v>3.0300765999999998E-3</v>
      </c>
      <c r="E2664" s="28"/>
      <c r="F2664" s="18">
        <f t="shared" si="125"/>
        <v>4.6550453424600899</v>
      </c>
      <c r="G2664" s="12">
        <f t="shared" si="126"/>
        <v>32.095251863616731</v>
      </c>
    </row>
    <row r="2665" spans="1:7" x14ac:dyDescent="0.25">
      <c r="A2665" s="24">
        <v>3.4980468999999998</v>
      </c>
      <c r="B2665" s="23">
        <v>-58.505470000000003</v>
      </c>
      <c r="C2665" s="25">
        <v>0.71002810999999999</v>
      </c>
      <c r="D2665" s="26">
        <v>3.0406474000000002E-3</v>
      </c>
      <c r="E2665" s="28"/>
      <c r="F2665" s="18">
        <f t="shared" si="125"/>
        <v>4.6557173742072955</v>
      </c>
      <c r="G2665" s="12">
        <f t="shared" si="126"/>
        <v>32.099885336891454</v>
      </c>
    </row>
    <row r="2666" spans="1:7" x14ac:dyDescent="0.25">
      <c r="A2666" s="24">
        <v>3.5478516</v>
      </c>
      <c r="B2666" s="23">
        <v>-58.540694999999999</v>
      </c>
      <c r="C2666" s="25">
        <v>0.70999747999999996</v>
      </c>
      <c r="D2666" s="26">
        <v>3.0383138999999998E-3</v>
      </c>
      <c r="E2666" s="28"/>
      <c r="F2666" s="18">
        <f t="shared" si="125"/>
        <v>4.6585204906425011</v>
      </c>
      <c r="G2666" s="12">
        <f t="shared" si="126"/>
        <v>32.119212050461861</v>
      </c>
    </row>
    <row r="2667" spans="1:7" x14ac:dyDescent="0.25">
      <c r="A2667" s="24">
        <v>3.5976563000000001</v>
      </c>
      <c r="B2667" s="23">
        <v>-58.550907000000002</v>
      </c>
      <c r="C2667" s="25">
        <v>0.71000503999999998</v>
      </c>
      <c r="D2667" s="26">
        <v>3.0336170000000002E-3</v>
      </c>
      <c r="E2667" s="28"/>
      <c r="F2667" s="18">
        <f t="shared" si="125"/>
        <v>4.6593331357819281</v>
      </c>
      <c r="G2667" s="12">
        <f t="shared" si="126"/>
        <v>32.124815014237051</v>
      </c>
    </row>
    <row r="2668" spans="1:7" x14ac:dyDescent="0.25">
      <c r="A2668" s="24">
        <v>3.6474609</v>
      </c>
      <c r="B2668" s="23">
        <v>-58.575676000000001</v>
      </c>
      <c r="C2668" s="25">
        <v>0.70998216000000003</v>
      </c>
      <c r="D2668" s="26">
        <v>3.034082E-3</v>
      </c>
      <c r="E2668" s="28"/>
      <c r="F2668" s="18">
        <f t="shared" si="125"/>
        <v>4.6613041901746497</v>
      </c>
      <c r="G2668" s="12">
        <f t="shared" si="126"/>
        <v>32.138404889848843</v>
      </c>
    </row>
    <row r="2669" spans="1:7" x14ac:dyDescent="0.25">
      <c r="A2669" s="24">
        <v>3.6972656000000002</v>
      </c>
      <c r="B2669" s="23">
        <v>-58.590556999999997</v>
      </c>
      <c r="C2669" s="25">
        <v>0.71000658999999999</v>
      </c>
      <c r="D2669" s="26">
        <v>3.0390648E-3</v>
      </c>
      <c r="E2669" s="28"/>
      <c r="F2669" s="18">
        <f t="shared" si="125"/>
        <v>4.6624883825287249</v>
      </c>
      <c r="G2669" s="12">
        <f t="shared" si="126"/>
        <v>32.146569569043763</v>
      </c>
    </row>
    <row r="2670" spans="1:7" x14ac:dyDescent="0.25">
      <c r="A2670" s="24">
        <v>3.7470702999999999</v>
      </c>
      <c r="B2670" s="23">
        <v>-58.634987000000002</v>
      </c>
      <c r="C2670" s="25">
        <v>0.70995706000000003</v>
      </c>
      <c r="D2670" s="26">
        <v>3.0348958E-3</v>
      </c>
      <c r="E2670" s="28"/>
      <c r="F2670" s="18">
        <f t="shared" si="125"/>
        <v>4.6660240095895116</v>
      </c>
      <c r="G2670" s="12">
        <f t="shared" si="126"/>
        <v>32.170946741050386</v>
      </c>
    </row>
    <row r="2671" spans="1:7" x14ac:dyDescent="0.25">
      <c r="A2671" s="24">
        <v>3.796875</v>
      </c>
      <c r="B2671" s="23">
        <v>-58.654285000000002</v>
      </c>
      <c r="C2671" s="25">
        <v>0.70990967999999999</v>
      </c>
      <c r="D2671" s="26">
        <v>3.0359833E-3</v>
      </c>
      <c r="E2671" s="28"/>
      <c r="F2671" s="18">
        <f t="shared" si="125"/>
        <v>4.6675596956354051</v>
      </c>
      <c r="G2671" s="12">
        <f t="shared" si="126"/>
        <v>32.181534872164136</v>
      </c>
    </row>
    <row r="2672" spans="1:7" x14ac:dyDescent="0.25">
      <c r="A2672" s="24">
        <v>3.8466797000000001</v>
      </c>
      <c r="B2672" s="23">
        <v>-58.672404999999998</v>
      </c>
      <c r="C2672" s="25">
        <v>0.70987641999999995</v>
      </c>
      <c r="D2672" s="26">
        <v>3.0368833999999999E-3</v>
      </c>
      <c r="E2672" s="28"/>
      <c r="F2672" s="18">
        <f t="shared" si="125"/>
        <v>4.6690016394198173</v>
      </c>
      <c r="G2672" s="12">
        <f t="shared" si="126"/>
        <v>32.191476676277567</v>
      </c>
    </row>
    <row r="2673" spans="1:7" x14ac:dyDescent="0.25">
      <c r="A2673" s="24">
        <v>3.8964843999999998</v>
      </c>
      <c r="B2673" s="23">
        <v>-58.699429000000002</v>
      </c>
      <c r="C2673" s="25">
        <v>0.70988857999999999</v>
      </c>
      <c r="D2673" s="26">
        <v>3.0361295E-3</v>
      </c>
      <c r="E2673" s="28"/>
      <c r="F2673" s="18">
        <f t="shared" si="125"/>
        <v>4.6711521410108761</v>
      </c>
      <c r="G2673" s="12">
        <f t="shared" si="126"/>
        <v>32.206303790756678</v>
      </c>
    </row>
    <row r="2674" spans="1:7" x14ac:dyDescent="0.25">
      <c r="A2674" s="24">
        <v>3.9462891</v>
      </c>
      <c r="B2674" s="23">
        <v>-58.719783999999997</v>
      </c>
      <c r="C2674" s="25">
        <v>0.70992487999999998</v>
      </c>
      <c r="D2674" s="26">
        <v>3.0364720000000001E-3</v>
      </c>
      <c r="E2674" s="28"/>
      <c r="F2674" s="18">
        <f t="shared" si="125"/>
        <v>4.6727719404441928</v>
      </c>
      <c r="G2674" s="12">
        <f t="shared" si="126"/>
        <v>32.217471860443702</v>
      </c>
    </row>
    <row r="2675" spans="1:7" x14ac:dyDescent="0.25">
      <c r="A2675" s="24">
        <v>3.9960938000000001</v>
      </c>
      <c r="B2675" s="23">
        <v>-58.735320999999999</v>
      </c>
      <c r="C2675" s="25">
        <v>0.70993804999999999</v>
      </c>
      <c r="D2675" s="26">
        <v>3.0401616999999998E-3</v>
      </c>
      <c r="E2675" s="28"/>
      <c r="F2675" s="18">
        <f t="shared" si="125"/>
        <v>4.6740083356196029</v>
      </c>
      <c r="G2675" s="12">
        <f t="shared" si="126"/>
        <v>32.225996463672757</v>
      </c>
    </row>
    <row r="2676" spans="1:7" x14ac:dyDescent="0.25">
      <c r="A2676" s="24">
        <v>4.0458983999999996</v>
      </c>
      <c r="B2676" s="23">
        <v>-58.760925</v>
      </c>
      <c r="C2676" s="25">
        <v>0.70983976000000004</v>
      </c>
      <c r="D2676" s="26">
        <v>3.0344129000000001E-3</v>
      </c>
      <c r="F2676" s="18">
        <f t="shared" si="125"/>
        <v>4.6760458372010651</v>
      </c>
      <c r="G2676" s="12">
        <f t="shared" si="126"/>
        <v>32.240044474297505</v>
      </c>
    </row>
    <row r="2677" spans="1:7" x14ac:dyDescent="0.25">
      <c r="A2677" s="24">
        <v>4.0957030999999997</v>
      </c>
      <c r="B2677" s="23">
        <v>-58.783169000000001</v>
      </c>
      <c r="C2677" s="25">
        <v>0.70991378999999999</v>
      </c>
      <c r="D2677" s="26">
        <v>3.0389845E-3</v>
      </c>
      <c r="F2677" s="18">
        <f t="shared" si="125"/>
        <v>4.6778159584781331</v>
      </c>
      <c r="G2677" s="12">
        <f t="shared" si="126"/>
        <v>32.252248971576712</v>
      </c>
    </row>
    <row r="2678" spans="1:7" x14ac:dyDescent="0.25">
      <c r="A2678" s="24">
        <v>4.1455077999999999</v>
      </c>
      <c r="B2678" s="23">
        <v>-58.820338999999997</v>
      </c>
      <c r="C2678" s="25">
        <v>0.70995659</v>
      </c>
      <c r="D2678" s="26">
        <v>3.0424207999999999E-3</v>
      </c>
      <c r="F2678" s="18">
        <f t="shared" si="125"/>
        <v>4.6807738530954959</v>
      </c>
      <c r="G2678" s="12">
        <f t="shared" si="126"/>
        <v>32.272642837961726</v>
      </c>
    </row>
    <row r="2679" spans="1:7" x14ac:dyDescent="0.25">
      <c r="A2679" s="24">
        <v>4.1953125</v>
      </c>
      <c r="B2679" s="23">
        <v>-58.828319999999998</v>
      </c>
      <c r="C2679" s="25">
        <v>0.70983921999999999</v>
      </c>
      <c r="D2679" s="26">
        <v>3.0430168999999998E-3</v>
      </c>
      <c r="F2679" s="18">
        <f t="shared" si="125"/>
        <v>4.6814089608959044</v>
      </c>
      <c r="G2679" s="12">
        <f t="shared" si="126"/>
        <v>32.277021730822064</v>
      </c>
    </row>
    <row r="2680" spans="1:7" x14ac:dyDescent="0.25">
      <c r="A2680" s="24">
        <v>4.2451172000000001</v>
      </c>
      <c r="B2680" s="23">
        <v>-58.855334999999997</v>
      </c>
      <c r="C2680" s="25">
        <v>0.70984005999999999</v>
      </c>
      <c r="D2680" s="26">
        <v>3.0366897000000002E-3</v>
      </c>
      <c r="F2680" s="18">
        <f t="shared" si="125"/>
        <v>4.6835587462897177</v>
      </c>
      <c r="G2680" s="12">
        <f t="shared" si="126"/>
        <v>32.291843907318992</v>
      </c>
    </row>
    <row r="2681" spans="1:7" x14ac:dyDescent="0.25">
      <c r="A2681" s="24">
        <v>4.2949219000000003</v>
      </c>
      <c r="B2681" s="23">
        <v>-58.868186999999999</v>
      </c>
      <c r="C2681" s="25">
        <v>0.70984720999999995</v>
      </c>
      <c r="D2681" s="26">
        <v>3.0371964E-3</v>
      </c>
      <c r="F2681" s="18">
        <f t="shared" si="125"/>
        <v>4.6845814759540261</v>
      </c>
      <c r="G2681" s="12">
        <f t="shared" si="126"/>
        <v>32.298895345865681</v>
      </c>
    </row>
    <row r="2682" spans="1:7" x14ac:dyDescent="0.25">
      <c r="A2682" s="24">
        <v>4.3447266000000004</v>
      </c>
      <c r="B2682" s="23">
        <v>-58.880305999999997</v>
      </c>
      <c r="C2682" s="25">
        <v>0.70990920000000002</v>
      </c>
      <c r="D2682" s="26">
        <v>3.0343562999999999E-3</v>
      </c>
      <c r="F2682" s="18">
        <f t="shared" si="125"/>
        <v>4.6855458753316919</v>
      </c>
      <c r="G2682" s="12">
        <f t="shared" si="126"/>
        <v>32.305544613197398</v>
      </c>
    </row>
    <row r="2683" spans="1:7" x14ac:dyDescent="0.25">
      <c r="A2683" s="24">
        <v>4.3945312999999997</v>
      </c>
      <c r="B2683" s="23">
        <v>-58.901198999999998</v>
      </c>
      <c r="C2683" s="25">
        <v>0.70984345999999998</v>
      </c>
      <c r="D2683" s="26">
        <v>3.0384657E-3</v>
      </c>
      <c r="F2683" s="18">
        <f t="shared" si="125"/>
        <v>4.6872084874447015</v>
      </c>
      <c r="G2683" s="12">
        <f t="shared" si="126"/>
        <v>32.317007864485589</v>
      </c>
    </row>
    <row r="2684" spans="1:7" x14ac:dyDescent="0.25">
      <c r="A2684" s="24">
        <v>4.4443358999999996</v>
      </c>
      <c r="B2684" s="23">
        <v>-58.944237000000001</v>
      </c>
      <c r="C2684" s="25">
        <v>0.70977204999999999</v>
      </c>
      <c r="D2684" s="26">
        <v>3.0363081000000002E-3</v>
      </c>
      <c r="F2684" s="18">
        <f t="shared" si="125"/>
        <v>4.6906333426650964</v>
      </c>
      <c r="G2684" s="12">
        <f t="shared" si="126"/>
        <v>32.340621295249058</v>
      </c>
    </row>
    <row r="2685" spans="1:7" x14ac:dyDescent="0.25">
      <c r="A2685" s="24">
        <v>4.4941405999999997</v>
      </c>
      <c r="B2685" s="23">
        <v>-58.968699999999998</v>
      </c>
      <c r="C2685" s="25">
        <v>0.70984071000000004</v>
      </c>
      <c r="D2685" s="26">
        <v>3.0364185000000001E-3</v>
      </c>
      <c r="F2685" s="18">
        <f t="shared" si="125"/>
        <v>4.6925800463515239</v>
      </c>
      <c r="G2685" s="12">
        <f t="shared" si="126"/>
        <v>32.354043279466879</v>
      </c>
    </row>
    <row r="2686" spans="1:7" x14ac:dyDescent="0.25">
      <c r="A2686" s="24">
        <v>4.5439452999999999</v>
      </c>
      <c r="B2686" s="23">
        <v>-58.971972999999998</v>
      </c>
      <c r="C2686" s="25">
        <v>0.70971596000000003</v>
      </c>
      <c r="D2686" s="26">
        <v>3.0355451000000002E-3</v>
      </c>
      <c r="F2686" s="18">
        <f t="shared" si="125"/>
        <v>4.6928405034158942</v>
      </c>
      <c r="G2686" s="12">
        <f t="shared" si="126"/>
        <v>32.355839058984721</v>
      </c>
    </row>
    <row r="2687" spans="1:7" x14ac:dyDescent="0.25">
      <c r="A2687" s="24">
        <v>4.59375</v>
      </c>
      <c r="B2687" s="23">
        <v>-58.993771000000002</v>
      </c>
      <c r="C2687" s="25">
        <v>0.70974897999999997</v>
      </c>
      <c r="D2687" s="26">
        <v>3.0372470999999999E-3</v>
      </c>
      <c r="F2687" s="18">
        <f t="shared" si="125"/>
        <v>4.6945751331406527</v>
      </c>
      <c r="G2687" s="12">
        <f t="shared" si="126"/>
        <v>32.367798851813902</v>
      </c>
    </row>
    <row r="2688" spans="1:7" x14ac:dyDescent="0.25">
      <c r="A2688" s="24">
        <v>4.6435547000000001</v>
      </c>
      <c r="B2688" s="23">
        <v>-59.008999000000003</v>
      </c>
      <c r="C2688" s="25">
        <v>0.70979243999999997</v>
      </c>
      <c r="D2688" s="26">
        <v>3.0451954999999998E-3</v>
      </c>
      <c r="F2688" s="18">
        <f t="shared" si="125"/>
        <v>4.6957869388773545</v>
      </c>
      <c r="G2688" s="12">
        <f t="shared" si="126"/>
        <v>32.376153917654925</v>
      </c>
    </row>
    <row r="2689" spans="1:7" x14ac:dyDescent="0.25">
      <c r="A2689" s="24">
        <v>4.6933594000000003</v>
      </c>
      <c r="B2689" s="23">
        <v>-59.038505999999998</v>
      </c>
      <c r="C2689" s="25">
        <v>0.70975935000000001</v>
      </c>
      <c r="D2689" s="26">
        <v>3.0397861000000001E-3</v>
      </c>
      <c r="F2689" s="18">
        <f t="shared" si="125"/>
        <v>4.6981350313302608</v>
      </c>
      <c r="G2689" s="12">
        <f t="shared" si="126"/>
        <v>32.392343366549795</v>
      </c>
    </row>
    <row r="2690" spans="1:7" x14ac:dyDescent="0.25">
      <c r="A2690" s="24">
        <v>4.7431641000000004</v>
      </c>
      <c r="B2690" s="23">
        <v>-59.062964999999998</v>
      </c>
      <c r="C2690" s="25">
        <v>0.70958865000000004</v>
      </c>
      <c r="D2690" s="26">
        <v>3.0379652000000002E-3</v>
      </c>
      <c r="F2690" s="18">
        <f t="shared" si="125"/>
        <v>4.7000814167068032</v>
      </c>
      <c r="G2690" s="12">
        <f t="shared" si="126"/>
        <v>32.405763156108875</v>
      </c>
    </row>
    <row r="2691" spans="1:7" x14ac:dyDescent="0.25">
      <c r="A2691" s="24">
        <v>4.7929687999999997</v>
      </c>
      <c r="B2691" s="23">
        <v>-59.086311000000002</v>
      </c>
      <c r="C2691" s="25">
        <v>0.70972294000000002</v>
      </c>
      <c r="D2691" s="26">
        <v>3.0341860999999999E-3</v>
      </c>
      <c r="F2691" s="18">
        <f t="shared" si="125"/>
        <v>4.7019392323575149</v>
      </c>
      <c r="G2691" s="12">
        <f t="shared" si="126"/>
        <v>32.418572281872251</v>
      </c>
    </row>
    <row r="2692" spans="1:7" x14ac:dyDescent="0.25">
      <c r="A2692" s="24">
        <v>4.8427733999999996</v>
      </c>
      <c r="B2692" s="23">
        <v>-59.111865999999999</v>
      </c>
      <c r="C2692" s="25">
        <v>0.70974862999999999</v>
      </c>
      <c r="D2692" s="26">
        <v>3.0383583999999998E-3</v>
      </c>
      <c r="F2692" s="18">
        <f t="shared" si="125"/>
        <v>4.7039728346428715</v>
      </c>
      <c r="G2692" s="12">
        <f t="shared" si="126"/>
        <v>32.432593407927371</v>
      </c>
    </row>
    <row r="2693" spans="1:7" x14ac:dyDescent="0.25">
      <c r="A2693" s="24">
        <v>4.8925780999999997</v>
      </c>
      <c r="B2693" s="23">
        <v>-59.136929000000002</v>
      </c>
      <c r="C2693" s="25">
        <v>0.70965827000000004</v>
      </c>
      <c r="D2693" s="26">
        <v>3.0331283000000001E-3</v>
      </c>
      <c r="F2693" s="18">
        <f t="shared" si="125"/>
        <v>4.7059672848122283</v>
      </c>
      <c r="G2693" s="12">
        <f t="shared" si="126"/>
        <v>32.446344590956897</v>
      </c>
    </row>
    <row r="2694" spans="1:7" x14ac:dyDescent="0.25">
      <c r="A2694" s="24">
        <v>4.9423827999999999</v>
      </c>
      <c r="B2694" s="23">
        <v>-59.150779999999997</v>
      </c>
      <c r="C2694" s="25">
        <v>0.70964468000000003</v>
      </c>
      <c r="D2694" s="26">
        <v>3.0376312999999999E-3</v>
      </c>
      <c r="F2694" s="18">
        <f t="shared" si="125"/>
        <v>4.7070695123706106</v>
      </c>
      <c r="G2694" s="12">
        <f t="shared" si="126"/>
        <v>32.453944145525057</v>
      </c>
    </row>
    <row r="2695" spans="1:7" x14ac:dyDescent="0.25">
      <c r="A2695" s="24">
        <v>4.9921875</v>
      </c>
      <c r="B2695" s="23">
        <v>-59.166491999999998</v>
      </c>
      <c r="C2695" s="25">
        <v>0.70960546000000002</v>
      </c>
      <c r="D2695" s="26">
        <v>3.0372499E-3</v>
      </c>
      <c r="F2695" s="18">
        <f t="shared" si="125"/>
        <v>4.7083198336035403</v>
      </c>
      <c r="G2695" s="12">
        <f t="shared" si="126"/>
        <v>32.462564765074198</v>
      </c>
    </row>
    <row r="2696" spans="1:7" x14ac:dyDescent="0.25">
      <c r="A2696" s="24">
        <v>5.0419922000000001</v>
      </c>
      <c r="B2696" s="23">
        <v>-59.201309000000002</v>
      </c>
      <c r="C2696" s="25">
        <v>0.70966536000000002</v>
      </c>
      <c r="D2696" s="26">
        <v>3.0396192E-3</v>
      </c>
      <c r="F2696" s="18">
        <f t="shared" si="125"/>
        <v>4.7110904824303557</v>
      </c>
      <c r="G2696" s="12">
        <f t="shared" si="126"/>
        <v>32.481667623452644</v>
      </c>
    </row>
    <row r="2697" spans="1:7" x14ac:dyDescent="0.25">
      <c r="A2697" s="24">
        <v>5.0917969000000003</v>
      </c>
      <c r="B2697" s="23">
        <v>-59.217300000000002</v>
      </c>
      <c r="C2697" s="25">
        <v>0.70958768999999999</v>
      </c>
      <c r="D2697" s="26">
        <v>3.0361591000000001E-3</v>
      </c>
      <c r="F2697" s="18">
        <f t="shared" si="125"/>
        <v>4.7123630057778474</v>
      </c>
      <c r="G2697" s="12">
        <f t="shared" si="126"/>
        <v>32.490441320449222</v>
      </c>
    </row>
    <row r="2698" spans="1:7" x14ac:dyDescent="0.25">
      <c r="A2698" s="24">
        <v>5.1416016000000004</v>
      </c>
      <c r="B2698" s="23">
        <v>-59.234974000000001</v>
      </c>
      <c r="C2698" s="25">
        <v>0.70965171000000005</v>
      </c>
      <c r="D2698" s="26">
        <v>3.0293523E-3</v>
      </c>
      <c r="F2698" s="18">
        <f t="shared" si="125"/>
        <v>4.7137694580099501</v>
      </c>
      <c r="G2698" s="12">
        <f t="shared" si="126"/>
        <v>32.500138420112627</v>
      </c>
    </row>
    <row r="2699" spans="1:7" x14ac:dyDescent="0.25">
      <c r="A2699" s="24">
        <v>5.1914062999999997</v>
      </c>
      <c r="B2699" s="23">
        <v>-59.260826000000002</v>
      </c>
      <c r="C2699" s="25">
        <v>0.70950431000000003</v>
      </c>
      <c r="D2699" s="26">
        <v>3.0041248999999998E-3</v>
      </c>
      <c r="F2699" s="18">
        <f t="shared" si="125"/>
        <v>4.7158266948043561</v>
      </c>
      <c r="G2699" s="12">
        <f t="shared" si="126"/>
        <v>32.514322499579542</v>
      </c>
    </row>
    <row r="2700" spans="1:7" x14ac:dyDescent="0.25">
      <c r="A2700" s="24">
        <v>5.2412108999999996</v>
      </c>
      <c r="B2700" s="23">
        <v>-59.282012999999999</v>
      </c>
      <c r="C2700" s="25">
        <v>0.70959532000000003</v>
      </c>
      <c r="D2700" s="26">
        <v>3.0514002000000002E-3</v>
      </c>
      <c r="F2700" s="18">
        <f t="shared" si="125"/>
        <v>4.717512702694</v>
      </c>
      <c r="G2700" s="12">
        <f t="shared" si="126"/>
        <v>32.525947058285468</v>
      </c>
    </row>
    <row r="2701" spans="1:7" x14ac:dyDescent="0.25">
      <c r="A2701" s="24">
        <v>5.2910155999999997</v>
      </c>
      <c r="B2701" s="23">
        <v>-59.308926</v>
      </c>
      <c r="C2701" s="25">
        <v>0.70958947999999999</v>
      </c>
      <c r="D2701" s="26">
        <v>3.0367551E-3</v>
      </c>
      <c r="F2701" s="18">
        <f t="shared" si="125"/>
        <v>4.7196543711857162</v>
      </c>
      <c r="G2701" s="12">
        <f t="shared" si="126"/>
        <v>32.540713270984405</v>
      </c>
    </row>
    <row r="2702" spans="1:7" x14ac:dyDescent="0.25">
      <c r="A2702" s="24">
        <v>5.3408202999999999</v>
      </c>
      <c r="B2702" s="23">
        <v>-59.328311999999997</v>
      </c>
      <c r="C2702" s="25">
        <v>0.70952415000000002</v>
      </c>
      <c r="D2702" s="26">
        <v>3.0322880000000002E-3</v>
      </c>
      <c r="F2702" s="18">
        <f t="shared" si="125"/>
        <v>4.7211970600491053</v>
      </c>
      <c r="G2702" s="12">
        <f t="shared" si="126"/>
        <v>32.551349684590534</v>
      </c>
    </row>
    <row r="2703" spans="1:7" x14ac:dyDescent="0.25">
      <c r="A2703" s="24">
        <v>5.390625</v>
      </c>
      <c r="B2703" s="23">
        <v>-59.357224000000002</v>
      </c>
      <c r="C2703" s="25">
        <v>0.70950484000000003</v>
      </c>
      <c r="D2703" s="26">
        <v>3.0413178999999999E-3</v>
      </c>
      <c r="F2703" s="18">
        <f t="shared" si="125"/>
        <v>4.7234978039064428</v>
      </c>
      <c r="G2703" s="12">
        <f t="shared" si="126"/>
        <v>32.567212677997148</v>
      </c>
    </row>
    <row r="2704" spans="1:7" x14ac:dyDescent="0.25">
      <c r="A2704" s="24">
        <v>5.4404297000000001</v>
      </c>
      <c r="B2704" s="23">
        <v>-59.361339999999998</v>
      </c>
      <c r="C2704" s="25">
        <v>0.70949810999999996</v>
      </c>
      <c r="D2704" s="26">
        <v>3.0368266000000001E-3</v>
      </c>
      <c r="F2704" s="18">
        <f t="shared" si="125"/>
        <v>4.7238253447793248</v>
      </c>
      <c r="G2704" s="12">
        <f t="shared" si="126"/>
        <v>32.56947098184542</v>
      </c>
    </row>
    <row r="2705" spans="1:7" x14ac:dyDescent="0.25">
      <c r="A2705" s="24">
        <v>5.4902344000000003</v>
      </c>
      <c r="B2705" s="23">
        <v>-59.404102000000002</v>
      </c>
      <c r="C2705" s="25">
        <v>0.70951956999999999</v>
      </c>
      <c r="D2705" s="26">
        <v>3.0430105999999998E-3</v>
      </c>
      <c r="F2705" s="18">
        <f t="shared" si="125"/>
        <v>4.7272282366175729</v>
      </c>
      <c r="G2705" s="12">
        <f t="shared" si="126"/>
        <v>32.592932981155506</v>
      </c>
    </row>
    <row r="2706" spans="1:7" x14ac:dyDescent="0.25">
      <c r="A2706" s="24">
        <v>5.5400391000000004</v>
      </c>
      <c r="B2706" s="23">
        <v>-59.405537000000002</v>
      </c>
      <c r="C2706" s="25">
        <v>0.70949244</v>
      </c>
      <c r="D2706" s="26">
        <v>3.0251233999999999E-3</v>
      </c>
      <c r="F2706" s="18">
        <f t="shared" si="125"/>
        <v>4.7273424302892417</v>
      </c>
      <c r="G2706" s="12">
        <f t="shared" si="126"/>
        <v>32.593720314980168</v>
      </c>
    </row>
    <row r="2707" spans="1:7" x14ac:dyDescent="0.25">
      <c r="A2707" s="24">
        <v>5.5898437999999997</v>
      </c>
      <c r="B2707" s="23">
        <v>-59.434303</v>
      </c>
      <c r="C2707" s="25">
        <v>0.70949501000000004</v>
      </c>
      <c r="D2707" s="26">
        <v>3.0357479E-3</v>
      </c>
      <c r="F2707" s="18">
        <f t="shared" si="125"/>
        <v>4.7296315558357325</v>
      </c>
      <c r="G2707" s="12">
        <f t="shared" si="126"/>
        <v>32.609503203342591</v>
      </c>
    </row>
    <row r="2708" spans="1:7" x14ac:dyDescent="0.25">
      <c r="A2708" s="24">
        <v>5.6396483999999996</v>
      </c>
      <c r="B2708" s="23">
        <v>-59.466704999999997</v>
      </c>
      <c r="C2708" s="25">
        <v>0.70953261999999995</v>
      </c>
      <c r="D2708" s="26">
        <v>3.0374019000000002E-3</v>
      </c>
      <c r="F2708" s="18">
        <f t="shared" si="125"/>
        <v>4.7322100250687642</v>
      </c>
      <c r="G2708" s="12">
        <f t="shared" si="126"/>
        <v>32.627281036503931</v>
      </c>
    </row>
    <row r="2709" spans="1:7" x14ac:dyDescent="0.25">
      <c r="A2709" s="24">
        <v>5.6894530999999997</v>
      </c>
      <c r="B2709" s="23">
        <v>-59.489319000000002</v>
      </c>
      <c r="C2709" s="25">
        <v>0.70942485</v>
      </c>
      <c r="D2709" s="26">
        <v>3.0430613999999998E-3</v>
      </c>
      <c r="F2709" s="18">
        <f t="shared" si="125"/>
        <v>4.7340095900103041</v>
      </c>
      <c r="G2709" s="12">
        <f t="shared" si="126"/>
        <v>32.639688539717028</v>
      </c>
    </row>
    <row r="2710" spans="1:7" x14ac:dyDescent="0.25">
      <c r="A2710" s="24">
        <v>5.7392577999999999</v>
      </c>
      <c r="B2710" s="23">
        <v>-59.502876000000001</v>
      </c>
      <c r="C2710" s="25">
        <v>0.70954293000000002</v>
      </c>
      <c r="D2710" s="26">
        <v>3.0340521999999998E-3</v>
      </c>
      <c r="F2710" s="18">
        <f t="shared" si="125"/>
        <v>4.735088421792053</v>
      </c>
      <c r="G2710" s="12">
        <f t="shared" si="126"/>
        <v>32.647126786867453</v>
      </c>
    </row>
    <row r="2711" spans="1:7" x14ac:dyDescent="0.25">
      <c r="A2711" s="24">
        <v>5.7890625</v>
      </c>
      <c r="B2711" s="23">
        <v>-59.536273999999999</v>
      </c>
      <c r="C2711" s="25">
        <v>0.70938438000000004</v>
      </c>
      <c r="D2711" s="26">
        <v>3.0379472000000001E-3</v>
      </c>
      <c r="F2711" s="18">
        <f t="shared" si="125"/>
        <v>4.7377461501867444</v>
      </c>
      <c r="G2711" s="12">
        <f t="shared" si="126"/>
        <v>32.66545109005623</v>
      </c>
    </row>
    <row r="2712" spans="1:7" x14ac:dyDescent="0.25">
      <c r="A2712" s="24">
        <v>5.8388672000000001</v>
      </c>
      <c r="B2712" s="23">
        <v>-59.548518999999999</v>
      </c>
      <c r="C2712" s="25">
        <v>0.70938772000000005</v>
      </c>
      <c r="D2712" s="26">
        <v>3.0349045999999999E-3</v>
      </c>
      <c r="F2712" s="18">
        <f t="shared" si="125"/>
        <v>4.7387205763258242</v>
      </c>
      <c r="G2712" s="12">
        <f t="shared" si="126"/>
        <v>32.672169489138398</v>
      </c>
    </row>
    <row r="2713" spans="1:7" x14ac:dyDescent="0.25">
      <c r="A2713" s="24">
        <v>5.8886719000000003</v>
      </c>
      <c r="B2713" s="23">
        <v>-59.593403000000002</v>
      </c>
      <c r="C2713" s="25">
        <v>0.70941405999999996</v>
      </c>
      <c r="D2713" s="26">
        <v>3.0343204000000002E-3</v>
      </c>
      <c r="F2713" s="18">
        <f t="shared" si="125"/>
        <v>4.7422923315586925</v>
      </c>
      <c r="G2713" s="12">
        <f t="shared" si="126"/>
        <v>32.69679575491255</v>
      </c>
    </row>
    <row r="2714" spans="1:7" x14ac:dyDescent="0.25">
      <c r="A2714" s="24">
        <v>5.9384766000000004</v>
      </c>
      <c r="B2714" s="23">
        <v>-59.597194999999999</v>
      </c>
      <c r="C2714" s="25">
        <v>0.70938367000000002</v>
      </c>
      <c r="D2714" s="26">
        <v>3.0324608000000001E-3</v>
      </c>
      <c r="F2714" s="18">
        <f t="shared" si="125"/>
        <v>4.7425940893307947</v>
      </c>
      <c r="G2714" s="12">
        <f t="shared" si="126"/>
        <v>32.698876291402506</v>
      </c>
    </row>
    <row r="2715" spans="1:7" x14ac:dyDescent="0.25">
      <c r="A2715" s="24">
        <v>5.9882812999999997</v>
      </c>
      <c r="B2715" s="23">
        <v>-59.629482000000003</v>
      </c>
      <c r="C2715" s="25">
        <v>0.70936339999999998</v>
      </c>
      <c r="D2715" s="26">
        <v>3.0363917000000001E-3</v>
      </c>
      <c r="F2715" s="18">
        <f t="shared" si="125"/>
        <v>4.7451634071545987</v>
      </c>
      <c r="G2715" s="12">
        <f t="shared" si="126"/>
        <v>32.716591028124945</v>
      </c>
    </row>
    <row r="2716" spans="1:7" x14ac:dyDescent="0.25">
      <c r="A2716" s="24">
        <v>6.0380858999999996</v>
      </c>
      <c r="B2716" s="23">
        <v>-59.637115000000001</v>
      </c>
      <c r="C2716" s="25">
        <v>0.70935862999999999</v>
      </c>
      <c r="D2716" s="26">
        <v>3.0337004E-3</v>
      </c>
      <c r="F2716" s="18">
        <f t="shared" si="125"/>
        <v>4.7457708219949089</v>
      </c>
      <c r="G2716" s="12">
        <f t="shared" si="126"/>
        <v>32.720778985674492</v>
      </c>
    </row>
    <row r="2717" spans="1:7" x14ac:dyDescent="0.25">
      <c r="A2717" s="24">
        <v>6.0878905999999997</v>
      </c>
      <c r="B2717" s="23">
        <v>-59.673645</v>
      </c>
      <c r="C2717" s="25">
        <v>0.70934856000000002</v>
      </c>
      <c r="D2717" s="26">
        <v>3.0355629999999998E-3</v>
      </c>
      <c r="F2717" s="18">
        <f t="shared" ref="F2717:F2780" si="127" xml:space="preserve"> -B2717 / A_4x8_in2</f>
        <v>4.7486777870304824</v>
      </c>
      <c r="G2717" s="12">
        <f t="shared" ref="G2717:G2780" si="128" xml:space="preserve"> -B2717 * kip_to_N / A_4x8_mm2</f>
        <v>32.740821706660348</v>
      </c>
    </row>
    <row r="2718" spans="1:7" x14ac:dyDescent="0.25">
      <c r="A2718" s="24">
        <v>6.1376952999999999</v>
      </c>
      <c r="B2718" s="23">
        <v>-59.696091000000003</v>
      </c>
      <c r="C2718" s="25">
        <v>0.70930528999999998</v>
      </c>
      <c r="D2718" s="26">
        <v>3.0371726000000001E-3</v>
      </c>
      <c r="F2718" s="18">
        <f t="shared" si="127"/>
        <v>4.7504639829568029</v>
      </c>
      <c r="G2718" s="12">
        <f t="shared" si="128"/>
        <v>32.753137034206169</v>
      </c>
    </row>
    <row r="2719" spans="1:7" x14ac:dyDescent="0.25">
      <c r="A2719" s="24">
        <v>6.1875</v>
      </c>
      <c r="B2719" s="23">
        <v>-59.705750000000002</v>
      </c>
      <c r="C2719" s="25">
        <v>0.70932883000000002</v>
      </c>
      <c r="D2719" s="26">
        <v>3.0317158000000002E-3</v>
      </c>
      <c r="F2719" s="18">
        <f t="shared" si="127"/>
        <v>4.7512326217544656</v>
      </c>
      <c r="G2719" s="12">
        <f t="shared" si="128"/>
        <v>32.758436586409907</v>
      </c>
    </row>
    <row r="2720" spans="1:7" x14ac:dyDescent="0.25">
      <c r="A2720" s="24">
        <v>6.2373047000000001</v>
      </c>
      <c r="B2720" s="23">
        <v>-59.747729999999997</v>
      </c>
      <c r="C2720" s="25">
        <v>0.70929819000000005</v>
      </c>
      <c r="D2720" s="26">
        <v>3.0394256999999999E-3</v>
      </c>
      <c r="F2720" s="18">
        <f t="shared" si="127"/>
        <v>4.7545732840099637</v>
      </c>
      <c r="G2720" s="12">
        <f t="shared" si="128"/>
        <v>32.7814695299354</v>
      </c>
    </row>
    <row r="2721" spans="1:7" x14ac:dyDescent="0.25">
      <c r="A2721" s="24">
        <v>6.2871094000000003</v>
      </c>
      <c r="B2721" s="23">
        <v>-59.747718999999996</v>
      </c>
      <c r="C2721" s="25">
        <v>0.70935457999999996</v>
      </c>
      <c r="D2721" s="26">
        <v>3.0387399999999998E-3</v>
      </c>
      <c r="F2721" s="18">
        <f t="shared" si="127"/>
        <v>4.7545724086577765</v>
      </c>
      <c r="G2721" s="12">
        <f t="shared" si="128"/>
        <v>32.781463494623857</v>
      </c>
    </row>
    <row r="2722" spans="1:7" x14ac:dyDescent="0.25">
      <c r="A2722" s="24">
        <v>6.3369141000000004</v>
      </c>
      <c r="B2722" s="23">
        <v>-59.767895000000003</v>
      </c>
      <c r="C2722" s="25">
        <v>0.70926571000000005</v>
      </c>
      <c r="D2722" s="26">
        <v>3.0265241000000001E-3</v>
      </c>
      <c r="F2722" s="18">
        <f t="shared" si="127"/>
        <v>4.7561779637236885</v>
      </c>
      <c r="G2722" s="12">
        <f t="shared" si="128"/>
        <v>32.792533353332061</v>
      </c>
    </row>
    <row r="2723" spans="1:7" x14ac:dyDescent="0.25">
      <c r="A2723" s="24">
        <v>6.3867187999999997</v>
      </c>
      <c r="B2723" s="23">
        <v>-59.787899000000003</v>
      </c>
      <c r="C2723" s="25">
        <v>0.70921803000000005</v>
      </c>
      <c r="D2723" s="26">
        <v>3.0399768000000001E-3</v>
      </c>
      <c r="F2723" s="18">
        <f t="shared" si="127"/>
        <v>4.7577698314644934</v>
      </c>
      <c r="G2723" s="12">
        <f t="shared" si="128"/>
        <v>32.803508841714248</v>
      </c>
    </row>
    <row r="2724" spans="1:7" x14ac:dyDescent="0.25">
      <c r="A2724" s="24">
        <v>6.4365233999999996</v>
      </c>
      <c r="B2724" s="23">
        <v>-59.815227999999998</v>
      </c>
      <c r="C2724" s="25">
        <v>0.70927881999999998</v>
      </c>
      <c r="D2724" s="26">
        <v>3.0311404E-3</v>
      </c>
      <c r="F2724" s="18">
        <f t="shared" si="127"/>
        <v>4.7599446041843718</v>
      </c>
      <c r="G2724" s="12">
        <f t="shared" si="128"/>
        <v>32.818503298922636</v>
      </c>
    </row>
    <row r="2725" spans="1:7" x14ac:dyDescent="0.25">
      <c r="A2725" s="24">
        <v>6.4863280999999997</v>
      </c>
      <c r="B2725" s="23">
        <v>-59.830902000000002</v>
      </c>
      <c r="C2725" s="25">
        <v>0.70927214999999999</v>
      </c>
      <c r="D2725" s="26">
        <v>3.0330717999999999E-3</v>
      </c>
      <c r="F2725" s="18">
        <f t="shared" si="127"/>
        <v>4.7611919014733841</v>
      </c>
      <c r="G2725" s="12">
        <f t="shared" si="128"/>
        <v>32.827103069213692</v>
      </c>
    </row>
    <row r="2726" spans="1:7" x14ac:dyDescent="0.25">
      <c r="A2726" s="24">
        <v>6.5361327999999999</v>
      </c>
      <c r="B2726" s="23">
        <v>-59.859256999999999</v>
      </c>
      <c r="C2726" s="25">
        <v>0.70917428000000005</v>
      </c>
      <c r="D2726" s="26">
        <v>3.0364749999999999E-3</v>
      </c>
      <c r="F2726" s="18">
        <f t="shared" si="127"/>
        <v>4.7634483206790685</v>
      </c>
      <c r="G2726" s="12">
        <f t="shared" si="128"/>
        <v>32.842660456390099</v>
      </c>
    </row>
    <row r="2727" spans="1:7" x14ac:dyDescent="0.25">
      <c r="A2727" s="24">
        <v>6.5859375</v>
      </c>
      <c r="B2727" s="23">
        <v>-59.887241000000003</v>
      </c>
      <c r="C2727" s="25">
        <v>0.70928203999999995</v>
      </c>
      <c r="D2727" s="26">
        <v>3.0187784999999999E-3</v>
      </c>
      <c r="F2727" s="18">
        <f t="shared" si="127"/>
        <v>4.7656752166428111</v>
      </c>
      <c r="G2727" s="12">
        <f t="shared" si="128"/>
        <v>32.858014288967937</v>
      </c>
    </row>
    <row r="2728" spans="1:7" x14ac:dyDescent="0.25">
      <c r="A2728" s="24">
        <v>6.6357422000000001</v>
      </c>
      <c r="B2728" s="23">
        <v>-59.905396000000003</v>
      </c>
      <c r="C2728" s="25">
        <v>0.70922410000000002</v>
      </c>
      <c r="D2728" s="26">
        <v>3.0409752000000001E-3</v>
      </c>
      <c r="F2728" s="18">
        <f t="shared" si="127"/>
        <v>4.7671199456387274</v>
      </c>
      <c r="G2728" s="12">
        <f t="shared" si="128"/>
        <v>32.867975296345385</v>
      </c>
    </row>
    <row r="2729" spans="1:7" x14ac:dyDescent="0.25">
      <c r="A2729" s="24">
        <v>6.6855469000000003</v>
      </c>
      <c r="B2729" s="23">
        <v>-59.928455</v>
      </c>
      <c r="C2729" s="25">
        <v>0.70927161000000005</v>
      </c>
      <c r="D2729" s="26">
        <v>3.0420899999999999E-3</v>
      </c>
      <c r="F2729" s="18">
        <f t="shared" si="127"/>
        <v>4.7689549225551051</v>
      </c>
      <c r="G2729" s="12">
        <f t="shared" si="128"/>
        <v>32.880626955343821</v>
      </c>
    </row>
    <row r="2730" spans="1:7" x14ac:dyDescent="0.25">
      <c r="A2730" s="24">
        <v>6.7353516000000004</v>
      </c>
      <c r="B2730" s="23">
        <v>-59.950687000000002</v>
      </c>
      <c r="C2730" s="25">
        <v>0.70916789999999996</v>
      </c>
      <c r="D2730" s="26">
        <v>3.0385433E-3</v>
      </c>
      <c r="F2730" s="18">
        <f t="shared" si="127"/>
        <v>4.7707240889025151</v>
      </c>
      <c r="G2730" s="12">
        <f t="shared" si="128"/>
        <v>32.892824868646798</v>
      </c>
    </row>
    <row r="2731" spans="1:7" x14ac:dyDescent="0.25">
      <c r="A2731" s="24">
        <v>6.7851562999999997</v>
      </c>
      <c r="B2731" s="23">
        <v>-59.967129</v>
      </c>
      <c r="C2731" s="25">
        <v>0.70914394000000003</v>
      </c>
      <c r="D2731" s="26">
        <v>3.0329701999999999E-3</v>
      </c>
      <c r="F2731" s="18">
        <f t="shared" si="127"/>
        <v>4.7720325016896732</v>
      </c>
      <c r="G2731" s="12">
        <f t="shared" si="128"/>
        <v>32.901846013416836</v>
      </c>
    </row>
    <row r="2732" spans="1:7" x14ac:dyDescent="0.25">
      <c r="A2732" s="24">
        <v>6.8349608999999996</v>
      </c>
      <c r="B2732" s="23">
        <v>-59.985512</v>
      </c>
      <c r="C2732" s="25">
        <v>0.70915401</v>
      </c>
      <c r="D2732" s="26">
        <v>3.0346930000000002E-3</v>
      </c>
      <c r="F2732" s="18">
        <f t="shared" si="127"/>
        <v>4.7734953743491024</v>
      </c>
      <c r="G2732" s="12">
        <f t="shared" si="128"/>
        <v>32.911932116342733</v>
      </c>
    </row>
    <row r="2733" spans="1:7" x14ac:dyDescent="0.25">
      <c r="A2733" s="24">
        <v>6.8847655999999997</v>
      </c>
      <c r="B2733" s="23">
        <v>-60.017147000000001</v>
      </c>
      <c r="C2733" s="25">
        <v>0.70915896</v>
      </c>
      <c r="D2733" s="26">
        <v>3.0294505000000001E-3</v>
      </c>
      <c r="F2733" s="18">
        <f t="shared" si="127"/>
        <v>4.7760128076614583</v>
      </c>
      <c r="G2733" s="12">
        <f t="shared" si="128"/>
        <v>32.929289123689784</v>
      </c>
    </row>
    <row r="2734" spans="1:7" x14ac:dyDescent="0.25">
      <c r="A2734" s="24">
        <v>6.9345702999999999</v>
      </c>
      <c r="B2734" s="23">
        <v>-60.024543999999999</v>
      </c>
      <c r="C2734" s="25">
        <v>0.70917123999999998</v>
      </c>
      <c r="D2734" s="26">
        <v>3.0388798999999998E-3</v>
      </c>
      <c r="F2734" s="18">
        <f t="shared" si="127"/>
        <v>4.7766014422184835</v>
      </c>
      <c r="G2734" s="12">
        <f t="shared" si="128"/>
        <v>32.933347596373395</v>
      </c>
    </row>
    <row r="2735" spans="1:7" x14ac:dyDescent="0.25">
      <c r="A2735" s="24">
        <v>6.984375</v>
      </c>
      <c r="B2735" s="23">
        <v>-60.053009000000003</v>
      </c>
      <c r="C2735" s="25">
        <v>0.70916504000000002</v>
      </c>
      <c r="D2735" s="26">
        <v>3.0629722999999998E-3</v>
      </c>
      <c r="F2735" s="18">
        <f t="shared" si="127"/>
        <v>4.7788666149460397</v>
      </c>
      <c r="G2735" s="12">
        <f t="shared" si="128"/>
        <v>32.948965336665282</v>
      </c>
    </row>
    <row r="2736" spans="1:7" x14ac:dyDescent="0.25">
      <c r="A2736" s="24">
        <v>7.0341797000000001</v>
      </c>
      <c r="B2736" s="23">
        <v>-60.089621999999999</v>
      </c>
      <c r="C2736" s="25">
        <v>0.70911734999999998</v>
      </c>
      <c r="D2736" s="26">
        <v>3.0091822000000001E-3</v>
      </c>
      <c r="F2736" s="18">
        <f t="shared" si="127"/>
        <v>4.7817801849117512</v>
      </c>
      <c r="G2736" s="12">
        <f t="shared" si="128"/>
        <v>32.969053596820089</v>
      </c>
    </row>
    <row r="2737" spans="1:7" x14ac:dyDescent="0.25">
      <c r="A2737" s="24">
        <v>7.0839844000000003</v>
      </c>
      <c r="B2737" s="23">
        <v>-60.110756000000002</v>
      </c>
      <c r="C2737" s="25">
        <v>0.70914637999999997</v>
      </c>
      <c r="D2737" s="26">
        <v>2.9816628000000002E-3</v>
      </c>
      <c r="F2737" s="18">
        <f t="shared" si="127"/>
        <v>4.7834619751954035</v>
      </c>
      <c r="G2737" s="12">
        <f t="shared" si="128"/>
        <v>32.980649076297652</v>
      </c>
    </row>
    <row r="2738" spans="1:7" x14ac:dyDescent="0.25">
      <c r="A2738" s="24">
        <v>7.1337891000000004</v>
      </c>
      <c r="B2738" s="23">
        <v>-60.126987</v>
      </c>
      <c r="C2738" s="25">
        <v>0.70913345000000005</v>
      </c>
      <c r="D2738" s="26">
        <v>2.9747246E-3</v>
      </c>
      <c r="F2738" s="18">
        <f t="shared" si="127"/>
        <v>4.7847535971360653</v>
      </c>
      <c r="G2738" s="12">
        <f t="shared" si="128"/>
        <v>32.989554452818915</v>
      </c>
    </row>
    <row r="2739" spans="1:7" x14ac:dyDescent="0.25">
      <c r="A2739" s="24">
        <v>7.1835937999999997</v>
      </c>
      <c r="B2739" s="23">
        <v>-60.138751999999997</v>
      </c>
      <c r="C2739" s="25">
        <v>0.70905488999999999</v>
      </c>
      <c r="D2739" s="26">
        <v>3.0106633999999999E-3</v>
      </c>
      <c r="F2739" s="18">
        <f t="shared" si="127"/>
        <v>4.7856898260888032</v>
      </c>
      <c r="G2739" s="12">
        <f t="shared" si="128"/>
        <v>32.996009492851719</v>
      </c>
    </row>
    <row r="2740" spans="1:7" x14ac:dyDescent="0.25">
      <c r="A2740" s="24">
        <v>7.2333983999999996</v>
      </c>
      <c r="B2740" s="23">
        <v>-60.175300999999997</v>
      </c>
      <c r="C2740" s="25">
        <v>0.70903653</v>
      </c>
      <c r="D2740" s="26">
        <v>3.0329553E-3</v>
      </c>
      <c r="F2740" s="18">
        <f t="shared" si="127"/>
        <v>4.7885983030963359</v>
      </c>
      <c r="G2740" s="12">
        <f t="shared" si="128"/>
        <v>33.016062638466614</v>
      </c>
    </row>
    <row r="2741" spans="1:7" x14ac:dyDescent="0.25">
      <c r="A2741" s="24">
        <v>7.2832030999999997</v>
      </c>
      <c r="B2741" s="23">
        <v>-60.178534999999997</v>
      </c>
      <c r="C2741" s="25">
        <v>0.70909739000000005</v>
      </c>
      <c r="D2741" s="26">
        <v>3.0325053000000001E-3</v>
      </c>
      <c r="F2741" s="18">
        <f t="shared" si="127"/>
        <v>4.7888556566393161</v>
      </c>
      <c r="G2741" s="12">
        <f t="shared" si="128"/>
        <v>33.017837020061698</v>
      </c>
    </row>
    <row r="2742" spans="1:7" x14ac:dyDescent="0.25">
      <c r="A2742" s="24">
        <v>7.3330077999999999</v>
      </c>
      <c r="B2742" s="23">
        <v>-60.207504</v>
      </c>
      <c r="C2742" s="25">
        <v>0.70907474000000004</v>
      </c>
      <c r="D2742" s="26">
        <v>3.0347018000000002E-3</v>
      </c>
      <c r="F2742" s="18">
        <f t="shared" si="127"/>
        <v>4.7911609364125303</v>
      </c>
      <c r="G2742" s="12">
        <f t="shared" si="128"/>
        <v>33.033731287355415</v>
      </c>
    </row>
    <row r="2743" spans="1:7" x14ac:dyDescent="0.25">
      <c r="A2743" s="24">
        <v>7.3828125</v>
      </c>
      <c r="B2743" s="23">
        <v>-60.230026000000002</v>
      </c>
      <c r="C2743" s="25">
        <v>0.70905286000000001</v>
      </c>
      <c r="D2743" s="26">
        <v>3.0358373000000001E-3</v>
      </c>
      <c r="F2743" s="18">
        <f t="shared" si="127"/>
        <v>4.7929531802266885</v>
      </c>
      <c r="G2743" s="12">
        <f t="shared" si="128"/>
        <v>33.046088313417386</v>
      </c>
    </row>
    <row r="2744" spans="1:7" x14ac:dyDescent="0.25">
      <c r="A2744" s="24">
        <v>7.4326172000000001</v>
      </c>
      <c r="B2744" s="23">
        <v>-60.254848000000003</v>
      </c>
      <c r="C2744" s="25">
        <v>0.70899736999999996</v>
      </c>
      <c r="D2744" s="26">
        <v>3.0346722E-3</v>
      </c>
      <c r="F2744" s="18">
        <f t="shared" si="127"/>
        <v>4.7949284522254025</v>
      </c>
      <c r="G2744" s="12">
        <f t="shared" si="128"/>
        <v>33.05970726825754</v>
      </c>
    </row>
    <row r="2745" spans="1:7" x14ac:dyDescent="0.25">
      <c r="A2745" s="24">
        <v>7.4824219000000003</v>
      </c>
      <c r="B2745" s="23">
        <v>-60.273048000000003</v>
      </c>
      <c r="C2745" s="25">
        <v>0.70902668999999996</v>
      </c>
      <c r="D2745" s="26">
        <v>3.0373544000000001E-3</v>
      </c>
      <c r="F2745" s="18">
        <f t="shared" si="127"/>
        <v>4.7963767622075384</v>
      </c>
      <c r="G2745" s="12">
        <f t="shared" si="128"/>
        <v>33.069692965545869</v>
      </c>
    </row>
    <row r="2746" spans="1:7" x14ac:dyDescent="0.25">
      <c r="A2746" s="24">
        <v>7.5322266000000004</v>
      </c>
      <c r="B2746" s="23">
        <v>-60.293968</v>
      </c>
      <c r="C2746" s="25">
        <v>0.70895534999999998</v>
      </c>
      <c r="D2746" s="26">
        <v>3.0335097E-3</v>
      </c>
      <c r="F2746" s="18">
        <f t="shared" si="127"/>
        <v>4.7980415229122793</v>
      </c>
      <c r="G2746" s="12">
        <f t="shared" si="128"/>
        <v>33.081171030780581</v>
      </c>
    </row>
    <row r="2747" spans="1:7" x14ac:dyDescent="0.25">
      <c r="A2747" s="24">
        <v>7.5820312999999997</v>
      </c>
      <c r="B2747" s="23">
        <v>-60.326103000000003</v>
      </c>
      <c r="C2747" s="25">
        <v>0.70900691000000005</v>
      </c>
      <c r="D2747" s="26">
        <v>3.0355155000000001E-3</v>
      </c>
      <c r="F2747" s="18">
        <f t="shared" si="127"/>
        <v>4.8005987449604088</v>
      </c>
      <c r="G2747" s="12">
        <f t="shared" si="128"/>
        <v>33.098802370470722</v>
      </c>
    </row>
    <row r="2748" spans="1:7" x14ac:dyDescent="0.25">
      <c r="A2748" s="24">
        <v>7.6318358999999996</v>
      </c>
      <c r="B2748" s="23">
        <v>-60.350689000000003</v>
      </c>
      <c r="C2748" s="25">
        <v>0.70888501000000004</v>
      </c>
      <c r="D2748" s="26">
        <v>3.0334710999999999E-3</v>
      </c>
      <c r="F2748" s="18">
        <f t="shared" si="127"/>
        <v>4.8025552366758371</v>
      </c>
      <c r="G2748" s="12">
        <f t="shared" si="128"/>
        <v>33.112291840444946</v>
      </c>
    </row>
    <row r="2749" spans="1:7" x14ac:dyDescent="0.25">
      <c r="A2749" s="24">
        <v>7.6816405999999997</v>
      </c>
      <c r="B2749" s="23">
        <v>-60.363883999999999</v>
      </c>
      <c r="C2749" s="25">
        <v>0.70901561000000002</v>
      </c>
      <c r="D2749" s="26">
        <v>3.0367910000000001E-3</v>
      </c>
      <c r="F2749" s="18">
        <f t="shared" si="127"/>
        <v>4.8036052614128861</v>
      </c>
      <c r="G2749" s="12">
        <f t="shared" si="128"/>
        <v>33.119531470978977</v>
      </c>
    </row>
    <row r="2750" spans="1:7" x14ac:dyDescent="0.25">
      <c r="A2750" s="24">
        <v>7.7314452999999999</v>
      </c>
      <c r="B2750" s="23">
        <v>-60.387599999999999</v>
      </c>
      <c r="C2750" s="25">
        <v>0.70901292999999999</v>
      </c>
      <c r="D2750" s="26">
        <v>3.0342818000000001E-3</v>
      </c>
      <c r="F2750" s="18">
        <f t="shared" si="127"/>
        <v>4.8054925207280696</v>
      </c>
      <c r="G2750" s="12">
        <f t="shared" si="128"/>
        <v>33.132543602676229</v>
      </c>
    </row>
    <row r="2751" spans="1:7" x14ac:dyDescent="0.25">
      <c r="A2751" s="24">
        <v>7.78125</v>
      </c>
      <c r="B2751" s="23">
        <v>-60.417335999999999</v>
      </c>
      <c r="C2751" s="25">
        <v>0.70896000000000003</v>
      </c>
      <c r="D2751" s="26">
        <v>3.0341893000000002E-3</v>
      </c>
      <c r="F2751" s="18">
        <f t="shared" si="127"/>
        <v>4.8078588364219597</v>
      </c>
      <c r="G2751" s="12">
        <f t="shared" si="128"/>
        <v>33.148858695784241</v>
      </c>
    </row>
    <row r="2752" spans="1:7" x14ac:dyDescent="0.25">
      <c r="A2752" s="24">
        <v>7.8310547000000001</v>
      </c>
      <c r="B2752" s="23">
        <v>-60.421805999999997</v>
      </c>
      <c r="C2752" s="25">
        <v>0.70888870999999998</v>
      </c>
      <c r="D2752" s="26">
        <v>3.0310452000000001E-3</v>
      </c>
      <c r="F2752" s="18">
        <f t="shared" si="127"/>
        <v>4.8082145477197704</v>
      </c>
      <c r="G2752" s="12">
        <f t="shared" si="128"/>
        <v>33.151311226931433</v>
      </c>
    </row>
    <row r="2753" spans="1:7" x14ac:dyDescent="0.25">
      <c r="A2753" s="24">
        <v>7.8808594000000003</v>
      </c>
      <c r="B2753" s="23">
        <v>-60.462429</v>
      </c>
      <c r="C2753" s="25">
        <v>0.70887648999999997</v>
      </c>
      <c r="D2753" s="26">
        <v>3.0370801999999998E-3</v>
      </c>
      <c r="F2753" s="18">
        <f t="shared" si="127"/>
        <v>4.8114472233463816</v>
      </c>
      <c r="G2753" s="12">
        <f t="shared" si="128"/>
        <v>33.173599632477796</v>
      </c>
    </row>
    <row r="2754" spans="1:7" x14ac:dyDescent="0.25">
      <c r="A2754" s="24">
        <v>7.9306641000000004</v>
      </c>
      <c r="B2754" s="23">
        <v>-60.469002000000003</v>
      </c>
      <c r="C2754" s="25">
        <v>0.70884681000000005</v>
      </c>
      <c r="D2754" s="26">
        <v>3.0351487999999999E-3</v>
      </c>
      <c r="F2754" s="18">
        <f t="shared" si="127"/>
        <v>4.8119702860668534</v>
      </c>
      <c r="G2754" s="12">
        <f t="shared" si="128"/>
        <v>33.17720600546</v>
      </c>
    </row>
    <row r="2755" spans="1:7" x14ac:dyDescent="0.25">
      <c r="A2755" s="24">
        <v>7.9804687999999997</v>
      </c>
      <c r="B2755" s="23">
        <v>-60.479759000000001</v>
      </c>
      <c r="C2755" s="25">
        <v>0.70888196999999997</v>
      </c>
      <c r="D2755" s="26">
        <v>3.0371008999999999E-3</v>
      </c>
      <c r="F2755" s="18">
        <f t="shared" si="127"/>
        <v>4.8128263009282728</v>
      </c>
      <c r="G2755" s="12">
        <f t="shared" si="128"/>
        <v>33.183107991489159</v>
      </c>
    </row>
    <row r="2756" spans="1:7" x14ac:dyDescent="0.25">
      <c r="A2756" s="24">
        <v>8.0302734000000004</v>
      </c>
      <c r="B2756" s="23">
        <v>-60.497687999999997</v>
      </c>
      <c r="C2756" s="25">
        <v>0.70883410999999996</v>
      </c>
      <c r="D2756" s="26">
        <v>3.0384005999999999E-3</v>
      </c>
      <c r="F2756" s="18">
        <f t="shared" si="127"/>
        <v>4.8142530454156196</v>
      </c>
      <c r="G2756" s="12">
        <f t="shared" si="128"/>
        <v>33.192945000647526</v>
      </c>
    </row>
    <row r="2757" spans="1:7" x14ac:dyDescent="0.25">
      <c r="A2757" s="24">
        <v>8.0800780999999997</v>
      </c>
      <c r="B2757" s="23">
        <v>-60.530098000000002</v>
      </c>
      <c r="C2757" s="25">
        <v>0.70884901</v>
      </c>
      <c r="D2757" s="26">
        <v>3.0502646999999998E-3</v>
      </c>
      <c r="F2757" s="18">
        <f t="shared" si="127"/>
        <v>4.8168321512684242</v>
      </c>
      <c r="G2757" s="12">
        <f t="shared" si="128"/>
        <v>33.210727223126369</v>
      </c>
    </row>
    <row r="2758" spans="1:7" x14ac:dyDescent="0.25">
      <c r="A2758" s="24">
        <v>8.1298828000000007</v>
      </c>
      <c r="B2758" s="23">
        <v>-60.570456999999998</v>
      </c>
      <c r="C2758" s="25">
        <v>0.70878779999999997</v>
      </c>
      <c r="D2758" s="26">
        <v>3.0369669999999998E-3</v>
      </c>
      <c r="F2758" s="18">
        <f t="shared" si="127"/>
        <v>4.8200438184425467</v>
      </c>
      <c r="G2758" s="12">
        <f t="shared" si="128"/>
        <v>33.232870781195572</v>
      </c>
    </row>
    <row r="2759" spans="1:7" x14ac:dyDescent="0.25">
      <c r="A2759" s="24">
        <v>8.1796875</v>
      </c>
      <c r="B2759" s="23">
        <v>-60.568686999999997</v>
      </c>
      <c r="C2759" s="25">
        <v>0.70873492999999999</v>
      </c>
      <c r="D2759" s="26">
        <v>3.0451475E-3</v>
      </c>
      <c r="F2759" s="18">
        <f t="shared" si="127"/>
        <v>4.81990296631791</v>
      </c>
      <c r="G2759" s="12">
        <f t="shared" si="128"/>
        <v>33.231899644701052</v>
      </c>
    </row>
    <row r="2760" spans="1:7" x14ac:dyDescent="0.25">
      <c r="A2760" s="24">
        <v>8.2294921999999993</v>
      </c>
      <c r="B2760" s="23">
        <v>-60.596569000000002</v>
      </c>
      <c r="C2760" s="25">
        <v>0.70874851999999999</v>
      </c>
      <c r="D2760" s="26">
        <v>3.0374944000000001E-3</v>
      </c>
      <c r="F2760" s="18">
        <f t="shared" si="127"/>
        <v>4.8221217453795546</v>
      </c>
      <c r="G2760" s="12">
        <f t="shared" si="128"/>
        <v>33.247197513480906</v>
      </c>
    </row>
    <row r="2761" spans="1:7" x14ac:dyDescent="0.25">
      <c r="A2761" s="24">
        <v>8.2792969000000003</v>
      </c>
      <c r="B2761" s="23">
        <v>-60.615333999999997</v>
      </c>
      <c r="C2761" s="25">
        <v>0.70878613000000001</v>
      </c>
      <c r="D2761" s="26">
        <v>3.0291975000000001E-3</v>
      </c>
      <c r="F2761" s="18">
        <f t="shared" si="127"/>
        <v>4.8236150166331138</v>
      </c>
      <c r="G2761" s="12">
        <f t="shared" si="128"/>
        <v>33.257493206316916</v>
      </c>
    </row>
    <row r="2762" spans="1:7" x14ac:dyDescent="0.25">
      <c r="A2762" s="24">
        <v>8.3291015999999996</v>
      </c>
      <c r="B2762" s="23">
        <v>-60.648009999999999</v>
      </c>
      <c r="C2762" s="25">
        <v>0.70875895</v>
      </c>
      <c r="D2762" s="26">
        <v>3.0385910000000002E-3</v>
      </c>
      <c r="F2762" s="18">
        <f t="shared" si="127"/>
        <v>4.8262152900933497</v>
      </c>
      <c r="G2762" s="12">
        <f t="shared" si="128"/>
        <v>33.275421373602271</v>
      </c>
    </row>
    <row r="2763" spans="1:7" x14ac:dyDescent="0.25">
      <c r="A2763" s="24">
        <v>8.3789063000000006</v>
      </c>
      <c r="B2763" s="23">
        <v>-60.668261999999999</v>
      </c>
      <c r="C2763" s="25">
        <v>0.70877533999999998</v>
      </c>
      <c r="D2763" s="26">
        <v>3.0402927999999998E-3</v>
      </c>
      <c r="F2763" s="18">
        <f t="shared" si="127"/>
        <v>4.8278268930470984</v>
      </c>
      <c r="G2763" s="12">
        <f t="shared" si="128"/>
        <v>33.286532930826624</v>
      </c>
    </row>
    <row r="2764" spans="1:7" x14ac:dyDescent="0.25">
      <c r="A2764" s="24">
        <v>8.4287109000000004</v>
      </c>
      <c r="B2764" s="23">
        <v>-60.695782000000001</v>
      </c>
      <c r="C2764" s="25">
        <v>0.70870714999999995</v>
      </c>
      <c r="D2764" s="26">
        <v>3.0365702999999998E-3</v>
      </c>
      <c r="F2764" s="18">
        <f t="shared" si="127"/>
        <v>4.8300168650640432</v>
      </c>
      <c r="G2764" s="12">
        <f t="shared" si="128"/>
        <v>33.301632182990069</v>
      </c>
    </row>
    <row r="2765" spans="1:7" x14ac:dyDescent="0.25">
      <c r="A2765" s="24">
        <v>8.4785155999999997</v>
      </c>
      <c r="B2765" s="23">
        <v>-60.721316999999999</v>
      </c>
      <c r="C2765" s="25">
        <v>0.70874482000000005</v>
      </c>
      <c r="D2765" s="26">
        <v>3.0317602000000002E-3</v>
      </c>
      <c r="F2765" s="18">
        <f t="shared" si="127"/>
        <v>4.8320488757999689</v>
      </c>
      <c r="G2765" s="12">
        <f t="shared" si="128"/>
        <v>33.315642335751477</v>
      </c>
    </row>
    <row r="2766" spans="1:7" x14ac:dyDescent="0.25">
      <c r="A2766" s="24">
        <v>8.5283203000000007</v>
      </c>
      <c r="B2766" s="23">
        <v>-60.735866999999999</v>
      </c>
      <c r="C2766" s="25">
        <v>0.70879095999999997</v>
      </c>
      <c r="D2766" s="26">
        <v>3.0356761999999998E-3</v>
      </c>
      <c r="F2766" s="18">
        <f t="shared" si="127"/>
        <v>4.8332067280109623</v>
      </c>
      <c r="G2766" s="12">
        <f t="shared" si="128"/>
        <v>33.323625406935278</v>
      </c>
    </row>
    <row r="2767" spans="1:7" x14ac:dyDescent="0.25">
      <c r="A2767" s="24">
        <v>8.578125</v>
      </c>
      <c r="B2767" s="23">
        <v>-60.747329999999998</v>
      </c>
      <c r="C2767" s="25">
        <v>0.70865946999999996</v>
      </c>
      <c r="D2767" s="26">
        <v>3.0387222999999999E-3</v>
      </c>
      <c r="F2767" s="18">
        <f t="shared" si="127"/>
        <v>4.8341189245672931</v>
      </c>
      <c r="G2767" s="12">
        <f t="shared" si="128"/>
        <v>33.329914750232867</v>
      </c>
    </row>
    <row r="2768" spans="1:7" x14ac:dyDescent="0.25">
      <c r="A2768" s="24">
        <v>8.6279296999999993</v>
      </c>
      <c r="B2768" s="23">
        <v>-60.776412999999998</v>
      </c>
      <c r="C2768" s="25">
        <v>0.70867824999999995</v>
      </c>
      <c r="D2768" s="26">
        <v>3.0364125999999998E-3</v>
      </c>
      <c r="F2768" s="18">
        <f t="shared" si="127"/>
        <v>4.8364332761722642</v>
      </c>
      <c r="G2768" s="12">
        <f t="shared" si="128"/>
        <v>33.345871565300797</v>
      </c>
    </row>
    <row r="2769" spans="1:7" x14ac:dyDescent="0.25">
      <c r="A2769" s="24">
        <v>8.6777344000000003</v>
      </c>
      <c r="B2769" s="23">
        <v>-60.810509000000003</v>
      </c>
      <c r="C2769" s="25">
        <v>0.70868116999999997</v>
      </c>
      <c r="D2769" s="26">
        <v>3.0375302000000002E-3</v>
      </c>
      <c r="F2769" s="18">
        <f t="shared" si="127"/>
        <v>4.8391465496420949</v>
      </c>
      <c r="G2769" s="12">
        <f t="shared" si="128"/>
        <v>33.364578836440522</v>
      </c>
    </row>
    <row r="2770" spans="1:7" x14ac:dyDescent="0.25">
      <c r="A2770" s="24">
        <v>8.7275390999999996</v>
      </c>
      <c r="B2770" s="23">
        <v>-60.818171999999997</v>
      </c>
      <c r="C2770" s="25">
        <v>0.70862990999999997</v>
      </c>
      <c r="D2770" s="26">
        <v>3.0361085999999998E-3</v>
      </c>
      <c r="F2770" s="18">
        <f t="shared" si="127"/>
        <v>4.8397563518065514</v>
      </c>
      <c r="G2770" s="12">
        <f t="shared" si="128"/>
        <v>33.368783253930651</v>
      </c>
    </row>
    <row r="2771" spans="1:7" x14ac:dyDescent="0.25">
      <c r="A2771" s="24">
        <v>8.7773438000000006</v>
      </c>
      <c r="B2771" s="23">
        <v>-60.835304000000001</v>
      </c>
      <c r="C2771" s="25">
        <v>0.70868242000000004</v>
      </c>
      <c r="D2771" s="26">
        <v>3.0352292E-3</v>
      </c>
      <c r="F2771" s="18">
        <f t="shared" si="127"/>
        <v>4.8411196730490769</v>
      </c>
      <c r="G2771" s="12">
        <f t="shared" si="128"/>
        <v>33.378182977334156</v>
      </c>
    </row>
    <row r="2772" spans="1:7" x14ac:dyDescent="0.25">
      <c r="A2772" s="24">
        <v>8.8271484000000004</v>
      </c>
      <c r="B2772" s="23">
        <v>-60.862651999999997</v>
      </c>
      <c r="C2772" s="25">
        <v>0.70865034999999998</v>
      </c>
      <c r="D2772" s="26">
        <v>3.0355155000000001E-3</v>
      </c>
      <c r="F2772" s="18">
        <f t="shared" si="127"/>
        <v>4.8432959577409145</v>
      </c>
      <c r="G2772" s="12">
        <f t="shared" si="128"/>
        <v>33.393187859171583</v>
      </c>
    </row>
    <row r="2773" spans="1:7" x14ac:dyDescent="0.25">
      <c r="A2773" s="24">
        <v>8.8769530999999997</v>
      </c>
      <c r="B2773" s="23">
        <v>-60.890293</v>
      </c>
      <c r="C2773" s="25">
        <v>0.70864879999999997</v>
      </c>
      <c r="D2773" s="26">
        <v>3.0366448000000001E-3</v>
      </c>
      <c r="F2773" s="18">
        <f t="shared" si="127"/>
        <v>4.8454955586319164</v>
      </c>
      <c r="G2773" s="12">
        <f t="shared" si="128"/>
        <v>33.408353499762065</v>
      </c>
    </row>
    <row r="2774" spans="1:7" x14ac:dyDescent="0.25">
      <c r="A2774" s="24">
        <v>8.9267578000000007</v>
      </c>
      <c r="B2774" s="23">
        <v>-60.914000999999999</v>
      </c>
      <c r="C2774" s="25">
        <v>0.70858025999999996</v>
      </c>
      <c r="D2774" s="26">
        <v>3.0376075000000001E-3</v>
      </c>
      <c r="F2774" s="18">
        <f t="shared" si="127"/>
        <v>4.8473821813273279</v>
      </c>
      <c r="G2774" s="12">
        <f t="shared" si="128"/>
        <v>33.421361242141828</v>
      </c>
    </row>
    <row r="2775" spans="1:7" x14ac:dyDescent="0.25">
      <c r="A2775" s="24">
        <v>8.9765625</v>
      </c>
      <c r="B2775" s="23">
        <v>-60.925331</v>
      </c>
      <c r="C2775" s="25">
        <v>0.70858573999999996</v>
      </c>
      <c r="D2775" s="26">
        <v>3.036937E-3</v>
      </c>
      <c r="F2775" s="18">
        <f t="shared" si="127"/>
        <v>4.8482837940799435</v>
      </c>
      <c r="G2775" s="12">
        <f t="shared" si="128"/>
        <v>33.427577613036156</v>
      </c>
    </row>
    <row r="2776" spans="1:7" x14ac:dyDescent="0.25">
      <c r="A2776" s="24">
        <v>9.0263671999999993</v>
      </c>
      <c r="B2776" s="23">
        <v>-60.961559000000001</v>
      </c>
      <c r="C2776" s="25">
        <v>0.70853376000000001</v>
      </c>
      <c r="D2776" s="26">
        <v>3.0376255000000001E-3</v>
      </c>
      <c r="F2776" s="18">
        <f t="shared" si="127"/>
        <v>4.8511667267191099</v>
      </c>
      <c r="G2776" s="12">
        <f t="shared" si="128"/>
        <v>33.447454637286796</v>
      </c>
    </row>
    <row r="2777" spans="1:7" x14ac:dyDescent="0.25">
      <c r="A2777" s="24">
        <v>9.0761719000000003</v>
      </c>
      <c r="B2777" s="23">
        <v>-60.966960999999998</v>
      </c>
      <c r="C2777" s="25">
        <v>0.70855480000000004</v>
      </c>
      <c r="D2777" s="26">
        <v>3.0363618999999999E-3</v>
      </c>
      <c r="F2777" s="18">
        <f t="shared" si="127"/>
        <v>4.8515966042204015</v>
      </c>
      <c r="G2777" s="12">
        <f t="shared" si="128"/>
        <v>33.450418523921492</v>
      </c>
    </row>
    <row r="2778" spans="1:7" x14ac:dyDescent="0.25">
      <c r="A2778" s="24">
        <v>9.1259765999999996</v>
      </c>
      <c r="B2778" s="23">
        <v>-60.995959999999997</v>
      </c>
      <c r="C2778" s="25">
        <v>0.70854097999999999</v>
      </c>
      <c r="D2778" s="26">
        <v>3.0359239000000001E-3</v>
      </c>
      <c r="F2778" s="18">
        <f t="shared" si="127"/>
        <v>4.853904271317762</v>
      </c>
      <c r="G2778" s="12">
        <f t="shared" si="128"/>
        <v>33.466329251155791</v>
      </c>
    </row>
    <row r="2779" spans="1:7" x14ac:dyDescent="0.25">
      <c r="A2779" s="24">
        <v>9.1757813000000006</v>
      </c>
      <c r="B2779" s="23">
        <v>-61.014290000000003</v>
      </c>
      <c r="C2779" s="25">
        <v>0.70853471999999995</v>
      </c>
      <c r="D2779" s="26">
        <v>3.0366479999999999E-3</v>
      </c>
      <c r="F2779" s="18">
        <f t="shared" si="127"/>
        <v>4.8553629263711997</v>
      </c>
      <c r="G2779" s="12">
        <f t="shared" si="128"/>
        <v>33.476386274853326</v>
      </c>
    </row>
    <row r="2780" spans="1:7" x14ac:dyDescent="0.25">
      <c r="A2780" s="24">
        <v>9.2255859000000004</v>
      </c>
      <c r="B2780" s="23">
        <v>-61.046165000000002</v>
      </c>
      <c r="C2780" s="25">
        <v>0.70852762000000002</v>
      </c>
      <c r="D2780" s="26">
        <v>3.0389845E-3</v>
      </c>
      <c r="F2780" s="18">
        <f t="shared" si="127"/>
        <v>4.8578994582767265</v>
      </c>
      <c r="G2780" s="12">
        <f t="shared" si="128"/>
        <v>33.493874961725055</v>
      </c>
    </row>
    <row r="2781" spans="1:7" x14ac:dyDescent="0.25">
      <c r="A2781" s="24">
        <v>9.2753905999999997</v>
      </c>
      <c r="B2781" s="23">
        <v>-61.057507000000001</v>
      </c>
      <c r="C2781" s="25">
        <v>0.70852934999999995</v>
      </c>
      <c r="D2781" s="26">
        <v>3.0371159999999999E-3</v>
      </c>
      <c r="F2781" s="18">
        <f t="shared" ref="F2781:F2844" si="129" xml:space="preserve"> -B2781 / A_4x8_in2</f>
        <v>4.858802025959001</v>
      </c>
      <c r="G2781" s="12">
        <f t="shared" ref="G2781:G2844" si="130" xml:space="preserve"> -B2781 * kip_to_N / A_4x8_mm2</f>
        <v>33.500097916595621</v>
      </c>
    </row>
    <row r="2782" spans="1:7" x14ac:dyDescent="0.25">
      <c r="A2782" s="24">
        <v>9.3251953000000007</v>
      </c>
      <c r="B2782" s="23">
        <v>-61.092022</v>
      </c>
      <c r="C2782" s="25">
        <v>0.70851147000000003</v>
      </c>
      <c r="D2782" s="26">
        <v>3.0374855000000001E-3</v>
      </c>
      <c r="F2782" s="18">
        <f t="shared" si="129"/>
        <v>4.8615486423894092</v>
      </c>
      <c r="G2782" s="12">
        <f t="shared" si="130"/>
        <v>33.519035078238844</v>
      </c>
    </row>
    <row r="2783" spans="1:7" x14ac:dyDescent="0.25">
      <c r="A2783" s="24">
        <v>9.375</v>
      </c>
      <c r="B2783" s="23">
        <v>-61.084716999999998</v>
      </c>
      <c r="C2783" s="25">
        <v>0.70845610000000003</v>
      </c>
      <c r="D2783" s="26">
        <v>3.0366718000000002E-3</v>
      </c>
      <c r="F2783" s="18">
        <f t="shared" si="129"/>
        <v>4.8609673289597657</v>
      </c>
      <c r="G2783" s="12">
        <f t="shared" si="130"/>
        <v>33.515027082706354</v>
      </c>
    </row>
    <row r="2784" spans="1:7" x14ac:dyDescent="0.25">
      <c r="A2784" s="24">
        <v>9.4248046999999993</v>
      </c>
      <c r="B2784" s="23">
        <v>-61.121132000000003</v>
      </c>
      <c r="C2784" s="25">
        <v>0.70852130999999996</v>
      </c>
      <c r="D2784" s="26">
        <v>3.0346215000000001E-3</v>
      </c>
      <c r="F2784" s="18">
        <f t="shared" si="129"/>
        <v>4.8638651425861115</v>
      </c>
      <c r="G2784" s="12">
        <f t="shared" si="130"/>
        <v>33.535006707253309</v>
      </c>
    </row>
    <row r="2785" spans="1:7" x14ac:dyDescent="0.25">
      <c r="A2785" s="24">
        <v>9.4746094000000003</v>
      </c>
      <c r="B2785" s="23">
        <v>-61.142757000000003</v>
      </c>
      <c r="C2785" s="25">
        <v>0.70840084999999997</v>
      </c>
      <c r="D2785" s="26">
        <v>3.0351579E-3</v>
      </c>
      <c r="F2785" s="18">
        <f t="shared" si="129"/>
        <v>4.8655860054082929</v>
      </c>
      <c r="G2785" s="12">
        <f t="shared" si="130"/>
        <v>33.546871581091779</v>
      </c>
    </row>
    <row r="2786" spans="1:7" x14ac:dyDescent="0.25">
      <c r="A2786" s="24">
        <v>9.5244140999999996</v>
      </c>
      <c r="B2786" s="23">
        <v>-61.165416999999998</v>
      </c>
      <c r="C2786" s="25">
        <v>0.70844251000000003</v>
      </c>
      <c r="D2786" s="26">
        <v>3.0381348999999999E-3</v>
      </c>
      <c r="F2786" s="18">
        <f t="shared" si="129"/>
        <v>4.867389230913524</v>
      </c>
      <c r="G2786" s="12">
        <f t="shared" si="130"/>
        <v>33.559304322880429</v>
      </c>
    </row>
    <row r="2787" spans="1:7" x14ac:dyDescent="0.25">
      <c r="A2787" s="24">
        <v>9.5742188000000006</v>
      </c>
      <c r="B2787" s="23">
        <v>-61.187927000000002</v>
      </c>
      <c r="C2787" s="25">
        <v>0.70844494999999996</v>
      </c>
      <c r="D2787" s="26">
        <v>3.0362335999999999E-3</v>
      </c>
      <c r="F2787" s="18">
        <f t="shared" si="129"/>
        <v>4.8691805197980234</v>
      </c>
      <c r="G2787" s="12">
        <f t="shared" si="130"/>
        <v>33.571654764966162</v>
      </c>
    </row>
    <row r="2788" spans="1:7" x14ac:dyDescent="0.25">
      <c r="A2788" s="24">
        <v>9.6240234000000004</v>
      </c>
      <c r="B2788" s="23">
        <v>-61.222382000000003</v>
      </c>
      <c r="C2788" s="25">
        <v>0.70845687000000002</v>
      </c>
      <c r="D2788" s="26">
        <v>3.0358285000000001E-3</v>
      </c>
      <c r="F2788" s="18">
        <f t="shared" si="129"/>
        <v>4.8719223615801388</v>
      </c>
      <c r="G2788" s="12">
        <f t="shared" si="130"/>
        <v>33.590559006728213</v>
      </c>
    </row>
    <row r="2789" spans="1:7" x14ac:dyDescent="0.25">
      <c r="A2789" s="24">
        <v>9.6738280999999997</v>
      </c>
      <c r="B2789" s="23">
        <v>-61.233680999999997</v>
      </c>
      <c r="C2789" s="25">
        <v>0.70843053</v>
      </c>
      <c r="D2789" s="26">
        <v>3.0361831000000001E-3</v>
      </c>
      <c r="F2789" s="18">
        <f t="shared" si="129"/>
        <v>4.8728215074311363</v>
      </c>
      <c r="G2789" s="12">
        <f t="shared" si="130"/>
        <v>33.596758369017266</v>
      </c>
    </row>
    <row r="2790" spans="1:7" x14ac:dyDescent="0.25">
      <c r="A2790" s="24">
        <v>9.7236328000000007</v>
      </c>
      <c r="B2790" s="23">
        <v>-61.252045000000003</v>
      </c>
      <c r="C2790" s="25">
        <v>0.70842105</v>
      </c>
      <c r="D2790" s="26">
        <v>3.0369461E-3</v>
      </c>
      <c r="F2790" s="18">
        <f t="shared" si="129"/>
        <v>4.8742828681186063</v>
      </c>
      <c r="G2790" s="12">
        <f t="shared" si="130"/>
        <v>33.60683404731413</v>
      </c>
    </row>
    <row r="2791" spans="1:7" x14ac:dyDescent="0.25">
      <c r="A2791" s="24">
        <v>9.7734375</v>
      </c>
      <c r="B2791" s="23">
        <v>-61.271427000000003</v>
      </c>
      <c r="C2791" s="25">
        <v>0.70834368000000003</v>
      </c>
      <c r="D2791" s="26">
        <v>3.0375717E-3</v>
      </c>
      <c r="F2791" s="18">
        <f t="shared" si="129"/>
        <v>4.8758252386721104</v>
      </c>
      <c r="G2791" s="12">
        <f t="shared" si="130"/>
        <v>33.617468266261518</v>
      </c>
    </row>
    <row r="2792" spans="1:7" x14ac:dyDescent="0.25">
      <c r="A2792" s="24">
        <v>9.8232421999999993</v>
      </c>
      <c r="B2792" s="23">
        <v>-61.296154000000001</v>
      </c>
      <c r="C2792" s="25">
        <v>0.70842260000000001</v>
      </c>
      <c r="D2792" s="26">
        <v>3.0360070999999999E-3</v>
      </c>
      <c r="F2792" s="18">
        <f t="shared" si="129"/>
        <v>4.8777929508110267</v>
      </c>
      <c r="G2792" s="12">
        <f t="shared" si="130"/>
        <v>33.631035097956484</v>
      </c>
    </row>
    <row r="2793" spans="1:7" x14ac:dyDescent="0.25">
      <c r="A2793" s="24">
        <v>9.8730469000000003</v>
      </c>
      <c r="B2793" s="23">
        <v>-61.318519999999999</v>
      </c>
      <c r="C2793" s="25">
        <v>0.70845932</v>
      </c>
      <c r="D2793" s="26">
        <v>3.0361532999999999E-3</v>
      </c>
      <c r="F2793" s="18">
        <f t="shared" si="129"/>
        <v>4.8795727805396227</v>
      </c>
      <c r="G2793" s="12">
        <f t="shared" si="130"/>
        <v>33.643306532327408</v>
      </c>
    </row>
    <row r="2794" spans="1:7" x14ac:dyDescent="0.25">
      <c r="A2794" s="24">
        <v>9.9228515999999996</v>
      </c>
      <c r="B2794" s="23">
        <v>-61.346142</v>
      </c>
      <c r="C2794" s="25">
        <v>0.70830989</v>
      </c>
      <c r="D2794" s="26">
        <v>3.0363679000000002E-3</v>
      </c>
      <c r="F2794" s="18">
        <f t="shared" si="129"/>
        <v>4.8817708694586655</v>
      </c>
      <c r="G2794" s="12">
        <f t="shared" si="130"/>
        <v>33.65846174828885</v>
      </c>
    </row>
    <row r="2795" spans="1:7" x14ac:dyDescent="0.25">
      <c r="A2795" s="24">
        <v>9.9726563000000006</v>
      </c>
      <c r="B2795" s="23">
        <v>-61.370761999999999</v>
      </c>
      <c r="C2795" s="25">
        <v>0.70828468</v>
      </c>
      <c r="D2795" s="26">
        <v>3.0353754E-3</v>
      </c>
      <c r="F2795" s="18">
        <f t="shared" si="129"/>
        <v>4.8837300668081269</v>
      </c>
      <c r="G2795" s="12">
        <f t="shared" si="130"/>
        <v>33.671969872862398</v>
      </c>
    </row>
    <row r="2796" spans="1:7" x14ac:dyDescent="0.25">
      <c r="A2796" s="24">
        <v>10.022461</v>
      </c>
      <c r="B2796" s="23">
        <v>-61.392997999999999</v>
      </c>
      <c r="C2796" s="25">
        <v>0.70833862000000003</v>
      </c>
      <c r="D2796" s="26">
        <v>3.0356496999999999E-3</v>
      </c>
      <c r="F2796" s="18">
        <f t="shared" si="129"/>
        <v>4.885499551465422</v>
      </c>
      <c r="G2796" s="12">
        <f t="shared" si="130"/>
        <v>33.684169980824123</v>
      </c>
    </row>
    <row r="2797" spans="1:7" x14ac:dyDescent="0.25">
      <c r="A2797" s="24">
        <v>10.072266000000001</v>
      </c>
      <c r="B2797" s="23">
        <v>-61.412723999999997</v>
      </c>
      <c r="C2797" s="25">
        <v>0.70837307000000005</v>
      </c>
      <c r="D2797" s="26">
        <v>3.0350029000000001E-3</v>
      </c>
      <c r="F2797" s="18">
        <f t="shared" si="129"/>
        <v>4.8870692966691376</v>
      </c>
      <c r="G2797" s="12">
        <f t="shared" si="130"/>
        <v>33.694992940423553</v>
      </c>
    </row>
    <row r="2798" spans="1:7" x14ac:dyDescent="0.25">
      <c r="A2798" s="24">
        <v>10.122070000000001</v>
      </c>
      <c r="B2798" s="23">
        <v>-61.435504999999999</v>
      </c>
      <c r="C2798" s="25">
        <v>0.70833731</v>
      </c>
      <c r="D2798" s="26">
        <v>3.0359713999999999E-3</v>
      </c>
      <c r="F2798" s="18">
        <f t="shared" si="129"/>
        <v>4.8888821510484259</v>
      </c>
      <c r="G2798" s="12">
        <f t="shared" si="130"/>
        <v>33.707492070639233</v>
      </c>
    </row>
    <row r="2799" spans="1:7" x14ac:dyDescent="0.25">
      <c r="A2799" s="24">
        <v>10.171875</v>
      </c>
      <c r="B2799" s="23">
        <v>-61.457233000000002</v>
      </c>
      <c r="C2799" s="25">
        <v>0.70816844999999995</v>
      </c>
      <c r="D2799" s="26">
        <v>3.0348598999999999E-3</v>
      </c>
      <c r="F2799" s="18">
        <f t="shared" si="129"/>
        <v>4.8906112103501762</v>
      </c>
      <c r="G2799" s="12">
        <f t="shared" si="130"/>
        <v>33.71941345694038</v>
      </c>
    </row>
    <row r="2800" spans="1:7" x14ac:dyDescent="0.25">
      <c r="A2800" s="24">
        <v>10.221679999999999</v>
      </c>
      <c r="B2800" s="23">
        <v>-61.497204000000004</v>
      </c>
      <c r="C2800" s="25">
        <v>0.70825422000000005</v>
      </c>
      <c r="D2800" s="26">
        <v>3.0366300999999998E-3</v>
      </c>
      <c r="F2800" s="18">
        <f t="shared" si="129"/>
        <v>4.8937920014653393</v>
      </c>
      <c r="G2800" s="12">
        <f t="shared" si="130"/>
        <v>33.741344133111362</v>
      </c>
    </row>
    <row r="2801" spans="1:7" x14ac:dyDescent="0.25">
      <c r="A2801" s="24">
        <v>10.271483999999999</v>
      </c>
      <c r="B2801" s="23">
        <v>-61.512196000000003</v>
      </c>
      <c r="C2801" s="25">
        <v>0.70825899000000003</v>
      </c>
      <c r="D2801" s="26">
        <v>3.0359446999999999E-3</v>
      </c>
      <c r="F2801" s="18">
        <f t="shared" si="129"/>
        <v>4.8949850269187563</v>
      </c>
      <c r="G2801" s="12">
        <f t="shared" si="130"/>
        <v>33.749569714086448</v>
      </c>
    </row>
    <row r="2802" spans="1:7" x14ac:dyDescent="0.25">
      <c r="A2802" s="24">
        <v>10.321289</v>
      </c>
      <c r="B2802" s="23">
        <v>-61.524666000000003</v>
      </c>
      <c r="C2802" s="25">
        <v>0.70816880000000004</v>
      </c>
      <c r="D2802" s="26">
        <v>3.0351192999999999E-3</v>
      </c>
      <c r="F2802" s="18">
        <f t="shared" si="129"/>
        <v>4.8959773579889347</v>
      </c>
      <c r="G2802" s="12">
        <f t="shared" si="130"/>
        <v>33.756411562723009</v>
      </c>
    </row>
    <row r="2803" spans="1:7" x14ac:dyDescent="0.25">
      <c r="A2803" s="24">
        <v>10.371093999999999</v>
      </c>
      <c r="B2803" s="23">
        <v>-61.534672</v>
      </c>
      <c r="C2803" s="25">
        <v>0.70817107000000001</v>
      </c>
      <c r="D2803" s="26">
        <v>3.0361174000000002E-3</v>
      </c>
      <c r="F2803" s="18">
        <f t="shared" si="129"/>
        <v>4.8967736101692232</v>
      </c>
      <c r="G2803" s="12">
        <f t="shared" si="130"/>
        <v>33.761901501572844</v>
      </c>
    </row>
    <row r="2804" spans="1:7" x14ac:dyDescent="0.25">
      <c r="A2804" s="24">
        <v>10.420897999999999</v>
      </c>
      <c r="B2804" s="23">
        <v>-61.567557999999998</v>
      </c>
      <c r="C2804" s="25">
        <v>0.708179</v>
      </c>
      <c r="D2804" s="26">
        <v>3.0340342999999998E-3</v>
      </c>
      <c r="F2804" s="18">
        <f t="shared" si="129"/>
        <v>4.8993905948984828</v>
      </c>
      <c r="G2804" s="12">
        <f t="shared" si="130"/>
        <v>33.779944888442294</v>
      </c>
    </row>
    <row r="2805" spans="1:7" x14ac:dyDescent="0.25">
      <c r="A2805" s="24">
        <v>10.470703</v>
      </c>
      <c r="B2805" s="23">
        <v>-61.591312000000002</v>
      </c>
      <c r="C2805" s="25">
        <v>0.70818924999999999</v>
      </c>
      <c r="D2805" s="26">
        <v>3.0354319999999998E-3</v>
      </c>
      <c r="F2805" s="18">
        <f t="shared" si="129"/>
        <v>4.9012808781575856</v>
      </c>
      <c r="G2805" s="12">
        <f t="shared" si="130"/>
        <v>33.792977869397625</v>
      </c>
    </row>
    <row r="2806" spans="1:7" x14ac:dyDescent="0.25">
      <c r="A2806" s="24">
        <v>10.520508</v>
      </c>
      <c r="B2806" s="23">
        <v>-61.601021000000003</v>
      </c>
      <c r="C2806" s="25">
        <v>0.70822942</v>
      </c>
      <c r="D2806" s="26">
        <v>3.0351816999999999E-3</v>
      </c>
      <c r="F2806" s="18">
        <f t="shared" si="129"/>
        <v>4.9020534958288255</v>
      </c>
      <c r="G2806" s="12">
        <f t="shared" si="130"/>
        <v>33.798304854835671</v>
      </c>
    </row>
    <row r="2807" spans="1:7" x14ac:dyDescent="0.25">
      <c r="A2807" s="24">
        <v>10.570313000000001</v>
      </c>
      <c r="B2807" s="23">
        <v>-61.631858999999999</v>
      </c>
      <c r="C2807" s="25">
        <v>0.70818681000000006</v>
      </c>
      <c r="D2807" s="26">
        <v>3.0343593E-3</v>
      </c>
      <c r="F2807" s="18">
        <f t="shared" si="129"/>
        <v>4.9045075058963592</v>
      </c>
      <c r="G2807" s="12">
        <f t="shared" si="130"/>
        <v>33.815224576427838</v>
      </c>
    </row>
    <row r="2808" spans="1:7" x14ac:dyDescent="0.25">
      <c r="A2808" s="24">
        <v>10.620117</v>
      </c>
      <c r="B2808" s="23">
        <v>-61.650238000000002</v>
      </c>
      <c r="C2808" s="25">
        <v>0.70816851000000003</v>
      </c>
      <c r="D2808" s="26">
        <v>3.0356734000000002E-3</v>
      </c>
      <c r="F2808" s="18">
        <f t="shared" si="129"/>
        <v>4.9059700602459015</v>
      </c>
      <c r="G2808" s="12">
        <f t="shared" si="130"/>
        <v>33.825308484694993</v>
      </c>
    </row>
    <row r="2809" spans="1:7" x14ac:dyDescent="0.25">
      <c r="A2809" s="24">
        <v>10.669922</v>
      </c>
      <c r="B2809" s="23">
        <v>-61.687862000000003</v>
      </c>
      <c r="C2809" s="25">
        <v>0.70811820000000003</v>
      </c>
      <c r="D2809" s="26">
        <v>3.0346008E-3</v>
      </c>
      <c r="F2809" s="18">
        <f t="shared" si="129"/>
        <v>4.9089640830353467</v>
      </c>
      <c r="G2809" s="12">
        <f t="shared" si="130"/>
        <v>33.845951444847522</v>
      </c>
    </row>
    <row r="2810" spans="1:7" x14ac:dyDescent="0.25">
      <c r="A2810" s="24">
        <v>10.719727000000001</v>
      </c>
      <c r="B2810" s="23">
        <v>-61.712833000000003</v>
      </c>
      <c r="C2810" s="25">
        <v>0.70805812000000001</v>
      </c>
      <c r="D2810" s="26">
        <v>3.0362189000000001E-3</v>
      </c>
      <c r="F2810" s="18">
        <f t="shared" si="129"/>
        <v>4.9109512120773209</v>
      </c>
      <c r="G2810" s="12">
        <f t="shared" si="130"/>
        <v>33.859652150725928</v>
      </c>
    </row>
    <row r="2811" spans="1:7" x14ac:dyDescent="0.25">
      <c r="A2811" s="24">
        <v>10.769531000000001</v>
      </c>
      <c r="B2811" s="23">
        <v>-61.726005999999998</v>
      </c>
      <c r="C2811" s="25">
        <v>0.70811009000000003</v>
      </c>
      <c r="D2811" s="26">
        <v>3.0340877999999998E-3</v>
      </c>
      <c r="F2811" s="18">
        <f t="shared" si="129"/>
        <v>4.9119994861099947</v>
      </c>
      <c r="G2811" s="12">
        <f t="shared" si="130"/>
        <v>33.866879710636866</v>
      </c>
    </row>
    <row r="2812" spans="1:7" x14ac:dyDescent="0.25">
      <c r="A2812" s="24">
        <v>10.819336</v>
      </c>
      <c r="B2812" s="23">
        <v>-61.746361</v>
      </c>
      <c r="C2812" s="25">
        <v>0.70806073999999997</v>
      </c>
      <c r="D2812" s="26">
        <v>3.0343351E-3</v>
      </c>
      <c r="F2812" s="18">
        <f t="shared" si="129"/>
        <v>4.9136192855433132</v>
      </c>
      <c r="G2812" s="12">
        <f t="shared" si="130"/>
        <v>33.878047780323897</v>
      </c>
    </row>
    <row r="2813" spans="1:7" x14ac:dyDescent="0.25">
      <c r="A2813" s="24">
        <v>10.869141000000001</v>
      </c>
      <c r="B2813" s="23">
        <v>-61.769221999999999</v>
      </c>
      <c r="C2813" s="25">
        <v>0.70809971999999999</v>
      </c>
      <c r="D2813" s="26">
        <v>3.0349732999999999E-3</v>
      </c>
      <c r="F2813" s="18">
        <f t="shared" si="129"/>
        <v>4.9154385061203252</v>
      </c>
      <c r="G2813" s="12">
        <f t="shared" si="130"/>
        <v>33.890590803714467</v>
      </c>
    </row>
    <row r="2814" spans="1:7" x14ac:dyDescent="0.25">
      <c r="A2814" s="24">
        <v>10.918945000000001</v>
      </c>
      <c r="B2814" s="23">
        <v>-61.794013999999997</v>
      </c>
      <c r="C2814" s="25">
        <v>0.70802748000000004</v>
      </c>
      <c r="D2814" s="26">
        <v>3.0339478999999998E-3</v>
      </c>
      <c r="F2814" s="18">
        <f t="shared" si="129"/>
        <v>4.917411390794892</v>
      </c>
      <c r="G2814" s="12">
        <f t="shared" si="130"/>
        <v>33.904193298614047</v>
      </c>
    </row>
    <row r="2815" spans="1:7" x14ac:dyDescent="0.25">
      <c r="A2815" s="24">
        <v>10.96875</v>
      </c>
      <c r="B2815" s="23">
        <v>-61.812621999999998</v>
      </c>
      <c r="C2815" s="25">
        <v>0.70807368000000004</v>
      </c>
      <c r="D2815" s="26">
        <v>3.0342548E-3</v>
      </c>
      <c r="F2815" s="18">
        <f t="shared" si="129"/>
        <v>4.918892168385419</v>
      </c>
      <c r="G2815" s="12">
        <f t="shared" si="130"/>
        <v>33.914402851094337</v>
      </c>
    </row>
    <row r="2816" spans="1:7" x14ac:dyDescent="0.25">
      <c r="A2816" s="24">
        <v>11.018554999999999</v>
      </c>
      <c r="B2816" s="23">
        <v>-61.848708999999999</v>
      </c>
      <c r="C2816" s="25">
        <v>0.70805280999999998</v>
      </c>
      <c r="D2816" s="26">
        <v>3.0335872E-3</v>
      </c>
      <c r="F2816" s="18">
        <f t="shared" si="129"/>
        <v>4.9217638806010973</v>
      </c>
      <c r="G2816" s="12">
        <f t="shared" si="130"/>
        <v>33.934202513624221</v>
      </c>
    </row>
    <row r="2817" spans="1:7" x14ac:dyDescent="0.25">
      <c r="A2817" s="24">
        <v>11.068358999999999</v>
      </c>
      <c r="B2817" s="23">
        <v>-61.860602999999998</v>
      </c>
      <c r="C2817" s="25">
        <v>0.70796972999999996</v>
      </c>
      <c r="D2817" s="26">
        <v>3.0351668E-3</v>
      </c>
      <c r="F2817" s="18">
        <f t="shared" si="129"/>
        <v>4.9227103750476653</v>
      </c>
      <c r="G2817" s="12">
        <f t="shared" si="130"/>
        <v>33.940728331401544</v>
      </c>
    </row>
    <row r="2818" spans="1:7" x14ac:dyDescent="0.25">
      <c r="A2818" s="24">
        <v>11.118164</v>
      </c>
      <c r="B2818" s="23">
        <v>-61.864314999999998</v>
      </c>
      <c r="C2818" s="25">
        <v>0.70802778</v>
      </c>
      <c r="D2818" s="26">
        <v>3.0331758000000002E-3</v>
      </c>
      <c r="F2818" s="18">
        <f t="shared" si="129"/>
        <v>4.9230057666220439</v>
      </c>
      <c r="G2818" s="12">
        <f t="shared" si="130"/>
        <v>33.942764974716624</v>
      </c>
    </row>
    <row r="2819" spans="1:7" x14ac:dyDescent="0.25">
      <c r="A2819" s="24">
        <v>11.167968999999999</v>
      </c>
      <c r="B2819" s="23">
        <v>-61.882942</v>
      </c>
      <c r="C2819" s="25">
        <v>0.70792728999999999</v>
      </c>
      <c r="D2819" s="26">
        <v>3.0349523000000002E-3</v>
      </c>
      <c r="F2819" s="18">
        <f t="shared" si="129"/>
        <v>4.9244880561845301</v>
      </c>
      <c r="G2819" s="12">
        <f t="shared" si="130"/>
        <v>33.952984951825947</v>
      </c>
    </row>
    <row r="2820" spans="1:7" x14ac:dyDescent="0.25">
      <c r="A2820" s="24">
        <v>11.217772999999999</v>
      </c>
      <c r="B2820" s="23">
        <v>-61.907539</v>
      </c>
      <c r="C2820" s="25">
        <v>0.70796698000000002</v>
      </c>
      <c r="D2820" s="26">
        <v>3.0345378999999998E-3</v>
      </c>
      <c r="F2820" s="18">
        <f t="shared" si="129"/>
        <v>4.9264454232521455</v>
      </c>
      <c r="G2820" s="12">
        <f t="shared" si="130"/>
        <v>33.966480457111722</v>
      </c>
    </row>
    <row r="2821" spans="1:7" x14ac:dyDescent="0.25">
      <c r="A2821" s="24">
        <v>11.267578</v>
      </c>
      <c r="B2821" s="23">
        <v>-61.946086999999999</v>
      </c>
      <c r="C2821" s="25">
        <v>0.70796656999999996</v>
      </c>
      <c r="D2821" s="26">
        <v>3.0337363000000001E-3</v>
      </c>
      <c r="F2821" s="18">
        <f t="shared" si="129"/>
        <v>4.9295129756252987</v>
      </c>
      <c r="G2821" s="12">
        <f t="shared" si="130"/>
        <v>33.987630383434272</v>
      </c>
    </row>
    <row r="2822" spans="1:7" x14ac:dyDescent="0.25">
      <c r="A2822" s="24">
        <v>11.317383</v>
      </c>
      <c r="B2822" s="23">
        <v>-61.962409999999998</v>
      </c>
      <c r="C2822" s="25">
        <v>0.70790571000000002</v>
      </c>
      <c r="D2822" s="26">
        <v>3.0352382000000001E-3</v>
      </c>
      <c r="F2822" s="18">
        <f t="shared" si="129"/>
        <v>4.930811918693343</v>
      </c>
      <c r="G2822" s="12">
        <f t="shared" si="130"/>
        <v>33.996586237106655</v>
      </c>
    </row>
    <row r="2823" spans="1:7" x14ac:dyDescent="0.25">
      <c r="A2823" s="24">
        <v>11.367188000000001</v>
      </c>
      <c r="B2823" s="23">
        <v>-62.001041000000001</v>
      </c>
      <c r="C2823" s="25">
        <v>0.70790618999999999</v>
      </c>
      <c r="D2823" s="26">
        <v>3.0351251000000001E-3</v>
      </c>
      <c r="F2823" s="18">
        <f t="shared" si="129"/>
        <v>4.933886075996635</v>
      </c>
      <c r="G2823" s="12">
        <f t="shared" si="130"/>
        <v>34.017781702598164</v>
      </c>
    </row>
    <row r="2824" spans="1:7" x14ac:dyDescent="0.25">
      <c r="A2824" s="24">
        <v>11.416992</v>
      </c>
      <c r="B2824" s="23">
        <v>-62.013919999999999</v>
      </c>
      <c r="C2824" s="25">
        <v>0.70792681000000002</v>
      </c>
      <c r="D2824" s="26">
        <v>3.0324250000000001E-3</v>
      </c>
      <c r="F2824" s="18">
        <f t="shared" si="129"/>
        <v>4.9349109542526755</v>
      </c>
      <c r="G2824" s="12">
        <f t="shared" si="130"/>
        <v>34.024847955091374</v>
      </c>
    </row>
    <row r="2825" spans="1:7" x14ac:dyDescent="0.25">
      <c r="A2825" s="24">
        <v>11.466797</v>
      </c>
      <c r="B2825" s="23">
        <v>-62.03933</v>
      </c>
      <c r="C2825" s="25">
        <v>0.70794243000000001</v>
      </c>
      <c r="D2825" s="26">
        <v>3.0346451999999999E-3</v>
      </c>
      <c r="F2825" s="18">
        <f t="shared" si="129"/>
        <v>4.936933017804658</v>
      </c>
      <c r="G2825" s="12">
        <f t="shared" si="130"/>
        <v>34.038789524766997</v>
      </c>
    </row>
    <row r="2826" spans="1:7" x14ac:dyDescent="0.25">
      <c r="A2826" s="24">
        <v>11.516602000000001</v>
      </c>
      <c r="B2826" s="23">
        <v>-62.062347000000003</v>
      </c>
      <c r="C2826" s="25">
        <v>0.70788819000000003</v>
      </c>
      <c r="D2826" s="26">
        <v>3.0333427999999999E-3</v>
      </c>
      <c r="F2826" s="18">
        <f t="shared" si="129"/>
        <v>4.9387646524672313</v>
      </c>
      <c r="G2826" s="12">
        <f t="shared" si="130"/>
        <v>34.051418139848622</v>
      </c>
    </row>
    <row r="2827" spans="1:7" x14ac:dyDescent="0.25">
      <c r="A2827" s="24">
        <v>11.566406000000001</v>
      </c>
      <c r="B2827" s="23">
        <v>-62.073292000000002</v>
      </c>
      <c r="C2827" s="25">
        <v>0.70787615000000004</v>
      </c>
      <c r="D2827" s="26">
        <v>3.0362156999999999E-3</v>
      </c>
      <c r="F2827" s="18">
        <f t="shared" si="129"/>
        <v>4.9396356278933018</v>
      </c>
      <c r="G2827" s="12">
        <f t="shared" si="130"/>
        <v>34.057423274838776</v>
      </c>
    </row>
    <row r="2828" spans="1:7" x14ac:dyDescent="0.25">
      <c r="A2828" s="24">
        <v>11.616211</v>
      </c>
      <c r="B2828" s="23">
        <v>-62.108294999999998</v>
      </c>
      <c r="C2828" s="25">
        <v>0.70782988999999996</v>
      </c>
      <c r="D2828" s="26">
        <v>3.0355362999999998E-3</v>
      </c>
      <c r="F2828" s="18">
        <f t="shared" si="129"/>
        <v>4.9424210781298239</v>
      </c>
      <c r="G2828" s="12">
        <f t="shared" si="130"/>
        <v>34.07662818484885</v>
      </c>
    </row>
    <row r="2829" spans="1:7" x14ac:dyDescent="0.25">
      <c r="A2829" s="24">
        <v>11.666016000000001</v>
      </c>
      <c r="B2829" s="23">
        <v>-62.122535999999997</v>
      </c>
      <c r="C2829" s="25">
        <v>0.70779395000000001</v>
      </c>
      <c r="D2829" s="26">
        <v>3.0341803000000001E-3</v>
      </c>
      <c r="F2829" s="18">
        <f t="shared" si="129"/>
        <v>4.9435543409021099</v>
      </c>
      <c r="G2829" s="12">
        <f t="shared" si="130"/>
        <v>34.084441718644626</v>
      </c>
    </row>
    <row r="2830" spans="1:7" x14ac:dyDescent="0.25">
      <c r="A2830" s="24">
        <v>11.715820000000001</v>
      </c>
      <c r="B2830" s="23">
        <v>-62.140869000000002</v>
      </c>
      <c r="C2830" s="25">
        <v>0.70771240999999996</v>
      </c>
      <c r="D2830" s="26">
        <v>3.0342638E-3</v>
      </c>
      <c r="F2830" s="18">
        <f t="shared" si="129"/>
        <v>4.9450132346879618</v>
      </c>
      <c r="G2830" s="12">
        <f t="shared" si="130"/>
        <v>34.094500388336215</v>
      </c>
    </row>
    <row r="2831" spans="1:7" x14ac:dyDescent="0.25">
      <c r="A2831" s="24">
        <v>11.765625</v>
      </c>
      <c r="B2831" s="23">
        <v>-62.171622999999997</v>
      </c>
      <c r="C2831" s="25">
        <v>0.70777582999999999</v>
      </c>
      <c r="D2831" s="26">
        <v>3.0314028000000002E-3</v>
      </c>
      <c r="F2831" s="18">
        <f t="shared" si="129"/>
        <v>4.9474605602478858</v>
      </c>
      <c r="G2831" s="12">
        <f t="shared" si="130"/>
        <v>34.111374022094743</v>
      </c>
    </row>
    <row r="2832" spans="1:7" x14ac:dyDescent="0.25">
      <c r="A2832" s="24">
        <v>11.815429999999999</v>
      </c>
      <c r="B2832" s="23">
        <v>-62.197029000000001</v>
      </c>
      <c r="C2832" s="25">
        <v>0.70778662000000003</v>
      </c>
      <c r="D2832" s="26">
        <v>3.0333279E-3</v>
      </c>
      <c r="F2832" s="18">
        <f t="shared" si="129"/>
        <v>4.9494823054899824</v>
      </c>
      <c r="G2832" s="12">
        <f t="shared" si="130"/>
        <v>34.125313397111626</v>
      </c>
    </row>
    <row r="2833" spans="1:7" x14ac:dyDescent="0.25">
      <c r="A2833" s="24">
        <v>11.865233999999999</v>
      </c>
      <c r="B2833" s="23">
        <v>-62.214134000000001</v>
      </c>
      <c r="C2833" s="25">
        <v>0.70777106000000001</v>
      </c>
      <c r="D2833" s="26">
        <v>3.0348809000000001E-3</v>
      </c>
      <c r="F2833" s="18">
        <f t="shared" si="129"/>
        <v>4.9508434781407757</v>
      </c>
      <c r="G2833" s="12">
        <f t="shared" si="130"/>
        <v>34.134698306568602</v>
      </c>
    </row>
    <row r="2834" spans="1:7" x14ac:dyDescent="0.25">
      <c r="A2834" s="24">
        <v>11.915039</v>
      </c>
      <c r="B2834" s="23">
        <v>-62.234321999999999</v>
      </c>
      <c r="C2834" s="25">
        <v>0.70776450999999996</v>
      </c>
      <c r="D2834" s="26">
        <v>3.0348150000000002E-3</v>
      </c>
      <c r="F2834" s="18">
        <f t="shared" si="129"/>
        <v>4.9524499881363448</v>
      </c>
      <c r="G2834" s="12">
        <f t="shared" si="130"/>
        <v>34.145774749253043</v>
      </c>
    </row>
    <row r="2835" spans="1:7" x14ac:dyDescent="0.25">
      <c r="A2835" s="24">
        <v>11.964843999999999</v>
      </c>
      <c r="B2835" s="23">
        <v>-62.250362000000003</v>
      </c>
      <c r="C2835" s="25">
        <v>0.7077561</v>
      </c>
      <c r="D2835" s="26">
        <v>3.0355272000000002E-3</v>
      </c>
      <c r="F2835" s="18">
        <f t="shared" si="129"/>
        <v>4.9537264107799421</v>
      </c>
      <c r="G2835" s="12">
        <f t="shared" si="130"/>
        <v>34.154575330819242</v>
      </c>
    </row>
    <row r="2836" spans="1:7" x14ac:dyDescent="0.25">
      <c r="A2836" s="24">
        <v>12.014647999999999</v>
      </c>
      <c r="B2836" s="23">
        <v>-62.283794</v>
      </c>
      <c r="C2836" s="25">
        <v>0.70775962000000003</v>
      </c>
      <c r="D2836" s="26">
        <v>3.0337839999999999E-3</v>
      </c>
      <c r="F2836" s="18">
        <f t="shared" si="129"/>
        <v>4.9563868448086659</v>
      </c>
      <c r="G2836" s="12">
        <f t="shared" si="130"/>
        <v>34.172918288607335</v>
      </c>
    </row>
    <row r="2837" spans="1:7" x14ac:dyDescent="0.25">
      <c r="A2837" s="24">
        <v>12.064453</v>
      </c>
      <c r="B2837" s="23">
        <v>-62.295273000000002</v>
      </c>
      <c r="C2837" s="25">
        <v>0.70776236000000003</v>
      </c>
      <c r="D2837" s="26">
        <v>3.0359596000000002E-3</v>
      </c>
      <c r="F2837" s="18">
        <f t="shared" si="129"/>
        <v>4.9573003146045425</v>
      </c>
      <c r="G2837" s="12">
        <f t="shared" si="130"/>
        <v>34.179216410539901</v>
      </c>
    </row>
    <row r="2838" spans="1:7" x14ac:dyDescent="0.25">
      <c r="A2838" s="24">
        <v>12.114258</v>
      </c>
      <c r="B2838" s="23">
        <v>-62.316837</v>
      </c>
      <c r="C2838" s="25">
        <v>0.70772546999999997</v>
      </c>
      <c r="D2838" s="26">
        <v>3.0362515E-3</v>
      </c>
      <c r="F2838" s="18">
        <f t="shared" si="129"/>
        <v>4.9590163232009594</v>
      </c>
      <c r="G2838" s="12">
        <f t="shared" si="130"/>
        <v>34.191047815832519</v>
      </c>
    </row>
    <row r="2839" spans="1:7" x14ac:dyDescent="0.25">
      <c r="A2839" s="24">
        <v>12.164063000000001</v>
      </c>
      <c r="B2839" s="23">
        <v>-62.336978999999999</v>
      </c>
      <c r="C2839" s="25">
        <v>0.70773249999999999</v>
      </c>
      <c r="D2839" s="26">
        <v>3.0364661999999999E-3</v>
      </c>
      <c r="F2839" s="18">
        <f t="shared" si="129"/>
        <v>4.9606191726328372</v>
      </c>
      <c r="G2839" s="12">
        <f t="shared" si="130"/>
        <v>34.202099019941393</v>
      </c>
    </row>
    <row r="2840" spans="1:7" x14ac:dyDescent="0.25">
      <c r="A2840" s="24">
        <v>12.213867</v>
      </c>
      <c r="B2840" s="23">
        <v>-62.344788000000001</v>
      </c>
      <c r="C2840" s="25">
        <v>0.70767491999999999</v>
      </c>
      <c r="D2840" s="26">
        <v>3.0239074999999999E-3</v>
      </c>
      <c r="F2840" s="18">
        <f t="shared" si="129"/>
        <v>4.9612405931081396</v>
      </c>
      <c r="G2840" s="12">
        <f t="shared" si="130"/>
        <v>34.206383542475706</v>
      </c>
    </row>
    <row r="2841" spans="1:7" x14ac:dyDescent="0.25">
      <c r="A2841" s="24">
        <v>12.263672</v>
      </c>
      <c r="B2841" s="23">
        <v>-62.364398999999999</v>
      </c>
      <c r="C2841" s="25">
        <v>0.70771044000000005</v>
      </c>
      <c r="D2841" s="26">
        <v>3.0335424999999999E-3</v>
      </c>
      <c r="F2841" s="18">
        <f t="shared" si="129"/>
        <v>4.9628011869026274</v>
      </c>
      <c r="G2841" s="12">
        <f t="shared" si="130"/>
        <v>34.217143405636229</v>
      </c>
    </row>
    <row r="2842" spans="1:7" x14ac:dyDescent="0.25">
      <c r="A2842" s="24">
        <v>12.313477000000001</v>
      </c>
      <c r="B2842" s="23">
        <v>-62.392124000000003</v>
      </c>
      <c r="C2842" s="25">
        <v>0.70764709000000003</v>
      </c>
      <c r="D2842" s="26">
        <v>3.0326572999999999E-3</v>
      </c>
      <c r="F2842" s="18">
        <f t="shared" si="129"/>
        <v>4.965007472301239</v>
      </c>
      <c r="G2842" s="12">
        <f t="shared" si="130"/>
        <v>34.232355134060349</v>
      </c>
    </row>
    <row r="2843" spans="1:7" x14ac:dyDescent="0.25">
      <c r="A2843" s="24">
        <v>12.363281000000001</v>
      </c>
      <c r="B2843" s="23">
        <v>-62.428288000000002</v>
      </c>
      <c r="C2843" s="25">
        <v>0.70762521</v>
      </c>
      <c r="D2843" s="26">
        <v>3.0378997E-3</v>
      </c>
      <c r="F2843" s="18">
        <f t="shared" si="129"/>
        <v>4.9678853119822266</v>
      </c>
      <c r="G2843" s="12">
        <f t="shared" si="130"/>
        <v>34.252197043771069</v>
      </c>
    </row>
    <row r="2844" spans="1:7" x14ac:dyDescent="0.25">
      <c r="A2844" s="24">
        <v>12.413086</v>
      </c>
      <c r="B2844" s="23">
        <v>-62.430016000000002</v>
      </c>
      <c r="C2844" s="25">
        <v>0.70759243000000005</v>
      </c>
      <c r="D2844" s="26">
        <v>3.0350536E-3</v>
      </c>
      <c r="F2844" s="18">
        <f t="shared" si="129"/>
        <v>4.968022821853058</v>
      </c>
      <c r="G2844" s="12">
        <f t="shared" si="130"/>
        <v>34.25314513634877</v>
      </c>
    </row>
    <row r="2845" spans="1:7" x14ac:dyDescent="0.25">
      <c r="A2845" s="24">
        <v>12.462891000000001</v>
      </c>
      <c r="B2845" s="23">
        <v>-62.458705999999999</v>
      </c>
      <c r="C2845" s="25">
        <v>0.70764165999999995</v>
      </c>
      <c r="D2845" s="26">
        <v>3.0371425999999998E-3</v>
      </c>
      <c r="F2845" s="18">
        <f t="shared" ref="F2845:F2908" si="131" xml:space="preserve"> -B2845 / A_4x8_in2</f>
        <v>4.9703058995117111</v>
      </c>
      <c r="G2845" s="12">
        <f t="shared" ref="G2845:G2908" si="132" xml:space="preserve"> -B2845 * kip_to_N / A_4x8_mm2</f>
        <v>34.268886326195044</v>
      </c>
    </row>
    <row r="2846" spans="1:7" x14ac:dyDescent="0.25">
      <c r="A2846" s="24">
        <v>12.512695000000001</v>
      </c>
      <c r="B2846" s="23">
        <v>-62.479267</v>
      </c>
      <c r="C2846" s="25">
        <v>0.70758045000000003</v>
      </c>
      <c r="D2846" s="26">
        <v>3.0381676999999998E-3</v>
      </c>
      <c r="F2846" s="18">
        <f t="shared" si="131"/>
        <v>4.9719420919041672</v>
      </c>
      <c r="G2846" s="12">
        <f t="shared" si="132"/>
        <v>34.280167420807423</v>
      </c>
    </row>
    <row r="2847" spans="1:7" x14ac:dyDescent="0.25">
      <c r="A2847" s="24">
        <v>12.5625</v>
      </c>
      <c r="B2847" s="23">
        <v>-62.514938000000001</v>
      </c>
      <c r="C2847" s="25">
        <v>0.70756733000000005</v>
      </c>
      <c r="D2847" s="26">
        <v>3.0298619999999999E-3</v>
      </c>
      <c r="F2847" s="18">
        <f t="shared" si="131"/>
        <v>4.9747806998916833</v>
      </c>
      <c r="G2847" s="12">
        <f t="shared" si="132"/>
        <v>34.299738838827864</v>
      </c>
    </row>
    <row r="2848" spans="1:7" x14ac:dyDescent="0.25">
      <c r="A2848" s="24">
        <v>12.612304999999999</v>
      </c>
      <c r="B2848" s="23">
        <v>-62.541865999999999</v>
      </c>
      <c r="C2848" s="25">
        <v>0.70758449999999995</v>
      </c>
      <c r="D2848" s="26">
        <v>3.0392170999999999E-3</v>
      </c>
      <c r="F2848" s="18">
        <f t="shared" si="131"/>
        <v>4.9769235620454717</v>
      </c>
      <c r="G2848" s="12">
        <f t="shared" si="132"/>
        <v>34.314513281497099</v>
      </c>
    </row>
    <row r="2849" spans="1:7" x14ac:dyDescent="0.25">
      <c r="A2849" s="24">
        <v>12.662108999999999</v>
      </c>
      <c r="B2849" s="23">
        <v>-62.555401000000003</v>
      </c>
      <c r="C2849" s="25">
        <v>0.70755707999999995</v>
      </c>
      <c r="D2849" s="26">
        <v>3.0378789999999998E-3</v>
      </c>
      <c r="F2849" s="18">
        <f t="shared" si="131"/>
        <v>4.9780006431228472</v>
      </c>
      <c r="G2849" s="12">
        <f t="shared" si="132"/>
        <v>34.321939458024445</v>
      </c>
    </row>
    <row r="2850" spans="1:7" x14ac:dyDescent="0.25">
      <c r="A2850" s="24">
        <v>12.711914</v>
      </c>
      <c r="B2850" s="23">
        <v>-62.569991999999999</v>
      </c>
      <c r="C2850" s="25">
        <v>0.70759260999999996</v>
      </c>
      <c r="D2850" s="26">
        <v>3.0366094000000001E-3</v>
      </c>
      <c r="F2850" s="18">
        <f t="shared" si="131"/>
        <v>4.9791617580101732</v>
      </c>
      <c r="G2850" s="12">
        <f t="shared" si="132"/>
        <v>34.329945024460372</v>
      </c>
    </row>
    <row r="2851" spans="1:7" x14ac:dyDescent="0.25">
      <c r="A2851" s="24">
        <v>12.761718999999999</v>
      </c>
      <c r="B2851" s="23">
        <v>-62.601154000000001</v>
      </c>
      <c r="C2851" s="25">
        <v>0.7075882</v>
      </c>
      <c r="D2851" s="26">
        <v>3.0368117000000002E-3</v>
      </c>
      <c r="F2851" s="18">
        <f t="shared" si="131"/>
        <v>4.9816415511784884</v>
      </c>
      <c r="G2851" s="12">
        <f t="shared" si="132"/>
        <v>34.347042513410862</v>
      </c>
    </row>
    <row r="2852" spans="1:7" x14ac:dyDescent="0.25">
      <c r="A2852" s="24">
        <v>12.811522999999999</v>
      </c>
      <c r="B2852" s="23">
        <v>-62.604709999999997</v>
      </c>
      <c r="C2852" s="25">
        <v>0.70748131999999997</v>
      </c>
      <c r="D2852" s="26">
        <v>3.0378520000000002E-3</v>
      </c>
      <c r="F2852" s="18">
        <f t="shared" si="131"/>
        <v>4.9819245286673057</v>
      </c>
      <c r="G2852" s="12">
        <f t="shared" si="132"/>
        <v>34.348993565034888</v>
      </c>
    </row>
    <row r="2853" spans="1:7" x14ac:dyDescent="0.25">
      <c r="A2853" s="24">
        <v>12.861328</v>
      </c>
      <c r="B2853" s="23">
        <v>-62.635826000000002</v>
      </c>
      <c r="C2853" s="25">
        <v>0.70757901999999995</v>
      </c>
      <c r="D2853" s="26">
        <v>3.0364424E-3</v>
      </c>
      <c r="F2853" s="18">
        <f t="shared" si="131"/>
        <v>4.9844006612719296</v>
      </c>
      <c r="G2853" s="12">
        <f t="shared" si="132"/>
        <v>34.366065815409812</v>
      </c>
    </row>
    <row r="2854" spans="1:7" x14ac:dyDescent="0.25">
      <c r="A2854" s="24">
        <v>12.911133</v>
      </c>
      <c r="B2854" s="23">
        <v>-62.657004999999998</v>
      </c>
      <c r="C2854" s="25">
        <v>0.70753193000000003</v>
      </c>
      <c r="D2854" s="26">
        <v>3.0363500000000002E-3</v>
      </c>
      <c r="F2854" s="18">
        <f t="shared" si="131"/>
        <v>4.9860860325418006</v>
      </c>
      <c r="G2854" s="12">
        <f t="shared" si="132"/>
        <v>34.377685984798248</v>
      </c>
    </row>
    <row r="2855" spans="1:7" x14ac:dyDescent="0.25">
      <c r="A2855" s="24">
        <v>12.960938000000001</v>
      </c>
      <c r="B2855" s="23">
        <v>-62.678500999999997</v>
      </c>
      <c r="C2855" s="25">
        <v>0.70741396999999995</v>
      </c>
      <c r="D2855" s="26">
        <v>3.0393628000000002E-3</v>
      </c>
      <c r="F2855" s="18">
        <f t="shared" si="131"/>
        <v>4.9877966298701528</v>
      </c>
      <c r="G2855" s="12">
        <f t="shared" si="132"/>
        <v>34.389480080892206</v>
      </c>
    </row>
    <row r="2856" spans="1:7" x14ac:dyDescent="0.25">
      <c r="A2856" s="24">
        <v>13.010742</v>
      </c>
      <c r="B2856" s="23">
        <v>-62.706122999999998</v>
      </c>
      <c r="C2856" s="25">
        <v>0.70743334000000002</v>
      </c>
      <c r="D2856" s="26">
        <v>3.0356852999999999E-3</v>
      </c>
      <c r="F2856" s="18">
        <f t="shared" si="131"/>
        <v>4.9899947187891946</v>
      </c>
      <c r="G2856" s="12">
        <f t="shared" si="132"/>
        <v>34.404635296853641</v>
      </c>
    </row>
    <row r="2857" spans="1:7" x14ac:dyDescent="0.25">
      <c r="A2857" s="24">
        <v>13.060547</v>
      </c>
      <c r="B2857" s="23">
        <v>-62.707920000000001</v>
      </c>
      <c r="C2857" s="25">
        <v>0.70751500000000001</v>
      </c>
      <c r="D2857" s="26">
        <v>3.0363230000000001E-3</v>
      </c>
      <c r="F2857" s="18">
        <f t="shared" si="131"/>
        <v>4.9901377195055634</v>
      </c>
      <c r="G2857" s="12">
        <f t="shared" si="132"/>
        <v>34.40562124729469</v>
      </c>
    </row>
    <row r="2858" spans="1:7" x14ac:dyDescent="0.25">
      <c r="A2858" s="24">
        <v>13.110352000000001</v>
      </c>
      <c r="B2858" s="23">
        <v>-62.749831999999998</v>
      </c>
      <c r="C2858" s="25">
        <v>0.70743513000000002</v>
      </c>
      <c r="D2858" s="26">
        <v>3.0355244000000001E-3</v>
      </c>
      <c r="F2858" s="18">
        <f t="shared" si="131"/>
        <v>4.9934729704929968</v>
      </c>
      <c r="G2858" s="12">
        <f t="shared" si="132"/>
        <v>34.428616881621529</v>
      </c>
    </row>
    <row r="2859" spans="1:7" x14ac:dyDescent="0.25">
      <c r="A2859" s="24">
        <v>13.160156000000001</v>
      </c>
      <c r="B2859" s="23">
        <v>-62.764491999999997</v>
      </c>
      <c r="C2859" s="25">
        <v>0.70739894999999997</v>
      </c>
      <c r="D2859" s="26">
        <v>3.0317781000000002E-3</v>
      </c>
      <c r="F2859" s="18">
        <f t="shared" si="131"/>
        <v>4.9946395762258602</v>
      </c>
      <c r="G2859" s="12">
        <f t="shared" si="132"/>
        <v>34.43666030592081</v>
      </c>
    </row>
    <row r="2860" spans="1:7" x14ac:dyDescent="0.25">
      <c r="A2860" s="24">
        <v>13.209961</v>
      </c>
      <c r="B2860" s="23">
        <v>-62.788662000000002</v>
      </c>
      <c r="C2860" s="25">
        <v>0.70744896000000002</v>
      </c>
      <c r="D2860" s="26">
        <v>3.0332238000000001E-3</v>
      </c>
      <c r="F2860" s="18">
        <f t="shared" si="131"/>
        <v>4.9965629637131261</v>
      </c>
      <c r="G2860" s="12">
        <f t="shared" si="132"/>
        <v>34.449921531385584</v>
      </c>
    </row>
    <row r="2861" spans="1:7" x14ac:dyDescent="0.25">
      <c r="A2861" s="24">
        <v>13.259766000000001</v>
      </c>
      <c r="B2861" s="23">
        <v>-62.801945000000003</v>
      </c>
      <c r="C2861" s="25">
        <v>0.70743792999999999</v>
      </c>
      <c r="D2861" s="26">
        <v>3.0396222000000001E-3</v>
      </c>
      <c r="F2861" s="18">
        <f t="shared" si="131"/>
        <v>4.9976199912676709</v>
      </c>
      <c r="G2861" s="12">
        <f t="shared" si="132"/>
        <v>34.457209444412015</v>
      </c>
    </row>
    <row r="2862" spans="1:7" x14ac:dyDescent="0.25">
      <c r="A2862" s="24">
        <v>13.309570000000001</v>
      </c>
      <c r="B2862" s="23">
        <v>-62.838093000000001</v>
      </c>
      <c r="C2862" s="25">
        <v>0.70734476999999996</v>
      </c>
      <c r="D2862" s="26">
        <v>3.0380216999999999E-3</v>
      </c>
      <c r="F2862" s="18">
        <f t="shared" si="131"/>
        <v>5.0004965577091136</v>
      </c>
      <c r="G2862" s="12">
        <f t="shared" si="132"/>
        <v>34.477042575487751</v>
      </c>
    </row>
    <row r="2863" spans="1:7" x14ac:dyDescent="0.25">
      <c r="A2863" s="24">
        <v>13.359375</v>
      </c>
      <c r="B2863" s="23">
        <v>-62.850124000000001</v>
      </c>
      <c r="C2863" s="25">
        <v>0.70736080000000001</v>
      </c>
      <c r="D2863" s="26">
        <v>3.0372171000000001E-3</v>
      </c>
      <c r="F2863" s="18">
        <f t="shared" si="131"/>
        <v>5.0014539542692829</v>
      </c>
      <c r="G2863" s="12">
        <f t="shared" si="132"/>
        <v>34.483643560327089</v>
      </c>
    </row>
    <row r="2864" spans="1:7" x14ac:dyDescent="0.25">
      <c r="A2864" s="24">
        <v>13.409179999999999</v>
      </c>
      <c r="B2864" s="23">
        <v>-62.886268999999999</v>
      </c>
      <c r="C2864" s="25">
        <v>0.70731544000000002</v>
      </c>
      <c r="D2864" s="26">
        <v>3.0362219999999999E-3</v>
      </c>
      <c r="F2864" s="18">
        <f t="shared" si="131"/>
        <v>5.0043302819783113</v>
      </c>
      <c r="G2864" s="12">
        <f t="shared" si="132"/>
        <v>34.503475045408777</v>
      </c>
    </row>
    <row r="2865" spans="1:7" x14ac:dyDescent="0.25">
      <c r="A2865" s="24">
        <v>13.458983999999999</v>
      </c>
      <c r="B2865" s="23">
        <v>-62.898823</v>
      </c>
      <c r="C2865" s="25">
        <v>0.70732903000000003</v>
      </c>
      <c r="D2865" s="26">
        <v>3.0376255000000001E-3</v>
      </c>
      <c r="F2865" s="18">
        <f t="shared" si="131"/>
        <v>5.0053292975560986</v>
      </c>
      <c r="G2865" s="12">
        <f t="shared" si="132"/>
        <v>34.510362981878977</v>
      </c>
    </row>
    <row r="2866" spans="1:7" x14ac:dyDescent="0.25">
      <c r="A2866" s="24">
        <v>13.508789</v>
      </c>
      <c r="B2866" s="23">
        <v>-62.934745999999997</v>
      </c>
      <c r="C2866" s="25">
        <v>0.70730614999999997</v>
      </c>
      <c r="D2866" s="26">
        <v>3.0347018000000002E-3</v>
      </c>
      <c r="F2866" s="18">
        <f t="shared" si="131"/>
        <v>5.0081879590664435</v>
      </c>
      <c r="G2866" s="12">
        <f t="shared" si="132"/>
        <v>34.530072663400325</v>
      </c>
    </row>
    <row r="2867" spans="1:7" x14ac:dyDescent="0.25">
      <c r="A2867" s="24">
        <v>13.558593999999999</v>
      </c>
      <c r="B2867" s="23">
        <v>-62.953719999999997</v>
      </c>
      <c r="C2867" s="25">
        <v>0.70729423000000002</v>
      </c>
      <c r="D2867" s="26">
        <v>3.0377624E-3</v>
      </c>
      <c r="F2867" s="18">
        <f t="shared" si="131"/>
        <v>5.0096978620115564</v>
      </c>
      <c r="G2867" s="12">
        <f t="shared" si="132"/>
        <v>34.540483027155751</v>
      </c>
    </row>
    <row r="2868" spans="1:7" x14ac:dyDescent="0.25">
      <c r="A2868" s="24">
        <v>13.608397999999999</v>
      </c>
      <c r="B2868" s="23">
        <v>-62.971386000000003</v>
      </c>
      <c r="C2868" s="25">
        <v>0.70723879000000001</v>
      </c>
      <c r="D2868" s="26">
        <v>3.0380159000000001E-3</v>
      </c>
      <c r="F2868" s="18">
        <f t="shared" si="131"/>
        <v>5.011103677623888</v>
      </c>
      <c r="G2868" s="12">
        <f t="shared" si="132"/>
        <v>34.550175737501675</v>
      </c>
    </row>
    <row r="2869" spans="1:7" x14ac:dyDescent="0.25">
      <c r="A2869" s="24">
        <v>13.658203</v>
      </c>
      <c r="B2869" s="23">
        <v>-62.978583999999998</v>
      </c>
      <c r="C2869" s="25">
        <v>0.70719456999999997</v>
      </c>
      <c r="D2869" s="26">
        <v>3.0390203E-3</v>
      </c>
      <c r="F2869" s="18">
        <f t="shared" si="131"/>
        <v>5.0116764762640749</v>
      </c>
      <c r="G2869" s="12">
        <f t="shared" si="132"/>
        <v>34.554125025912732</v>
      </c>
    </row>
    <row r="2870" spans="1:7" x14ac:dyDescent="0.25">
      <c r="A2870" s="24">
        <v>13.708008</v>
      </c>
      <c r="B2870" s="23">
        <v>-62.992012000000003</v>
      </c>
      <c r="C2870" s="25">
        <v>0.70723062999999997</v>
      </c>
      <c r="D2870" s="26">
        <v>3.0401199999999999E-3</v>
      </c>
      <c r="F2870" s="18">
        <f t="shared" si="131"/>
        <v>5.0127450425519946</v>
      </c>
      <c r="G2870" s="12">
        <f t="shared" si="132"/>
        <v>34.561492495318653</v>
      </c>
    </row>
    <row r="2871" spans="1:7" x14ac:dyDescent="0.25">
      <c r="A2871" s="24">
        <v>13.757813000000001</v>
      </c>
      <c r="B2871" s="23">
        <v>-63.016047999999998</v>
      </c>
      <c r="C2871" s="25">
        <v>0.70726997000000003</v>
      </c>
      <c r="D2871" s="26">
        <v>3.0376166000000001E-3</v>
      </c>
      <c r="F2871" s="18">
        <f t="shared" si="131"/>
        <v>5.0146577666580727</v>
      </c>
      <c r="G2871" s="12">
        <f t="shared" si="132"/>
        <v>34.574680199715473</v>
      </c>
    </row>
    <row r="2872" spans="1:7" x14ac:dyDescent="0.25">
      <c r="A2872" s="24">
        <v>13.807617</v>
      </c>
      <c r="B2872" s="23">
        <v>-63.060650000000003</v>
      </c>
      <c r="C2872" s="25">
        <v>0.70719147000000004</v>
      </c>
      <c r="D2872" s="26">
        <v>3.0398697E-3</v>
      </c>
      <c r="F2872" s="18">
        <f t="shared" si="131"/>
        <v>5.0182070810439656</v>
      </c>
      <c r="G2872" s="12">
        <f t="shared" si="132"/>
        <v>34.599151742048122</v>
      </c>
    </row>
    <row r="2873" spans="1:7" x14ac:dyDescent="0.25">
      <c r="A2873" s="24">
        <v>13.857422</v>
      </c>
      <c r="B2873" s="23">
        <v>-63.082428</v>
      </c>
      <c r="C2873" s="25">
        <v>0.70725179000000005</v>
      </c>
      <c r="D2873" s="26">
        <v>3.0383081E-3</v>
      </c>
      <c r="F2873" s="18">
        <f t="shared" si="131"/>
        <v>5.0199401192192923</v>
      </c>
      <c r="G2873" s="12">
        <f t="shared" si="132"/>
        <v>34.611100561583577</v>
      </c>
    </row>
    <row r="2874" spans="1:7" x14ac:dyDescent="0.25">
      <c r="A2874" s="24">
        <v>13.907227000000001</v>
      </c>
      <c r="B2874" s="23">
        <v>-63.094172999999998</v>
      </c>
      <c r="C2874" s="25">
        <v>0.70714432000000005</v>
      </c>
      <c r="D2874" s="26">
        <v>3.0343562999999999E-3</v>
      </c>
      <c r="F2874" s="18">
        <f t="shared" si="131"/>
        <v>5.0208747566225993</v>
      </c>
      <c r="G2874" s="12">
        <f t="shared" si="132"/>
        <v>34.617544628322662</v>
      </c>
    </row>
    <row r="2875" spans="1:7" x14ac:dyDescent="0.25">
      <c r="A2875" s="24">
        <v>13.957031000000001</v>
      </c>
      <c r="B2875" s="23">
        <v>-63.108147000000002</v>
      </c>
      <c r="C2875" s="25">
        <v>0.70718526999999998</v>
      </c>
      <c r="D2875" s="26">
        <v>3.0385581999999999E-3</v>
      </c>
      <c r="F2875" s="18">
        <f t="shared" si="131"/>
        <v>5.0219867722099831</v>
      </c>
      <c r="G2875" s="12">
        <f t="shared" si="132"/>
        <v>34.625211668647232</v>
      </c>
    </row>
    <row r="2876" spans="1:7" x14ac:dyDescent="0.25">
      <c r="A2876" s="24">
        <v>14.006836</v>
      </c>
      <c r="B2876" s="23">
        <v>-63.135288000000003</v>
      </c>
      <c r="C2876" s="25">
        <v>0.70712512999999999</v>
      </c>
      <c r="D2876" s="26">
        <v>3.0354976000000001E-3</v>
      </c>
      <c r="F2876" s="18">
        <f t="shared" si="131"/>
        <v>5.0241465843652113</v>
      </c>
      <c r="G2876" s="12">
        <f t="shared" si="132"/>
        <v>34.640102976894624</v>
      </c>
    </row>
    <row r="2877" spans="1:7" x14ac:dyDescent="0.25">
      <c r="A2877" s="24">
        <v>14.056641000000001</v>
      </c>
      <c r="B2877" s="23">
        <v>-63.155937000000002</v>
      </c>
      <c r="C2877" s="25">
        <v>0.70715647999999998</v>
      </c>
      <c r="D2877" s="26">
        <v>3.0401736E-3</v>
      </c>
      <c r="F2877" s="18">
        <f t="shared" si="131"/>
        <v>5.025789779575164</v>
      </c>
      <c r="G2877" s="12">
        <f t="shared" si="132"/>
        <v>34.65143235399939</v>
      </c>
    </row>
    <row r="2878" spans="1:7" x14ac:dyDescent="0.25">
      <c r="A2878" s="24">
        <v>14.106445000000001</v>
      </c>
      <c r="B2878" s="23">
        <v>-63.161118000000002</v>
      </c>
      <c r="C2878" s="25">
        <v>0.70709007999999995</v>
      </c>
      <c r="D2878" s="26">
        <v>3.0365021E-3</v>
      </c>
      <c r="F2878" s="18">
        <f t="shared" si="131"/>
        <v>5.026202070455243</v>
      </c>
      <c r="G2878" s="12">
        <f t="shared" si="132"/>
        <v>34.654274985738446</v>
      </c>
    </row>
    <row r="2879" spans="1:7" x14ac:dyDescent="0.25">
      <c r="A2879" s="24">
        <v>14.15625</v>
      </c>
      <c r="B2879" s="23">
        <v>-63.20187</v>
      </c>
      <c r="C2879" s="25">
        <v>0.70709759000000005</v>
      </c>
      <c r="D2879" s="26">
        <v>3.0383408999999999E-3</v>
      </c>
      <c r="F2879" s="18">
        <f t="shared" si="131"/>
        <v>5.0294450115756835</v>
      </c>
      <c r="G2879" s="12">
        <f t="shared" si="132"/>
        <v>34.67663416902932</v>
      </c>
    </row>
    <row r="2880" spans="1:7" x14ac:dyDescent="0.25">
      <c r="A2880" s="24">
        <v>14.206054999999999</v>
      </c>
      <c r="B2880" s="23">
        <v>-63.226363999999997</v>
      </c>
      <c r="C2880" s="25">
        <v>0.70713353000000001</v>
      </c>
      <c r="D2880" s="26">
        <v>3.0356167999999999E-3</v>
      </c>
      <c r="F2880" s="18">
        <f t="shared" si="131"/>
        <v>5.03139418216373</v>
      </c>
      <c r="G2880" s="12">
        <f t="shared" si="132"/>
        <v>34.690073161852418</v>
      </c>
    </row>
    <row r="2881" spans="1:7" x14ac:dyDescent="0.25">
      <c r="A2881" s="24">
        <v>14.255858999999999</v>
      </c>
      <c r="B2881" s="23">
        <v>-63.262763999999997</v>
      </c>
      <c r="C2881" s="25">
        <v>0.70705795000000005</v>
      </c>
      <c r="D2881" s="26">
        <v>3.0377624E-3</v>
      </c>
      <c r="F2881" s="18">
        <f t="shared" si="131"/>
        <v>5.0342908021280026</v>
      </c>
      <c r="G2881" s="12">
        <f t="shared" si="132"/>
        <v>34.710044556429075</v>
      </c>
    </row>
    <row r="2882" spans="1:7" x14ac:dyDescent="0.25">
      <c r="A2882" s="24">
        <v>14.305664</v>
      </c>
      <c r="B2882" s="23">
        <v>-63.276749000000002</v>
      </c>
      <c r="C2882" s="25">
        <v>0.70701689000000001</v>
      </c>
      <c r="D2882" s="26">
        <v>3.0385760999999999E-3</v>
      </c>
      <c r="F2882" s="18">
        <f t="shared" si="131"/>
        <v>5.0354036930675727</v>
      </c>
      <c r="G2882" s="12">
        <f t="shared" si="132"/>
        <v>34.717717632065195</v>
      </c>
    </row>
    <row r="2883" spans="1:7" x14ac:dyDescent="0.25">
      <c r="A2883" s="24">
        <v>14.355468999999999</v>
      </c>
      <c r="B2883" s="23">
        <v>-63.291882000000001</v>
      </c>
      <c r="C2883" s="25">
        <v>0.70701349000000002</v>
      </c>
      <c r="D2883" s="26">
        <v>3.0386240999999998E-3</v>
      </c>
      <c r="F2883" s="18">
        <f t="shared" si="131"/>
        <v>5.0366079389444778</v>
      </c>
      <c r="G2883" s="12">
        <f t="shared" si="132"/>
        <v>34.72602057476103</v>
      </c>
    </row>
    <row r="2884" spans="1:7" x14ac:dyDescent="0.25">
      <c r="A2884" s="24">
        <v>14.405272999999999</v>
      </c>
      <c r="B2884" s="23">
        <v>-63.319473000000002</v>
      </c>
      <c r="C2884" s="25">
        <v>0.70701426000000001</v>
      </c>
      <c r="D2884" s="26">
        <v>3.0385999000000002E-3</v>
      </c>
      <c r="F2884" s="18">
        <f t="shared" si="131"/>
        <v>5.0388035609619024</v>
      </c>
      <c r="G2884" s="12">
        <f t="shared" si="132"/>
        <v>34.741158782117196</v>
      </c>
    </row>
    <row r="2885" spans="1:7" x14ac:dyDescent="0.25">
      <c r="A2885" s="24">
        <v>14.455078</v>
      </c>
      <c r="B2885" s="23">
        <v>-63.342556000000002</v>
      </c>
      <c r="C2885" s="25">
        <v>0.70703428999999995</v>
      </c>
      <c r="D2885" s="26">
        <v>3.0373602999999999E-3</v>
      </c>
      <c r="F2885" s="18">
        <f t="shared" si="131"/>
        <v>5.040640447737597</v>
      </c>
      <c r="G2885" s="12">
        <f t="shared" si="132"/>
        <v>34.753823609068107</v>
      </c>
    </row>
    <row r="2886" spans="1:7" x14ac:dyDescent="0.25">
      <c r="A2886" s="24">
        <v>14.504883</v>
      </c>
      <c r="B2886" s="23">
        <v>-63.371547999999997</v>
      </c>
      <c r="C2886" s="25">
        <v>0.70704341000000004</v>
      </c>
      <c r="D2886" s="26">
        <v>3.0385344E-3</v>
      </c>
      <c r="F2886" s="18">
        <f t="shared" si="131"/>
        <v>5.0429475577926572</v>
      </c>
      <c r="G2886" s="12">
        <f t="shared" si="132"/>
        <v>34.769730495649604</v>
      </c>
    </row>
    <row r="2887" spans="1:7" x14ac:dyDescent="0.25">
      <c r="A2887" s="24">
        <v>14.554688000000001</v>
      </c>
      <c r="B2887" s="23">
        <v>-63.396346999999999</v>
      </c>
      <c r="C2887" s="25">
        <v>0.70697575999999995</v>
      </c>
      <c r="D2887" s="26">
        <v>3.0375867999999999E-3</v>
      </c>
      <c r="F2887" s="18">
        <f t="shared" si="131"/>
        <v>5.0449209995095252</v>
      </c>
      <c r="G2887" s="12">
        <f t="shared" si="132"/>
        <v>34.783336831201979</v>
      </c>
    </row>
    <row r="2888" spans="1:7" x14ac:dyDescent="0.25">
      <c r="A2888" s="24">
        <v>14.604492</v>
      </c>
      <c r="B2888" s="23">
        <v>-63.411586999999997</v>
      </c>
      <c r="C2888" s="25">
        <v>0.70703064999999998</v>
      </c>
      <c r="D2888" s="26">
        <v>3.0390261999999999E-3</v>
      </c>
      <c r="F2888" s="18">
        <f t="shared" si="131"/>
        <v>5.0461337601758851</v>
      </c>
      <c r="G2888" s="12">
        <f t="shared" si="132"/>
        <v>34.791698481019239</v>
      </c>
    </row>
    <row r="2889" spans="1:7" x14ac:dyDescent="0.25">
      <c r="A2889" s="24">
        <v>14.654297</v>
      </c>
      <c r="B2889" s="23">
        <v>-63.428558000000002</v>
      </c>
      <c r="C2889" s="25">
        <v>0.70698470000000002</v>
      </c>
      <c r="D2889" s="26">
        <v>3.0372767E-3</v>
      </c>
      <c r="F2889" s="18">
        <f t="shared" si="131"/>
        <v>5.0474842694454916</v>
      </c>
      <c r="G2889" s="12">
        <f t="shared" si="132"/>
        <v>34.801009869408269</v>
      </c>
    </row>
    <row r="2890" spans="1:7" x14ac:dyDescent="0.25">
      <c r="A2890" s="24">
        <v>14.704102000000001</v>
      </c>
      <c r="B2890" s="23">
        <v>-63.444991999999999</v>
      </c>
      <c r="C2890" s="25">
        <v>0.70695817000000005</v>
      </c>
      <c r="D2890" s="26">
        <v>3.0362335999999999E-3</v>
      </c>
      <c r="F2890" s="18">
        <f t="shared" si="131"/>
        <v>5.0487920456128776</v>
      </c>
      <c r="G2890" s="12">
        <f t="shared" si="132"/>
        <v>34.810026624860811</v>
      </c>
    </row>
    <row r="2891" spans="1:7" x14ac:dyDescent="0.25">
      <c r="A2891" s="24">
        <v>14.753906000000001</v>
      </c>
      <c r="B2891" s="23">
        <v>-63.463940000000001</v>
      </c>
      <c r="C2891" s="25">
        <v>0.70694077</v>
      </c>
      <c r="D2891" s="26">
        <v>3.0367343999999998E-3</v>
      </c>
      <c r="F2891" s="18">
        <f t="shared" si="131"/>
        <v>5.0502998795437302</v>
      </c>
      <c r="G2891" s="12">
        <f t="shared" si="132"/>
        <v>34.820422723334403</v>
      </c>
    </row>
    <row r="2892" spans="1:7" x14ac:dyDescent="0.25">
      <c r="A2892" s="24">
        <v>14.803711</v>
      </c>
      <c r="B2892" s="23">
        <v>-63.494365999999999</v>
      </c>
      <c r="C2892" s="25">
        <v>0.70688276999999999</v>
      </c>
      <c r="D2892" s="26">
        <v>3.0358015E-3</v>
      </c>
      <c r="F2892" s="18">
        <f t="shared" si="131"/>
        <v>5.0527211036929875</v>
      </c>
      <c r="G2892" s="12">
        <f t="shared" si="132"/>
        <v>34.837116395075867</v>
      </c>
    </row>
    <row r="2893" spans="1:7" x14ac:dyDescent="0.25">
      <c r="A2893" s="24">
        <v>14.853516000000001</v>
      </c>
      <c r="B2893" s="23">
        <v>-63.514744</v>
      </c>
      <c r="C2893" s="25">
        <v>0.70688074999999995</v>
      </c>
      <c r="D2893" s="26">
        <v>3.0386535999999999E-3</v>
      </c>
      <c r="F2893" s="18">
        <f t="shared" si="131"/>
        <v>5.0543427334081503</v>
      </c>
      <c r="G2893" s="12">
        <f t="shared" si="132"/>
        <v>34.848297084050678</v>
      </c>
    </row>
    <row r="2894" spans="1:7" x14ac:dyDescent="0.25">
      <c r="A2894" s="24">
        <v>14.903320000000001</v>
      </c>
      <c r="B2894" s="23">
        <v>-63.536620999999997</v>
      </c>
      <c r="C2894" s="25">
        <v>0.70685571000000003</v>
      </c>
      <c r="D2894" s="26">
        <v>3.0327946999999999E-3</v>
      </c>
      <c r="F2894" s="18">
        <f t="shared" si="131"/>
        <v>5.0560836497531607</v>
      </c>
      <c r="G2894" s="12">
        <f t="shared" si="132"/>
        <v>34.860300221390062</v>
      </c>
    </row>
    <row r="2895" spans="1:7" x14ac:dyDescent="0.25">
      <c r="A2895" s="24">
        <v>14.953125</v>
      </c>
      <c r="B2895" s="23">
        <v>-63.561928000000002</v>
      </c>
      <c r="C2895" s="25">
        <v>0.70687032000000005</v>
      </c>
      <c r="D2895" s="26">
        <v>3.0363889E-3</v>
      </c>
      <c r="F2895" s="18">
        <f t="shared" si="131"/>
        <v>5.0580975168255744</v>
      </c>
      <c r="G2895" s="12">
        <f t="shared" si="132"/>
        <v>34.874185278603015</v>
      </c>
    </row>
    <row r="2896" spans="1:7" x14ac:dyDescent="0.25">
      <c r="A2896" s="24">
        <v>15.002929999999999</v>
      </c>
      <c r="B2896" s="23">
        <v>-63.589042999999997</v>
      </c>
      <c r="C2896" s="25">
        <v>0.70683037999999998</v>
      </c>
      <c r="D2896" s="26">
        <v>3.036052E-3</v>
      </c>
      <c r="F2896" s="18">
        <f t="shared" si="131"/>
        <v>5.0602552599665422</v>
      </c>
      <c r="G2896" s="12">
        <f t="shared" si="132"/>
        <v>34.889062321568566</v>
      </c>
    </row>
    <row r="2897" spans="1:7" x14ac:dyDescent="0.25">
      <c r="A2897" s="24">
        <v>15.052733999999999</v>
      </c>
      <c r="B2897" s="23">
        <v>-63.612526000000003</v>
      </c>
      <c r="C2897" s="25">
        <v>0.70690215000000001</v>
      </c>
      <c r="D2897" s="26">
        <v>3.0350056000000001E-3</v>
      </c>
      <c r="F2897" s="18">
        <f t="shared" si="131"/>
        <v>5.0621239777308569</v>
      </c>
      <c r="G2897" s="12">
        <f t="shared" si="132"/>
        <v>34.901946614393943</v>
      </c>
    </row>
    <row r="2898" spans="1:7" x14ac:dyDescent="0.25">
      <c r="A2898" s="24">
        <v>15.102539</v>
      </c>
      <c r="B2898" s="23">
        <v>-63.639358999999999</v>
      </c>
      <c r="C2898" s="25">
        <v>0.70684040000000004</v>
      </c>
      <c r="D2898" s="26">
        <v>3.0355693000000002E-3</v>
      </c>
      <c r="F2898" s="18">
        <f t="shared" si="131"/>
        <v>5.0642592800248485</v>
      </c>
      <c r="G2898" s="12">
        <f t="shared" si="132"/>
        <v>34.91666893391799</v>
      </c>
    </row>
    <row r="2899" spans="1:7" x14ac:dyDescent="0.25">
      <c r="A2899" s="24">
        <v>15.152343999999999</v>
      </c>
      <c r="B2899" s="23">
        <v>-63.655064000000003</v>
      </c>
      <c r="C2899" s="25">
        <v>0.70683711999999999</v>
      </c>
      <c r="D2899" s="26">
        <v>3.0360042999999998E-3</v>
      </c>
      <c r="F2899" s="18">
        <f t="shared" si="131"/>
        <v>5.065509044215478</v>
      </c>
      <c r="G2899" s="12">
        <f t="shared" si="132"/>
        <v>34.925285712814322</v>
      </c>
    </row>
    <row r="2900" spans="1:7" x14ac:dyDescent="0.25">
      <c r="A2900" s="24">
        <v>15.202147999999999</v>
      </c>
      <c r="B2900" s="23">
        <v>-63.673313</v>
      </c>
      <c r="C2900" s="25">
        <v>0.70677614</v>
      </c>
      <c r="D2900" s="26">
        <v>3.0361264999999998E-3</v>
      </c>
      <c r="F2900" s="18">
        <f t="shared" si="131"/>
        <v>5.0669612534937203</v>
      </c>
      <c r="G2900" s="12">
        <f t="shared" si="132"/>
        <v>34.935298294672279</v>
      </c>
    </row>
    <row r="2901" spans="1:7" x14ac:dyDescent="0.25">
      <c r="A2901" s="24">
        <v>15.251953</v>
      </c>
      <c r="B2901" s="23">
        <v>-63.696410999999998</v>
      </c>
      <c r="C2901" s="25">
        <v>0.70680624000000003</v>
      </c>
      <c r="D2901" s="26">
        <v>3.0356407999999999E-3</v>
      </c>
      <c r="F2901" s="18">
        <f t="shared" si="131"/>
        <v>5.0687993339314881</v>
      </c>
      <c r="G2901" s="12">
        <f t="shared" si="132"/>
        <v>34.947971351593473</v>
      </c>
    </row>
    <row r="2902" spans="1:7" x14ac:dyDescent="0.25">
      <c r="A2902" s="24">
        <v>15.301758</v>
      </c>
      <c r="B2902" s="23">
        <v>-63.718414000000003</v>
      </c>
      <c r="C2902" s="25">
        <v>0.70685368999999998</v>
      </c>
      <c r="D2902" s="26">
        <v>3.0344813E-3</v>
      </c>
      <c r="F2902" s="18">
        <f t="shared" si="131"/>
        <v>5.0705502770379143</v>
      </c>
      <c r="G2902" s="12">
        <f t="shared" si="132"/>
        <v>34.960043620683322</v>
      </c>
    </row>
    <row r="2903" spans="1:7" x14ac:dyDescent="0.25">
      <c r="A2903" s="24">
        <v>15.351563000000001</v>
      </c>
      <c r="B2903" s="23">
        <v>-63.742705999999998</v>
      </c>
      <c r="C2903" s="25">
        <v>0.70678764999999999</v>
      </c>
      <c r="D2903" s="26">
        <v>3.0284612000000002E-3</v>
      </c>
      <c r="F2903" s="18">
        <f t="shared" si="131"/>
        <v>5.0724833729767074</v>
      </c>
      <c r="G2903" s="12">
        <f t="shared" si="132"/>
        <v>34.973371783239806</v>
      </c>
    </row>
    <row r="2904" spans="1:7" x14ac:dyDescent="0.25">
      <c r="A2904" s="24">
        <v>15.401367</v>
      </c>
      <c r="B2904" s="23">
        <v>-63.741923999999997</v>
      </c>
      <c r="C2904" s="25">
        <v>0.70680851</v>
      </c>
      <c r="D2904" s="26">
        <v>3.0409988999999999E-3</v>
      </c>
      <c r="F2904" s="18">
        <f t="shared" si="131"/>
        <v>5.0724211433939583</v>
      </c>
      <c r="G2904" s="12">
        <f t="shared" si="132"/>
        <v>34.972942727455219</v>
      </c>
    </row>
    <row r="2905" spans="1:7" x14ac:dyDescent="0.25">
      <c r="A2905" s="24">
        <v>15.451172</v>
      </c>
      <c r="B2905" s="23">
        <v>-63.778210000000001</v>
      </c>
      <c r="C2905" s="25">
        <v>0.70674777</v>
      </c>
      <c r="D2905" s="26">
        <v>3.0350505999999998E-3</v>
      </c>
      <c r="F2905" s="18">
        <f t="shared" si="131"/>
        <v>5.0753086915264749</v>
      </c>
      <c r="G2905" s="12">
        <f t="shared" si="132"/>
        <v>34.992851574257649</v>
      </c>
    </row>
    <row r="2906" spans="1:7" x14ac:dyDescent="0.25">
      <c r="A2906" s="24">
        <v>15.500977000000001</v>
      </c>
      <c r="B2906" s="23">
        <v>-63.793148000000002</v>
      </c>
      <c r="C2906" s="25">
        <v>0.70677239000000003</v>
      </c>
      <c r="D2906" s="26">
        <v>3.0373094999999999E-3</v>
      </c>
      <c r="F2906" s="18">
        <f t="shared" si="131"/>
        <v>5.0764974197964285</v>
      </c>
      <c r="G2906" s="12">
        <f t="shared" si="132"/>
        <v>35.001047527339693</v>
      </c>
    </row>
    <row r="2907" spans="1:7" x14ac:dyDescent="0.25">
      <c r="A2907" s="24">
        <v>15.550781000000001</v>
      </c>
      <c r="B2907" s="23">
        <v>-63.824615000000001</v>
      </c>
      <c r="C2907" s="25">
        <v>0.70673478000000001</v>
      </c>
      <c r="D2907" s="26">
        <v>3.0358135999999998E-3</v>
      </c>
      <c r="F2907" s="18">
        <f t="shared" si="131"/>
        <v>5.0790014840935651</v>
      </c>
      <c r="G2907" s="12">
        <f t="shared" si="132"/>
        <v>35.018312359019461</v>
      </c>
    </row>
    <row r="2908" spans="1:7" x14ac:dyDescent="0.25">
      <c r="A2908" s="24">
        <v>15.600586</v>
      </c>
      <c r="B2908" s="23">
        <v>-63.835396000000003</v>
      </c>
      <c r="C2908" s="25">
        <v>0.70673162</v>
      </c>
      <c r="D2908" s="26">
        <v>3.0353278999999999E-3</v>
      </c>
      <c r="F2908" s="18">
        <f t="shared" si="131"/>
        <v>5.0798594088143023</v>
      </c>
      <c r="G2908" s="12">
        <f t="shared" si="132"/>
        <v>35.02422751300108</v>
      </c>
    </row>
    <row r="2909" spans="1:7" x14ac:dyDescent="0.25">
      <c r="A2909" s="24">
        <v>15.650391000000001</v>
      </c>
      <c r="B2909" s="23">
        <v>-63.881489000000002</v>
      </c>
      <c r="C2909" s="25">
        <v>0.70665674999999994</v>
      </c>
      <c r="D2909" s="26">
        <v>3.0365616999999999E-3</v>
      </c>
      <c r="F2909" s="18">
        <f t="shared" ref="F2909:F2972" si="133" xml:space="preserve"> -B2909 / A_4x8_in2</f>
        <v>5.083527373210269</v>
      </c>
      <c r="G2909" s="12">
        <f t="shared" ref="G2909:G2972" si="134" xml:space="preserve"> -B2909 * kip_to_N / A_4x8_mm2</f>
        <v>35.049517114380805</v>
      </c>
    </row>
    <row r="2910" spans="1:7" x14ac:dyDescent="0.25">
      <c r="A2910" s="24">
        <v>15.700195000000001</v>
      </c>
      <c r="B2910" s="23">
        <v>-63.897621000000001</v>
      </c>
      <c r="C2910" s="25">
        <v>0.70661753000000005</v>
      </c>
      <c r="D2910" s="26">
        <v>3.0375093E-3</v>
      </c>
      <c r="F2910" s="18">
        <f t="shared" si="133"/>
        <v>5.0848111169812489</v>
      </c>
      <c r="G2910" s="12">
        <f t="shared" si="134"/>
        <v>35.058368173098131</v>
      </c>
    </row>
    <row r="2911" spans="1:7" x14ac:dyDescent="0.25">
      <c r="A2911" s="24">
        <v>15.75</v>
      </c>
      <c r="B2911" s="23">
        <v>-63.923813000000003</v>
      </c>
      <c r="C2911" s="25">
        <v>0.70664340000000003</v>
      </c>
      <c r="D2911" s="26">
        <v>3.0370532000000001E-3</v>
      </c>
      <c r="F2911" s="18">
        <f t="shared" si="133"/>
        <v>5.0868954101159805</v>
      </c>
      <c r="G2911" s="12">
        <f t="shared" si="134"/>
        <v>35.072738798558348</v>
      </c>
    </row>
    <row r="2912" spans="1:7" x14ac:dyDescent="0.25">
      <c r="A2912" s="24">
        <v>15.799804999999999</v>
      </c>
      <c r="B2912" s="23">
        <v>-63.940925999999997</v>
      </c>
      <c r="C2912" s="25">
        <v>0.70660495999999995</v>
      </c>
      <c r="D2912" s="26">
        <v>3.0362515E-3</v>
      </c>
      <c r="F2912" s="18">
        <f t="shared" si="133"/>
        <v>5.0882572193865458</v>
      </c>
      <c r="G2912" s="12">
        <f t="shared" si="134"/>
        <v>35.082128097332806</v>
      </c>
    </row>
    <row r="2913" spans="1:7" x14ac:dyDescent="0.25">
      <c r="A2913" s="24">
        <v>15.849608999999999</v>
      </c>
      <c r="B2913" s="23">
        <v>-63.968635999999996</v>
      </c>
      <c r="C2913" s="25">
        <v>0.70659810000000001</v>
      </c>
      <c r="D2913" s="26">
        <v>3.0380456999999999E-3</v>
      </c>
      <c r="F2913" s="18">
        <f t="shared" si="133"/>
        <v>5.0904623111230833</v>
      </c>
      <c r="G2913" s="12">
        <f t="shared" si="134"/>
        <v>35.097331595786628</v>
      </c>
    </row>
    <row r="2914" spans="1:7" x14ac:dyDescent="0.25">
      <c r="A2914" s="24">
        <v>15.899414</v>
      </c>
      <c r="B2914" s="23">
        <v>-63.986389000000003</v>
      </c>
      <c r="C2914" s="25">
        <v>0.70658803000000003</v>
      </c>
      <c r="D2914" s="26">
        <v>3.0352117000000001E-3</v>
      </c>
      <c r="F2914" s="18">
        <f t="shared" si="133"/>
        <v>5.0918750499754388</v>
      </c>
      <c r="G2914" s="12">
        <f t="shared" si="134"/>
        <v>35.107072039960244</v>
      </c>
    </row>
    <row r="2915" spans="1:7" x14ac:dyDescent="0.25">
      <c r="A2915" s="24">
        <v>15.949218999999999</v>
      </c>
      <c r="B2915" s="23">
        <v>-64.008774000000003</v>
      </c>
      <c r="C2915" s="25">
        <v>0.70655595999999998</v>
      </c>
      <c r="D2915" s="26">
        <v>3.0372085000000002E-3</v>
      </c>
      <c r="F2915" s="18">
        <f t="shared" si="133"/>
        <v>5.0936563916759949</v>
      </c>
      <c r="G2915" s="12">
        <f t="shared" si="134"/>
        <v>35.119353898960199</v>
      </c>
    </row>
    <row r="2916" spans="1:7" x14ac:dyDescent="0.25">
      <c r="A2916" s="24">
        <v>15.999022999999999</v>
      </c>
      <c r="B2916" s="23">
        <v>-64.024422000000001</v>
      </c>
      <c r="C2916" s="25">
        <v>0.70652276000000003</v>
      </c>
      <c r="D2916" s="26">
        <v>3.0383825999999998E-3</v>
      </c>
      <c r="F2916" s="18">
        <f t="shared" si="133"/>
        <v>5.094901619950746</v>
      </c>
      <c r="G2916" s="12">
        <f t="shared" si="134"/>
        <v>35.127939403969421</v>
      </c>
    </row>
    <row r="2917" spans="1:7" x14ac:dyDescent="0.25">
      <c r="A2917" s="24">
        <v>16.048828</v>
      </c>
      <c r="B2917" s="23">
        <v>-64.046852000000001</v>
      </c>
      <c r="C2917" s="25">
        <v>0.70658337999999998</v>
      </c>
      <c r="D2917" s="26">
        <v>3.0381739999999998E-3</v>
      </c>
      <c r="F2917" s="18">
        <f t="shared" si="133"/>
        <v>5.0966865426375216</v>
      </c>
      <c r="G2917" s="12">
        <f t="shared" si="134"/>
        <v>35.14024595288025</v>
      </c>
    </row>
    <row r="2918" spans="1:7" x14ac:dyDescent="0.25">
      <c r="A2918" s="24">
        <v>16.098633</v>
      </c>
      <c r="B2918" s="23">
        <v>-64.061203000000006</v>
      </c>
      <c r="C2918" s="25">
        <v>0.70651090000000005</v>
      </c>
      <c r="D2918" s="26">
        <v>3.0372022000000002E-3</v>
      </c>
      <c r="F2918" s="18">
        <f t="shared" si="133"/>
        <v>5.0978285589316776</v>
      </c>
      <c r="G2918" s="12">
        <f t="shared" si="134"/>
        <v>35.148119839791512</v>
      </c>
    </row>
    <row r="2919" spans="1:7" x14ac:dyDescent="0.25">
      <c r="A2919" s="24">
        <v>16.148437999999999</v>
      </c>
      <c r="B2919" s="23">
        <v>-64.099273999999994</v>
      </c>
      <c r="C2919" s="25">
        <v>0.70656054999999995</v>
      </c>
      <c r="D2919" s="26">
        <v>3.0380962000000002E-3</v>
      </c>
      <c r="F2919" s="18">
        <f t="shared" si="133"/>
        <v>5.1008581528509032</v>
      </c>
      <c r="G2919" s="12">
        <f t="shared" si="134"/>
        <v>35.169008053058761</v>
      </c>
    </row>
    <row r="2920" spans="1:7" x14ac:dyDescent="0.25">
      <c r="A2920" s="24">
        <v>16.198242</v>
      </c>
      <c r="B2920" s="23">
        <v>-64.122292000000002</v>
      </c>
      <c r="C2920" s="25">
        <v>0.70644319</v>
      </c>
      <c r="D2920" s="26">
        <v>3.0387342E-3</v>
      </c>
      <c r="F2920" s="18">
        <f t="shared" si="133"/>
        <v>5.1026898670909482</v>
      </c>
      <c r="G2920" s="12">
        <f t="shared" si="134"/>
        <v>35.181637216805065</v>
      </c>
    </row>
    <row r="2921" spans="1:7" x14ac:dyDescent="0.25">
      <c r="A2921" s="24">
        <v>16.248047</v>
      </c>
      <c r="B2921" s="23">
        <v>-64.141006000000004</v>
      </c>
      <c r="C2921" s="25">
        <v>0.70646745</v>
      </c>
      <c r="D2921" s="26">
        <v>3.0380428999999998E-3</v>
      </c>
      <c r="F2921" s="18">
        <f t="shared" si="133"/>
        <v>5.1041790798934592</v>
      </c>
      <c r="G2921" s="12">
        <f t="shared" si="134"/>
        <v>35.191904927742087</v>
      </c>
    </row>
    <row r="2922" spans="1:7" x14ac:dyDescent="0.25">
      <c r="A2922" s="24">
        <v>16.297851999999999</v>
      </c>
      <c r="B2922" s="23">
        <v>-64.162482999999995</v>
      </c>
      <c r="C2922" s="25">
        <v>0.70649821000000002</v>
      </c>
      <c r="D2922" s="26">
        <v>3.0359355999999998E-3</v>
      </c>
      <c r="F2922" s="18">
        <f t="shared" si="133"/>
        <v>5.1058881652498505</v>
      </c>
      <c r="G2922" s="12">
        <f t="shared" si="134"/>
        <v>35.203688599206991</v>
      </c>
    </row>
    <row r="2923" spans="1:7" x14ac:dyDescent="0.25">
      <c r="A2923" s="24">
        <v>16.347656000000001</v>
      </c>
      <c r="B2923" s="23">
        <v>-64.187691000000001</v>
      </c>
      <c r="C2923" s="25">
        <v>0.70645159000000002</v>
      </c>
      <c r="D2923" s="26">
        <v>3.0373365E-3</v>
      </c>
      <c r="F2923" s="18">
        <f t="shared" si="133"/>
        <v>5.1078941541525813</v>
      </c>
      <c r="G2923" s="12">
        <f t="shared" si="134"/>
        <v>35.217519338616022</v>
      </c>
    </row>
    <row r="2924" spans="1:7" x14ac:dyDescent="0.25">
      <c r="A2924" s="24">
        <v>16.397461</v>
      </c>
      <c r="B2924" s="23">
        <v>-64.206908999999996</v>
      </c>
      <c r="C2924" s="25">
        <v>0.70653272</v>
      </c>
      <c r="D2924" s="26">
        <v>3.0360249999999999E-3</v>
      </c>
      <c r="F2924" s="18">
        <f t="shared" si="133"/>
        <v>5.1094234740007511</v>
      </c>
      <c r="G2924" s="12">
        <f t="shared" si="134"/>
        <v>35.228063576554874</v>
      </c>
    </row>
    <row r="2925" spans="1:7" x14ac:dyDescent="0.25">
      <c r="A2925" s="24">
        <v>16.447265999999999</v>
      </c>
      <c r="B2925" s="23">
        <v>-64.214805999999996</v>
      </c>
      <c r="C2925" s="25">
        <v>0.70648818999999996</v>
      </c>
      <c r="D2925" s="26">
        <v>3.0372143E-3</v>
      </c>
      <c r="F2925" s="18">
        <f t="shared" si="133"/>
        <v>5.1100518972935491</v>
      </c>
      <c r="G2925" s="12">
        <f t="shared" si="134"/>
        <v>35.232396381581573</v>
      </c>
    </row>
    <row r="2926" spans="1:7" x14ac:dyDescent="0.25">
      <c r="A2926" s="24">
        <v>16.497070000000001</v>
      </c>
      <c r="B2926" s="23">
        <v>-64.220757000000006</v>
      </c>
      <c r="C2926" s="25">
        <v>0.70635574999999995</v>
      </c>
      <c r="D2926" s="26">
        <v>3.0372322E-3</v>
      </c>
      <c r="F2926" s="18">
        <f t="shared" si="133"/>
        <v>5.11052546282672</v>
      </c>
      <c r="G2926" s="12">
        <f t="shared" si="134"/>
        <v>35.235661485128993</v>
      </c>
    </row>
    <row r="2927" spans="1:7" x14ac:dyDescent="0.25">
      <c r="A2927" s="24">
        <v>16.546875</v>
      </c>
      <c r="B2927" s="23">
        <v>-64.253272999999993</v>
      </c>
      <c r="C2927" s="25">
        <v>0.70646513</v>
      </c>
      <c r="D2927" s="26">
        <v>3.038621E-3</v>
      </c>
      <c r="F2927" s="18">
        <f t="shared" si="133"/>
        <v>5.1131130038915069</v>
      </c>
      <c r="G2927" s="12">
        <f t="shared" si="134"/>
        <v>35.253501866064546</v>
      </c>
    </row>
    <row r="2928" spans="1:7" x14ac:dyDescent="0.25">
      <c r="A2928" s="24">
        <v>16.596679999999999</v>
      </c>
      <c r="B2928" s="23">
        <v>-64.272171</v>
      </c>
      <c r="C2928" s="25">
        <v>0.70637828000000003</v>
      </c>
      <c r="D2928" s="26">
        <v>3.0380456999999999E-3</v>
      </c>
      <c r="F2928" s="18">
        <f t="shared" si="133"/>
        <v>5.114616858948783</v>
      </c>
      <c r="G2928" s="12">
        <f t="shared" si="134"/>
        <v>35.26387053130383</v>
      </c>
    </row>
    <row r="2929" spans="1:7" x14ac:dyDescent="0.25">
      <c r="A2929" s="24">
        <v>16.646484000000001</v>
      </c>
      <c r="B2929" s="23">
        <v>-64.296065999999996</v>
      </c>
      <c r="C2929" s="25">
        <v>0.70640254000000002</v>
      </c>
      <c r="D2929" s="26">
        <v>3.0363500000000002E-3</v>
      </c>
      <c r="F2929" s="18">
        <f t="shared" si="133"/>
        <v>5.1165183626313731</v>
      </c>
      <c r="G2929" s="12">
        <f t="shared" si="134"/>
        <v>35.276980873979902</v>
      </c>
    </row>
    <row r="2930" spans="1:7" x14ac:dyDescent="0.25">
      <c r="A2930" s="24">
        <v>16.696289</v>
      </c>
      <c r="B2930" s="23">
        <v>-64.325592</v>
      </c>
      <c r="C2930" s="25">
        <v>0.70634878000000001</v>
      </c>
      <c r="D2930" s="26">
        <v>3.0386834000000001E-3</v>
      </c>
      <c r="F2930" s="18">
        <f t="shared" si="133"/>
        <v>5.1188679670562394</v>
      </c>
      <c r="G2930" s="12">
        <f t="shared" si="134"/>
        <v>35.293180747503818</v>
      </c>
    </row>
    <row r="2931" spans="1:7" x14ac:dyDescent="0.25">
      <c r="A2931" s="24">
        <v>16.746093999999999</v>
      </c>
      <c r="B2931" s="23">
        <v>-64.359406000000007</v>
      </c>
      <c r="C2931" s="25">
        <v>0.70626009000000001</v>
      </c>
      <c r="D2931" s="26">
        <v>3.0357421000000002E-3</v>
      </c>
      <c r="F2931" s="18">
        <f t="shared" si="133"/>
        <v>5.1215587996790948</v>
      </c>
      <c r="G2931" s="12">
        <f t="shared" si="134"/>
        <v>35.311733295202039</v>
      </c>
    </row>
    <row r="2932" spans="1:7" x14ac:dyDescent="0.25">
      <c r="A2932" s="24">
        <v>16.795898000000001</v>
      </c>
      <c r="B2932" s="23">
        <v>-64.377669999999995</v>
      </c>
      <c r="C2932" s="25">
        <v>0.70635336999999998</v>
      </c>
      <c r="D2932" s="26">
        <v>3.0371577000000002E-3</v>
      </c>
      <c r="F2932" s="18">
        <f t="shared" si="133"/>
        <v>5.1230122026194085</v>
      </c>
      <c r="G2932" s="12">
        <f t="shared" si="134"/>
        <v>35.32175410703028</v>
      </c>
    </row>
    <row r="2933" spans="1:7" x14ac:dyDescent="0.25">
      <c r="A2933" s="24">
        <v>16.845703</v>
      </c>
      <c r="B2933" s="23">
        <v>-64.404349999999994</v>
      </c>
      <c r="C2933" s="25">
        <v>0.70624065000000003</v>
      </c>
      <c r="D2933" s="26">
        <v>3.0377656000000002E-3</v>
      </c>
      <c r="F2933" s="18">
        <f t="shared" si="133"/>
        <v>5.125135329560254</v>
      </c>
      <c r="G2933" s="12">
        <f t="shared" si="134"/>
        <v>35.336392480857349</v>
      </c>
    </row>
    <row r="2934" spans="1:7" x14ac:dyDescent="0.25">
      <c r="A2934" s="24">
        <v>16.895508</v>
      </c>
      <c r="B2934" s="23">
        <v>-64.415336999999994</v>
      </c>
      <c r="C2934" s="25">
        <v>0.70626860999999996</v>
      </c>
      <c r="D2934" s="26">
        <v>3.0376312999999999E-3</v>
      </c>
      <c r="F2934" s="18">
        <f t="shared" si="133"/>
        <v>5.1260096472401298</v>
      </c>
      <c r="G2934" s="12">
        <f t="shared" si="134"/>
        <v>35.342420659764315</v>
      </c>
    </row>
    <row r="2935" spans="1:7" x14ac:dyDescent="0.25">
      <c r="A2935" s="24">
        <v>16.945312999999999</v>
      </c>
      <c r="B2935" s="23">
        <v>-64.432158999999999</v>
      </c>
      <c r="C2935" s="25">
        <v>0.70626800999999995</v>
      </c>
      <c r="D2935" s="26">
        <v>3.0362156999999999E-3</v>
      </c>
      <c r="F2935" s="18">
        <f t="shared" si="133"/>
        <v>5.1273482994664761</v>
      </c>
      <c r="G2935" s="12">
        <f t="shared" si="134"/>
        <v>35.351650297115107</v>
      </c>
    </row>
    <row r="2936" spans="1:7" x14ac:dyDescent="0.25">
      <c r="A2936" s="24">
        <v>16.995117</v>
      </c>
      <c r="B2936" s="23">
        <v>-64.454482999999996</v>
      </c>
      <c r="C2936" s="25">
        <v>0.70625788</v>
      </c>
      <c r="D2936" s="26">
        <v>3.0357062000000001E-3</v>
      </c>
      <c r="F2936" s="18">
        <f t="shared" si="133"/>
        <v>5.1291247869412677</v>
      </c>
      <c r="G2936" s="12">
        <f t="shared" si="134"/>
        <v>35.363898687569204</v>
      </c>
    </row>
    <row r="2937" spans="1:7" x14ac:dyDescent="0.25">
      <c r="A2937" s="24">
        <v>17.044922</v>
      </c>
      <c r="B2937" s="23">
        <v>-64.471999999999994</v>
      </c>
      <c r="C2937" s="25">
        <v>0.70626204999999997</v>
      </c>
      <c r="D2937" s="26">
        <v>3.0378939000000002E-3</v>
      </c>
      <c r="F2937" s="18">
        <f t="shared" si="133"/>
        <v>5.1305187455103374</v>
      </c>
      <c r="G2937" s="12">
        <f t="shared" si="134"/>
        <v>35.373509646876876</v>
      </c>
    </row>
    <row r="2938" spans="1:7" x14ac:dyDescent="0.25">
      <c r="A2938" s="24">
        <v>17.094726999999999</v>
      </c>
      <c r="B2938" s="23">
        <v>-64.486710000000002</v>
      </c>
      <c r="C2938" s="25">
        <v>0.70626009000000001</v>
      </c>
      <c r="D2938" s="26">
        <v>3.0373454E-3</v>
      </c>
      <c r="F2938" s="18">
        <f t="shared" si="133"/>
        <v>5.131689330116779</v>
      </c>
      <c r="G2938" s="12">
        <f t="shared" si="134"/>
        <v>35.381580504410472</v>
      </c>
    </row>
    <row r="2939" spans="1:7" x14ac:dyDescent="0.25">
      <c r="A2939" s="24">
        <v>17.144531000000001</v>
      </c>
      <c r="B2939" s="23">
        <v>-64.521941999999996</v>
      </c>
      <c r="C2939" s="25">
        <v>0.7061733</v>
      </c>
      <c r="D2939" s="26">
        <v>3.0381798000000001E-3</v>
      </c>
      <c r="F2939" s="18">
        <f t="shared" si="133"/>
        <v>5.1344930035942857</v>
      </c>
      <c r="G2939" s="12">
        <f t="shared" si="134"/>
        <v>35.400911058633675</v>
      </c>
    </row>
    <row r="2940" spans="1:7" x14ac:dyDescent="0.25">
      <c r="A2940" s="24">
        <v>17.194336</v>
      </c>
      <c r="B2940" s="23">
        <v>-64.546325999999993</v>
      </c>
      <c r="C2940" s="25">
        <v>0.70628272999999997</v>
      </c>
      <c r="D2940" s="26">
        <v>3.0390469E-3</v>
      </c>
      <c r="F2940" s="18">
        <f t="shared" si="133"/>
        <v>5.1364334206604623</v>
      </c>
      <c r="G2940" s="12">
        <f t="shared" si="134"/>
        <v>35.414289698341285</v>
      </c>
    </row>
    <row r="2941" spans="1:7" x14ac:dyDescent="0.25">
      <c r="A2941" s="24">
        <v>17.244140999999999</v>
      </c>
      <c r="B2941" s="23">
        <v>-64.578391999999994</v>
      </c>
      <c r="C2941" s="25">
        <v>0.70618987</v>
      </c>
      <c r="D2941" s="26">
        <v>3.0377595999999999E-3</v>
      </c>
      <c r="F2941" s="18">
        <f t="shared" si="133"/>
        <v>5.1389851518630545</v>
      </c>
      <c r="G2941" s="12">
        <f t="shared" si="134"/>
        <v>35.431883180168079</v>
      </c>
    </row>
    <row r="2942" spans="1:7" x14ac:dyDescent="0.25">
      <c r="A2942" s="24">
        <v>17.293945000000001</v>
      </c>
      <c r="B2942" s="23">
        <v>-64.599982999999995</v>
      </c>
      <c r="C2942" s="25">
        <v>0.70613276999999997</v>
      </c>
      <c r="D2942" s="26">
        <v>3.0375987000000001E-3</v>
      </c>
      <c r="F2942" s="18">
        <f t="shared" si="133"/>
        <v>5.1407033090512027</v>
      </c>
      <c r="G2942" s="12">
        <f t="shared" si="134"/>
        <v>35.443729399407218</v>
      </c>
    </row>
    <row r="2943" spans="1:7" x14ac:dyDescent="0.25">
      <c r="A2943" s="24">
        <v>17.34375</v>
      </c>
      <c r="B2943" s="23">
        <v>-64.615746000000001</v>
      </c>
      <c r="C2943" s="25">
        <v>0.70617825000000001</v>
      </c>
      <c r="D2943" s="26">
        <v>3.0376375999999999E-3</v>
      </c>
      <c r="F2943" s="18">
        <f t="shared" si="133"/>
        <v>5.1419576887351823</v>
      </c>
      <c r="G2943" s="12">
        <f t="shared" si="134"/>
        <v>35.452378000855347</v>
      </c>
    </row>
    <row r="2944" spans="1:7" x14ac:dyDescent="0.25">
      <c r="A2944" s="24">
        <v>17.393554999999999</v>
      </c>
      <c r="B2944" s="23">
        <v>-64.617996000000005</v>
      </c>
      <c r="C2944" s="25">
        <v>0.70618676999999996</v>
      </c>
      <c r="D2944" s="26">
        <v>3.0403462999999999E-3</v>
      </c>
      <c r="F2944" s="18">
        <f t="shared" si="133"/>
        <v>5.1421367380461609</v>
      </c>
      <c r="G2944" s="12">
        <f t="shared" si="134"/>
        <v>35.453612496399238</v>
      </c>
    </row>
    <row r="2945" spans="1:7" x14ac:dyDescent="0.25">
      <c r="A2945" s="24">
        <v>17.443359000000001</v>
      </c>
      <c r="B2945" s="23">
        <v>-64.654815999999997</v>
      </c>
      <c r="C2945" s="25">
        <v>0.70616805999999999</v>
      </c>
      <c r="D2945" s="26">
        <v>3.0383526E-3</v>
      </c>
      <c r="F2945" s="18">
        <f t="shared" si="133"/>
        <v>5.1450667805484818</v>
      </c>
      <c r="G2945" s="12">
        <f t="shared" si="134"/>
        <v>35.473814330144087</v>
      </c>
    </row>
    <row r="2946" spans="1:7" x14ac:dyDescent="0.25">
      <c r="A2946" s="24">
        <v>17.493164</v>
      </c>
      <c r="B2946" s="23">
        <v>-64.673446999999996</v>
      </c>
      <c r="C2946" s="25">
        <v>0.70616292999999997</v>
      </c>
      <c r="D2946" s="26">
        <v>3.0365078999999998E-3</v>
      </c>
      <c r="F2946" s="18">
        <f t="shared" si="133"/>
        <v>5.1465493884208549</v>
      </c>
      <c r="G2946" s="12">
        <f t="shared" si="134"/>
        <v>35.484036501912151</v>
      </c>
    </row>
    <row r="2947" spans="1:7" x14ac:dyDescent="0.25">
      <c r="A2947" s="24">
        <v>17.542968999999999</v>
      </c>
      <c r="B2947" s="23">
        <v>-64.695151999999993</v>
      </c>
      <c r="C2947" s="25">
        <v>0.70608532000000002</v>
      </c>
      <c r="D2947" s="26">
        <v>3.0386327000000001E-3</v>
      </c>
      <c r="F2947" s="18">
        <f t="shared" si="133"/>
        <v>5.148276617440759</v>
      </c>
      <c r="G2947" s="12">
        <f t="shared" si="134"/>
        <v>35.49594526892551</v>
      </c>
    </row>
    <row r="2948" spans="1:7" x14ac:dyDescent="0.25">
      <c r="A2948" s="24">
        <v>17.592773000000001</v>
      </c>
      <c r="B2948" s="23">
        <v>-64.709739999999996</v>
      </c>
      <c r="C2948" s="25">
        <v>0.7060805</v>
      </c>
      <c r="D2948" s="26">
        <v>3.0376016999999998E-3</v>
      </c>
      <c r="F2948" s="18">
        <f t="shared" si="133"/>
        <v>5.1494374935956717</v>
      </c>
      <c r="G2948" s="12">
        <f t="shared" si="134"/>
        <v>35.50394918936739</v>
      </c>
    </row>
    <row r="2949" spans="1:7" x14ac:dyDescent="0.25">
      <c r="A2949" s="24">
        <v>17.642578</v>
      </c>
      <c r="B2949" s="23">
        <v>-64.733238</v>
      </c>
      <c r="C2949" s="25">
        <v>0.70607679999999995</v>
      </c>
      <c r="D2949" s="26">
        <v>3.0390648E-3</v>
      </c>
      <c r="F2949" s="18">
        <f t="shared" si="133"/>
        <v>5.1513074050220586</v>
      </c>
      <c r="G2949" s="12">
        <f t="shared" si="134"/>
        <v>35.516841712163064</v>
      </c>
    </row>
    <row r="2950" spans="1:7" x14ac:dyDescent="0.25">
      <c r="A2950" s="24">
        <v>17.692383</v>
      </c>
      <c r="B2950" s="23">
        <v>-64.759681999999998</v>
      </c>
      <c r="C2950" s="25">
        <v>0.70610708</v>
      </c>
      <c r="D2950" s="26">
        <v>3.0366479999999999E-3</v>
      </c>
      <c r="F2950" s="18">
        <f t="shared" si="133"/>
        <v>5.1534117516796192</v>
      </c>
      <c r="G2950" s="12">
        <f t="shared" si="134"/>
        <v>35.531350601124196</v>
      </c>
    </row>
    <row r="2951" spans="1:7" x14ac:dyDescent="0.25">
      <c r="A2951" s="24">
        <v>17.742187999999999</v>
      </c>
      <c r="B2951" s="23">
        <v>-64.794556</v>
      </c>
      <c r="C2951" s="25">
        <v>0.70605510000000005</v>
      </c>
      <c r="D2951" s="26">
        <v>3.0371547E-3</v>
      </c>
      <c r="F2951" s="18">
        <f t="shared" si="133"/>
        <v>5.156186936422313</v>
      </c>
      <c r="G2951" s="12">
        <f t="shared" si="134"/>
        <v>35.550484733389752</v>
      </c>
    </row>
    <row r="2952" spans="1:7" x14ac:dyDescent="0.25">
      <c r="A2952" s="24">
        <v>17.791992</v>
      </c>
      <c r="B2952" s="23">
        <v>-64.815291999999999</v>
      </c>
      <c r="C2952" s="25">
        <v>0.70603227999999996</v>
      </c>
      <c r="D2952" s="26">
        <v>3.0360459000000001E-3</v>
      </c>
      <c r="F2952" s="18">
        <f t="shared" si="133"/>
        <v>5.1578370548722896</v>
      </c>
      <c r="G2952" s="12">
        <f t="shared" si="134"/>
        <v>35.561861844322209</v>
      </c>
    </row>
    <row r="2953" spans="1:7" x14ac:dyDescent="0.25">
      <c r="A2953" s="24">
        <v>17.841797</v>
      </c>
      <c r="B2953" s="23">
        <v>-64.836838</v>
      </c>
      <c r="C2953" s="25">
        <v>0.70604438000000003</v>
      </c>
      <c r="D2953" s="26">
        <v>3.0380129E-3</v>
      </c>
      <c r="F2953" s="18">
        <f t="shared" si="133"/>
        <v>5.1595516310742191</v>
      </c>
      <c r="G2953" s="12">
        <f t="shared" si="134"/>
        <v>35.573683373650475</v>
      </c>
    </row>
    <row r="2954" spans="1:7" x14ac:dyDescent="0.25">
      <c r="A2954" s="24">
        <v>17.891601999999999</v>
      </c>
      <c r="B2954" s="23">
        <v>-64.842110000000005</v>
      </c>
      <c r="C2954" s="25">
        <v>0.70600605000000005</v>
      </c>
      <c r="D2954" s="26">
        <v>3.0355423000000001E-3</v>
      </c>
      <c r="F2954" s="18">
        <f t="shared" si="133"/>
        <v>5.1599711635042089</v>
      </c>
      <c r="G2954" s="12">
        <f t="shared" si="134"/>
        <v>35.576575933875972</v>
      </c>
    </row>
    <row r="2955" spans="1:7" x14ac:dyDescent="0.25">
      <c r="A2955" s="24">
        <v>17.941406000000001</v>
      </c>
      <c r="B2955" s="23">
        <v>-64.873992999999999</v>
      </c>
      <c r="C2955" s="25">
        <v>0.70600593</v>
      </c>
      <c r="D2955" s="26">
        <v>3.0342818000000001E-3</v>
      </c>
      <c r="F2955" s="18">
        <f t="shared" si="133"/>
        <v>5.1625083320295087</v>
      </c>
      <c r="G2955" s="12">
        <f t="shared" si="134"/>
        <v>35.594069010065191</v>
      </c>
    </row>
    <row r="2956" spans="1:7" x14ac:dyDescent="0.25">
      <c r="A2956" s="24">
        <v>17.991211</v>
      </c>
      <c r="B2956" s="23">
        <v>-64.903075999999999</v>
      </c>
      <c r="C2956" s="25">
        <v>0.70585191000000003</v>
      </c>
      <c r="D2956" s="26">
        <v>3.0360699000000001E-3</v>
      </c>
      <c r="F2956" s="18">
        <f t="shared" si="133"/>
        <v>5.1648226836344788</v>
      </c>
      <c r="G2956" s="12">
        <f t="shared" si="134"/>
        <v>35.610025825133135</v>
      </c>
    </row>
    <row r="2957" spans="1:7" x14ac:dyDescent="0.25">
      <c r="A2957" s="24">
        <v>18.041015999999999</v>
      </c>
      <c r="B2957" s="23">
        <v>-64.919273000000004</v>
      </c>
      <c r="C2957" s="25">
        <v>0.70597178000000005</v>
      </c>
      <c r="D2957" s="26">
        <v>3.0352263999999999E-3</v>
      </c>
      <c r="F2957" s="18">
        <f t="shared" si="133"/>
        <v>5.1661115999411091</v>
      </c>
      <c r="G2957" s="12">
        <f t="shared" si="134"/>
        <v>35.618912547055061</v>
      </c>
    </row>
    <row r="2958" spans="1:7" x14ac:dyDescent="0.25">
      <c r="A2958" s="24">
        <v>18.090820000000001</v>
      </c>
      <c r="B2958" s="23">
        <v>-64.930915999999996</v>
      </c>
      <c r="C2958" s="25">
        <v>0.70591413999999997</v>
      </c>
      <c r="D2958" s="26">
        <v>3.0390322000000002E-3</v>
      </c>
      <c r="F2958" s="18">
        <f t="shared" si="133"/>
        <v>5.1670381204423181</v>
      </c>
      <c r="G2958" s="12">
        <f t="shared" si="134"/>
        <v>35.625300649996156</v>
      </c>
    </row>
    <row r="2959" spans="1:7" x14ac:dyDescent="0.25">
      <c r="A2959" s="24">
        <v>18.140625</v>
      </c>
      <c r="B2959" s="23">
        <v>-64.951583999999997</v>
      </c>
      <c r="C2959" s="25">
        <v>0.70593399000000001</v>
      </c>
      <c r="D2959" s="26">
        <v>3.0374855000000001E-3</v>
      </c>
      <c r="F2959" s="18">
        <f t="shared" si="133"/>
        <v>5.16868282762423</v>
      </c>
      <c r="G2959" s="12">
        <f t="shared" si="134"/>
        <v>35.636640451729953</v>
      </c>
    </row>
    <row r="2960" spans="1:7" x14ac:dyDescent="0.25">
      <c r="A2960" s="24">
        <v>18.190429999999999</v>
      </c>
      <c r="B2960" s="23">
        <v>-64.976241999999999</v>
      </c>
      <c r="C2960" s="25">
        <v>0.70593989000000001</v>
      </c>
      <c r="D2960" s="26">
        <v>3.0370324E-3</v>
      </c>
      <c r="F2960" s="18">
        <f t="shared" si="133"/>
        <v>5.1706450489176099</v>
      </c>
      <c r="G2960" s="12">
        <f t="shared" si="134"/>
        <v>35.650169425561593</v>
      </c>
    </row>
    <row r="2961" spans="1:7" x14ac:dyDescent="0.25">
      <c r="A2961" s="24">
        <v>18.240234000000001</v>
      </c>
      <c r="B2961" s="23">
        <v>-65.000693999999996</v>
      </c>
      <c r="C2961" s="25">
        <v>0.70590114999999998</v>
      </c>
      <c r="D2961" s="26">
        <v>3.0373153000000002E-3</v>
      </c>
      <c r="F2961" s="18">
        <f t="shared" si="133"/>
        <v>5.1725908772518512</v>
      </c>
      <c r="G2961" s="12">
        <f t="shared" si="134"/>
        <v>35.663585374467864</v>
      </c>
    </row>
    <row r="2962" spans="1:7" x14ac:dyDescent="0.25">
      <c r="A2962" s="24">
        <v>18.290039</v>
      </c>
      <c r="B2962" s="23">
        <v>-65.007866000000007</v>
      </c>
      <c r="C2962" s="25">
        <v>0.70587473999999995</v>
      </c>
      <c r="D2962" s="26">
        <v>3.0356259E-3</v>
      </c>
      <c r="F2962" s="18">
        <f t="shared" si="133"/>
        <v>5.1731616068777795</v>
      </c>
      <c r="G2962" s="12">
        <f t="shared" si="134"/>
        <v>35.667520397597094</v>
      </c>
    </row>
    <row r="2963" spans="1:7" x14ac:dyDescent="0.25">
      <c r="A2963" s="24">
        <v>18.339843999999999</v>
      </c>
      <c r="B2963" s="23">
        <v>-65.032234000000003</v>
      </c>
      <c r="C2963" s="25">
        <v>0.70583260000000003</v>
      </c>
      <c r="D2963" s="26">
        <v>3.0360639000000002E-3</v>
      </c>
      <c r="F2963" s="18">
        <f t="shared" si="133"/>
        <v>5.1751007507044111</v>
      </c>
      <c r="G2963" s="12">
        <f t="shared" si="134"/>
        <v>35.680890258669727</v>
      </c>
    </row>
    <row r="2964" spans="1:7" x14ac:dyDescent="0.25">
      <c r="A2964" s="24">
        <v>18.389648000000001</v>
      </c>
      <c r="B2964" s="23">
        <v>-65.054169000000002</v>
      </c>
      <c r="C2964" s="25">
        <v>0.70584780000000003</v>
      </c>
      <c r="D2964" s="26">
        <v>3.0391335E-3</v>
      </c>
      <c r="F2964" s="18">
        <f t="shared" si="133"/>
        <v>5.1768462825427708</v>
      </c>
      <c r="G2964" s="12">
        <f t="shared" si="134"/>
        <v>35.692925218560909</v>
      </c>
    </row>
    <row r="2965" spans="1:7" x14ac:dyDescent="0.25">
      <c r="A2965" s="24">
        <v>18.439453</v>
      </c>
      <c r="B2965" s="23">
        <v>-65.092262000000005</v>
      </c>
      <c r="C2965" s="25">
        <v>0.70584117999999996</v>
      </c>
      <c r="D2965" s="26">
        <v>3.0365137E-3</v>
      </c>
      <c r="F2965" s="18">
        <f t="shared" si="133"/>
        <v>5.1798776271663716</v>
      </c>
      <c r="G2965" s="12">
        <f t="shared" si="134"/>
        <v>35.713825502451257</v>
      </c>
    </row>
    <row r="2966" spans="1:7" x14ac:dyDescent="0.25">
      <c r="A2966" s="24">
        <v>18.489258</v>
      </c>
      <c r="B2966" s="23">
        <v>-65.122046999999995</v>
      </c>
      <c r="C2966" s="25">
        <v>0.70584606999999999</v>
      </c>
      <c r="D2966" s="26">
        <v>3.0357686000000001E-3</v>
      </c>
      <c r="F2966" s="18">
        <f t="shared" si="133"/>
        <v>5.1822478421563662</v>
      </c>
      <c r="G2966" s="12">
        <f t="shared" si="134"/>
        <v>35.730167480128884</v>
      </c>
    </row>
    <row r="2967" spans="1:7" x14ac:dyDescent="0.25">
      <c r="A2967" s="24">
        <v>18.539062999999999</v>
      </c>
      <c r="B2967" s="23">
        <v>-65.132591000000005</v>
      </c>
      <c r="C2967" s="25">
        <v>0.70574289999999995</v>
      </c>
      <c r="D2967" s="26">
        <v>3.0368982999999998E-3</v>
      </c>
      <c r="F2967" s="18">
        <f t="shared" si="133"/>
        <v>5.1830869070163477</v>
      </c>
      <c r="G2967" s="12">
        <f t="shared" si="134"/>
        <v>35.735952600579886</v>
      </c>
    </row>
    <row r="2968" spans="1:7" x14ac:dyDescent="0.25">
      <c r="A2968" s="24">
        <v>18.588867</v>
      </c>
      <c r="B2968" s="23">
        <v>-65.150795000000002</v>
      </c>
      <c r="C2968" s="25">
        <v>0.70577270000000003</v>
      </c>
      <c r="D2968" s="26">
        <v>3.0367821000000001E-3</v>
      </c>
      <c r="F2968" s="18">
        <f t="shared" si="133"/>
        <v>5.1845355353083704</v>
      </c>
      <c r="G2968" s="12">
        <f t="shared" si="134"/>
        <v>35.745940492526955</v>
      </c>
    </row>
    <row r="2969" spans="1:7" x14ac:dyDescent="0.25">
      <c r="A2969" s="24">
        <v>18.638672</v>
      </c>
      <c r="B2969" s="23">
        <v>-65.189712999999998</v>
      </c>
      <c r="C2969" s="25">
        <v>0.70576704000000001</v>
      </c>
      <c r="D2969" s="26">
        <v>3.0364929999999999E-3</v>
      </c>
      <c r="F2969" s="18">
        <f t="shared" si="133"/>
        <v>5.1876325313459946</v>
      </c>
      <c r="G2969" s="12">
        <f t="shared" si="134"/>
        <v>35.767293424783396</v>
      </c>
    </row>
    <row r="2970" spans="1:7" x14ac:dyDescent="0.25">
      <c r="A2970" s="24">
        <v>18.688476999999999</v>
      </c>
      <c r="B2970" s="23">
        <v>-65.197577999999993</v>
      </c>
      <c r="C2970" s="25">
        <v>0.70582849000000003</v>
      </c>
      <c r="D2970" s="26">
        <v>3.0354441E-3</v>
      </c>
      <c r="F2970" s="18">
        <f t="shared" si="133"/>
        <v>5.1882584081597036</v>
      </c>
      <c r="G2970" s="12">
        <f t="shared" si="134"/>
        <v>35.771608672540133</v>
      </c>
    </row>
    <row r="2971" spans="1:7" x14ac:dyDescent="0.25">
      <c r="A2971" s="24">
        <v>18.738281000000001</v>
      </c>
      <c r="B2971" s="23">
        <v>-65.230743000000004</v>
      </c>
      <c r="C2971" s="25">
        <v>0.70572829000000004</v>
      </c>
      <c r="D2971" s="26">
        <v>3.0375001999999999E-3</v>
      </c>
      <c r="F2971" s="18">
        <f t="shared" si="133"/>
        <v>5.1908975950035252</v>
      </c>
      <c r="G2971" s="12">
        <f t="shared" si="134"/>
        <v>35.789805136857026</v>
      </c>
    </row>
    <row r="2972" spans="1:7" x14ac:dyDescent="0.25">
      <c r="A2972" s="24">
        <v>18.788086</v>
      </c>
      <c r="B2972" s="23">
        <v>-65.268317999999994</v>
      </c>
      <c r="C2972" s="25">
        <v>0.70576691999999996</v>
      </c>
      <c r="D2972" s="26">
        <v>3.0370293999999998E-3</v>
      </c>
      <c r="F2972" s="18">
        <f t="shared" si="133"/>
        <v>5.1938877184968639</v>
      </c>
      <c r="G2972" s="12">
        <f t="shared" si="134"/>
        <v>35.810421212439941</v>
      </c>
    </row>
    <row r="2973" spans="1:7" x14ac:dyDescent="0.25">
      <c r="A2973" s="24">
        <v>18.837890999999999</v>
      </c>
      <c r="B2973" s="23">
        <v>-65.277061000000003</v>
      </c>
      <c r="C2973" s="25">
        <v>0.70573311999999999</v>
      </c>
      <c r="D2973" s="26">
        <v>3.0366273000000002E-3</v>
      </c>
      <c r="F2973" s="18">
        <f t="shared" ref="F2973:F3036" si="135" xml:space="preserve"> -B2973 / A_4x8_in2</f>
        <v>5.1945834643305906</v>
      </c>
      <c r="G2973" s="12">
        <f t="shared" ref="G2973:G3036" si="136" xml:space="preserve"> -B2973 * kip_to_N / A_4x8_mm2</f>
        <v>35.815218187791146</v>
      </c>
    </row>
    <row r="2974" spans="1:7" x14ac:dyDescent="0.25">
      <c r="A2974" s="24">
        <v>18.887695000000001</v>
      </c>
      <c r="B2974" s="23">
        <v>-65.305885000000004</v>
      </c>
      <c r="C2974" s="25">
        <v>0.70578808000000004</v>
      </c>
      <c r="D2974" s="26">
        <v>3.0368058999999999E-3</v>
      </c>
      <c r="F2974" s="18">
        <f t="shared" si="135"/>
        <v>5.1968772053704315</v>
      </c>
      <c r="G2974" s="12">
        <f t="shared" si="136"/>
        <v>35.831032898705359</v>
      </c>
    </row>
    <row r="2975" spans="1:7" x14ac:dyDescent="0.25">
      <c r="A2975" s="24">
        <v>18.9375</v>
      </c>
      <c r="B2975" s="23">
        <v>-65.313934000000003</v>
      </c>
      <c r="C2975" s="25">
        <v>0.70575069999999995</v>
      </c>
      <c r="D2975" s="26">
        <v>3.0362902000000002E-3</v>
      </c>
      <c r="F2975" s="18">
        <f t="shared" si="135"/>
        <v>5.1975177244389048</v>
      </c>
      <c r="G2975" s="12">
        <f t="shared" si="136"/>
        <v>35.835449100764365</v>
      </c>
    </row>
    <row r="2976" spans="1:7" x14ac:dyDescent="0.25">
      <c r="A2976" s="24">
        <v>18.987304999999999</v>
      </c>
      <c r="B2976" s="23">
        <v>-65.339218000000002</v>
      </c>
      <c r="C2976" s="25">
        <v>0.70569031999999998</v>
      </c>
      <c r="D2976" s="26">
        <v>3.0367910000000001E-3</v>
      </c>
      <c r="F2976" s="18">
        <f t="shared" si="135"/>
        <v>5.1995297612294724</v>
      </c>
      <c r="G2976" s="12">
        <f t="shared" si="136"/>
        <v>35.84932153868953</v>
      </c>
    </row>
    <row r="2977" spans="1:7" x14ac:dyDescent="0.25">
      <c r="A2977" s="24">
        <v>19.037109000000001</v>
      </c>
      <c r="B2977" s="23">
        <v>-65.356361000000007</v>
      </c>
      <c r="C2977" s="25">
        <v>0.70566589000000002</v>
      </c>
      <c r="D2977" s="26">
        <v>3.0358759999999999E-3</v>
      </c>
      <c r="F2977" s="18">
        <f t="shared" si="135"/>
        <v>5.2008939578241842</v>
      </c>
      <c r="G2977" s="12">
        <f t="shared" si="136"/>
        <v>35.858727297404585</v>
      </c>
    </row>
    <row r="2978" spans="1:7" x14ac:dyDescent="0.25">
      <c r="A2978" s="24">
        <v>19.086914</v>
      </c>
      <c r="B2978" s="23">
        <v>-65.374358999999998</v>
      </c>
      <c r="C2978" s="25">
        <v>0.70571892999999997</v>
      </c>
      <c r="D2978" s="26">
        <v>3.0355809999999999E-3</v>
      </c>
      <c r="F2978" s="18">
        <f t="shared" si="135"/>
        <v>5.2023261931570683</v>
      </c>
      <c r="G2978" s="12">
        <f t="shared" si="136"/>
        <v>35.868602164426299</v>
      </c>
    </row>
    <row r="2979" spans="1:7" x14ac:dyDescent="0.25">
      <c r="A2979" s="24">
        <v>19.136718999999999</v>
      </c>
      <c r="B2979" s="23">
        <v>-65.415329</v>
      </c>
      <c r="C2979" s="25">
        <v>0.70564216000000002</v>
      </c>
      <c r="D2979" s="26">
        <v>3.0355600000000001E-3</v>
      </c>
      <c r="F2979" s="18">
        <f t="shared" si="135"/>
        <v>5.2055864821663054</v>
      </c>
      <c r="G2979" s="12">
        <f t="shared" si="136"/>
        <v>35.891080956618765</v>
      </c>
    </row>
    <row r="2980" spans="1:7" x14ac:dyDescent="0.25">
      <c r="A2980" s="24">
        <v>19.186523000000001</v>
      </c>
      <c r="B2980" s="23">
        <v>-65.435646000000006</v>
      </c>
      <c r="C2980" s="25">
        <v>0.70562071000000004</v>
      </c>
      <c r="D2980" s="26">
        <v>3.0359625999999999E-3</v>
      </c>
      <c r="F2980" s="18">
        <f t="shared" si="135"/>
        <v>5.2072032576557046</v>
      </c>
      <c r="G2980" s="12">
        <f t="shared" si="136"/>
        <v>35.902228177047725</v>
      </c>
    </row>
    <row r="2981" spans="1:7" x14ac:dyDescent="0.25">
      <c r="A2981" s="24">
        <v>19.236328</v>
      </c>
      <c r="B2981" s="23">
        <v>-65.449753000000001</v>
      </c>
      <c r="C2981" s="25">
        <v>0.70562672999999998</v>
      </c>
      <c r="D2981" s="26">
        <v>3.0371456E-3</v>
      </c>
      <c r="F2981" s="18">
        <f t="shared" si="135"/>
        <v>5.2083258570468036</v>
      </c>
      <c r="G2981" s="12">
        <f t="shared" si="136"/>
        <v>35.909968189775547</v>
      </c>
    </row>
    <row r="2982" spans="1:7" x14ac:dyDescent="0.25">
      <c r="A2982" s="24">
        <v>19.286133</v>
      </c>
      <c r="B2982" s="23">
        <v>-65.462020999999993</v>
      </c>
      <c r="C2982" s="25">
        <v>0.70551156999999998</v>
      </c>
      <c r="D2982" s="26">
        <v>3.0370951000000001E-3</v>
      </c>
      <c r="F2982" s="18">
        <f t="shared" si="135"/>
        <v>5.2093021134677286</v>
      </c>
      <c r="G2982" s="12">
        <f t="shared" si="136"/>
        <v>35.916699208145502</v>
      </c>
    </row>
    <row r="2983" spans="1:7" x14ac:dyDescent="0.25">
      <c r="A2983" s="24">
        <v>19.335937999999999</v>
      </c>
      <c r="B2983" s="23">
        <v>-65.495948999999996</v>
      </c>
      <c r="C2983" s="25">
        <v>0.70559609000000001</v>
      </c>
      <c r="D2983" s="26">
        <v>3.0364391999999998E-3</v>
      </c>
      <c r="F2983" s="18">
        <f t="shared" si="135"/>
        <v>5.2120020179223392</v>
      </c>
      <c r="G2983" s="12">
        <f t="shared" si="136"/>
        <v>35.935314303617936</v>
      </c>
    </row>
    <row r="2984" spans="1:7" x14ac:dyDescent="0.25">
      <c r="A2984" s="24">
        <v>19.385742</v>
      </c>
      <c r="B2984" s="23">
        <v>-65.509499000000005</v>
      </c>
      <c r="C2984" s="25">
        <v>0.70558637000000002</v>
      </c>
      <c r="D2984" s="26">
        <v>3.0364096000000001E-3</v>
      </c>
      <c r="F2984" s="18">
        <f t="shared" si="135"/>
        <v>5.2130802926617879</v>
      </c>
      <c r="G2984" s="12">
        <f t="shared" si="136"/>
        <v>35.942748710115573</v>
      </c>
    </row>
    <row r="2985" spans="1:7" x14ac:dyDescent="0.25">
      <c r="A2985" s="24">
        <v>19.435547</v>
      </c>
      <c r="B2985" s="23">
        <v>-65.551169999999999</v>
      </c>
      <c r="C2985" s="25">
        <v>0.70553631000000006</v>
      </c>
      <c r="D2985" s="26">
        <v>3.0349732999999999E-3</v>
      </c>
      <c r="F2985" s="18">
        <f t="shared" si="135"/>
        <v>5.2163963654785785</v>
      </c>
      <c r="G2985" s="12">
        <f t="shared" si="136"/>
        <v>35.965612116253048</v>
      </c>
    </row>
    <row r="2986" spans="1:7" x14ac:dyDescent="0.25">
      <c r="A2986" s="24">
        <v>19.485351999999999</v>
      </c>
      <c r="B2986" s="23">
        <v>-65.571976000000006</v>
      </c>
      <c r="C2986" s="25">
        <v>0.70553087999999997</v>
      </c>
      <c r="D2986" s="26">
        <v>3.0361949000000002E-3</v>
      </c>
      <c r="F2986" s="18">
        <f t="shared" si="135"/>
        <v>5.2180520543515643</v>
      </c>
      <c r="G2986" s="12">
        <f t="shared" si="136"/>
        <v>35.977027633713547</v>
      </c>
    </row>
    <row r="2987" spans="1:7" x14ac:dyDescent="0.25">
      <c r="A2987" s="24">
        <v>19.535156000000001</v>
      </c>
      <c r="B2987" s="23">
        <v>-65.587295999999995</v>
      </c>
      <c r="C2987" s="25">
        <v>0.70552945</v>
      </c>
      <c r="D2987" s="26">
        <v>3.0375123000000001E-3</v>
      </c>
      <c r="F2987" s="18">
        <f t="shared" si="135"/>
        <v>5.2192711812156469</v>
      </c>
      <c r="G2987" s="12">
        <f t="shared" si="136"/>
        <v>35.985433176705691</v>
      </c>
    </row>
    <row r="2988" spans="1:7" x14ac:dyDescent="0.25">
      <c r="A2988" s="24">
        <v>19.584961</v>
      </c>
      <c r="B2988" s="23">
        <v>-65.599593999999996</v>
      </c>
      <c r="C2988" s="25">
        <v>0.70549410999999995</v>
      </c>
      <c r="D2988" s="26">
        <v>3.0373690999999999E-3</v>
      </c>
      <c r="F2988" s="18">
        <f t="shared" si="135"/>
        <v>5.2202498249607192</v>
      </c>
      <c r="G2988" s="12">
        <f t="shared" si="136"/>
        <v>35.992180655016227</v>
      </c>
    </row>
    <row r="2989" spans="1:7" x14ac:dyDescent="0.25">
      <c r="A2989" s="24">
        <v>19.634765999999999</v>
      </c>
      <c r="B2989" s="23">
        <v>-65.615791000000002</v>
      </c>
      <c r="C2989" s="25">
        <v>0.70547283000000005</v>
      </c>
      <c r="D2989" s="26">
        <v>3.0359596000000002E-3</v>
      </c>
      <c r="F2989" s="18">
        <f t="shared" si="135"/>
        <v>5.2215387412673495</v>
      </c>
      <c r="G2989" s="12">
        <f t="shared" si="136"/>
        <v>36.001067376938167</v>
      </c>
    </row>
    <row r="2990" spans="1:7" x14ac:dyDescent="0.25">
      <c r="A2990" s="24">
        <v>19.684570000000001</v>
      </c>
      <c r="B2990" s="23">
        <v>-65.634604999999993</v>
      </c>
      <c r="C2990" s="25">
        <v>0.70548350000000004</v>
      </c>
      <c r="D2990" s="26">
        <v>3.0365735E-3</v>
      </c>
      <c r="F2990" s="18">
        <f t="shared" si="135"/>
        <v>5.2230359118170142</v>
      </c>
      <c r="G2990" s="12">
        <f t="shared" si="136"/>
        <v>36.011389954343798</v>
      </c>
    </row>
    <row r="2991" spans="1:7" x14ac:dyDescent="0.25">
      <c r="A2991" s="24">
        <v>19.734375</v>
      </c>
      <c r="B2991" s="23">
        <v>-65.665053999999998</v>
      </c>
      <c r="C2991" s="25">
        <v>0.70547795000000002</v>
      </c>
      <c r="D2991" s="26">
        <v>3.0381411999999999E-3</v>
      </c>
      <c r="F2991" s="18">
        <f t="shared" si="135"/>
        <v>5.2254589662481168</v>
      </c>
      <c r="G2991" s="12">
        <f t="shared" si="136"/>
        <v>36.02809624537305</v>
      </c>
    </row>
    <row r="2992" spans="1:7" x14ac:dyDescent="0.25">
      <c r="A2992" s="24">
        <v>19.784179999999999</v>
      </c>
      <c r="B2992" s="23">
        <v>-65.696983000000003</v>
      </c>
      <c r="C2992" s="25">
        <v>0.70538752999999998</v>
      </c>
      <c r="D2992" s="26">
        <v>3.0355393E-3</v>
      </c>
      <c r="F2992" s="18">
        <f t="shared" si="135"/>
        <v>5.2279997953371078</v>
      </c>
      <c r="G2992" s="12">
        <f t="shared" si="136"/>
        <v>36.045614560137835</v>
      </c>
    </row>
    <row r="2993" spans="1:7" x14ac:dyDescent="0.25">
      <c r="A2993" s="24">
        <v>19.833984000000001</v>
      </c>
      <c r="B2993" s="23">
        <v>-65.720534999999998</v>
      </c>
      <c r="C2993" s="25">
        <v>0.70544558999999996</v>
      </c>
      <c r="D2993" s="26">
        <v>3.0366003000000001E-3</v>
      </c>
      <c r="F2993" s="18">
        <f t="shared" si="135"/>
        <v>5.229874003946958</v>
      </c>
      <c r="G2993" s="12">
        <f t="shared" si="136"/>
        <v>36.058536710826552</v>
      </c>
    </row>
    <row r="2994" spans="1:7" x14ac:dyDescent="0.25">
      <c r="A2994" s="24">
        <v>19.883789</v>
      </c>
      <c r="B2994" s="23">
        <v>-65.738204999999994</v>
      </c>
      <c r="C2994" s="25">
        <v>0.70535302</v>
      </c>
      <c r="D2994" s="26">
        <v>3.0376583E-3</v>
      </c>
      <c r="F2994" s="18">
        <f t="shared" si="135"/>
        <v>5.2312801378691747</v>
      </c>
      <c r="G2994" s="12">
        <f t="shared" si="136"/>
        <v>36.068231615831209</v>
      </c>
    </row>
    <row r="2995" spans="1:7" x14ac:dyDescent="0.25">
      <c r="A2995" s="24">
        <v>19.933593999999999</v>
      </c>
      <c r="B2995" s="23">
        <v>-65.757667999999995</v>
      </c>
      <c r="C2995" s="25">
        <v>0.70536958999999999</v>
      </c>
      <c r="D2995" s="26">
        <v>3.0387995999999998E-3</v>
      </c>
      <c r="F2995" s="18">
        <f t="shared" si="135"/>
        <v>5.2328289541978732</v>
      </c>
      <c r="G2995" s="12">
        <f t="shared" si="136"/>
        <v>36.078910276618174</v>
      </c>
    </row>
    <row r="2996" spans="1:7" x14ac:dyDescent="0.25">
      <c r="A2996" s="24">
        <v>19.983398000000001</v>
      </c>
      <c r="B2996" s="23">
        <v>-65.772552000000005</v>
      </c>
      <c r="C2996" s="25">
        <v>0.70543986999999997</v>
      </c>
      <c r="D2996" s="26">
        <v>3.0365824E-3</v>
      </c>
      <c r="F2996" s="18">
        <f t="shared" si="135"/>
        <v>5.2340133852843636</v>
      </c>
      <c r="G2996" s="12">
        <f t="shared" si="136"/>
        <v>36.087076601807162</v>
      </c>
    </row>
    <row r="2997" spans="1:7" x14ac:dyDescent="0.25">
      <c r="A2997" s="24">
        <v>20.033203</v>
      </c>
      <c r="B2997" s="23">
        <v>-65.805412000000004</v>
      </c>
      <c r="C2997" s="25">
        <v>0.70541346000000005</v>
      </c>
      <c r="D2997" s="26">
        <v>3.0369221000000001E-3</v>
      </c>
      <c r="F2997" s="18">
        <f t="shared" si="135"/>
        <v>5.2366283009993637</v>
      </c>
      <c r="G2997" s="12">
        <f t="shared" si="136"/>
        <v>36.105105723394765</v>
      </c>
    </row>
    <row r="2998" spans="1:7" x14ac:dyDescent="0.25">
      <c r="A2998" s="24">
        <v>20.083008</v>
      </c>
      <c r="B2998" s="23">
        <v>-65.805190999999994</v>
      </c>
      <c r="C2998" s="25">
        <v>0.70533626999999999</v>
      </c>
      <c r="D2998" s="26">
        <v>3.0393718999999998E-3</v>
      </c>
      <c r="F2998" s="18">
        <f t="shared" si="135"/>
        <v>5.2366107143781511</v>
      </c>
      <c r="G2998" s="12">
        <f t="shared" si="136"/>
        <v>36.104984468499126</v>
      </c>
    </row>
    <row r="2999" spans="1:7" x14ac:dyDescent="0.25">
      <c r="A2999" s="24">
        <v>20.132812999999999</v>
      </c>
      <c r="B2999" s="23">
        <v>-65.847472999999994</v>
      </c>
      <c r="C2999" s="25">
        <v>0.70545577999999998</v>
      </c>
      <c r="D2999" s="26">
        <v>3.0372022000000002E-3</v>
      </c>
      <c r="F2999" s="18">
        <f t="shared" si="135"/>
        <v>5.2399754090300572</v>
      </c>
      <c r="G2999" s="12">
        <f t="shared" si="136"/>
        <v>36.128183108759842</v>
      </c>
    </row>
    <row r="3000" spans="1:7" x14ac:dyDescent="0.25">
      <c r="A3000" s="24">
        <v>20.182617</v>
      </c>
      <c r="B3000" s="23">
        <v>-65.868187000000006</v>
      </c>
      <c r="C3000" s="25">
        <v>0.70534562999999995</v>
      </c>
      <c r="D3000" s="26">
        <v>3.0381798000000001E-3</v>
      </c>
      <c r="F3000" s="18">
        <f t="shared" si="135"/>
        <v>5.2416237767756604</v>
      </c>
      <c r="G3000" s="12">
        <f t="shared" si="136"/>
        <v>36.139548149069213</v>
      </c>
    </row>
    <row r="3001" spans="1:7" x14ac:dyDescent="0.25">
      <c r="A3001" s="24">
        <v>20.232422</v>
      </c>
      <c r="B3001" s="23">
        <v>-65.880913000000007</v>
      </c>
      <c r="C3001" s="25">
        <v>0.70529264000000003</v>
      </c>
      <c r="D3001" s="26">
        <v>3.0371246000000002E-3</v>
      </c>
      <c r="F3001" s="18">
        <f t="shared" si="135"/>
        <v>5.2426364796785547</v>
      </c>
      <c r="G3001" s="12">
        <f t="shared" si="136"/>
        <v>36.146530455865438</v>
      </c>
    </row>
    <row r="3002" spans="1:7" x14ac:dyDescent="0.25">
      <c r="A3002" s="24">
        <v>20.282226999999999</v>
      </c>
      <c r="B3002" s="23">
        <v>-65.925719999999998</v>
      </c>
      <c r="C3002" s="25">
        <v>0.70521188000000001</v>
      </c>
      <c r="D3002" s="26">
        <v>3.0347139E-3</v>
      </c>
      <c r="F3002" s="18">
        <f t="shared" si="135"/>
        <v>5.2462021074461136</v>
      </c>
      <c r="G3002" s="12">
        <f t="shared" si="136"/>
        <v>36.17111447445874</v>
      </c>
    </row>
    <row r="3003" spans="1:7" x14ac:dyDescent="0.25">
      <c r="A3003" s="24">
        <v>20.332031000000001</v>
      </c>
      <c r="B3003" s="23">
        <v>-65.934905999999998</v>
      </c>
      <c r="C3003" s="25">
        <v>0.70529991000000003</v>
      </c>
      <c r="D3003" s="26">
        <v>3.0365464999999999E-3</v>
      </c>
      <c r="F3003" s="18">
        <f t="shared" si="135"/>
        <v>5.2469331060997346</v>
      </c>
      <c r="G3003" s="12">
        <f t="shared" si="136"/>
        <v>36.176154508265917</v>
      </c>
    </row>
    <row r="3004" spans="1:7" x14ac:dyDescent="0.25">
      <c r="A3004" s="24">
        <v>20.381836</v>
      </c>
      <c r="B3004" s="23">
        <v>-65.961844999999997</v>
      </c>
      <c r="C3004" s="25">
        <v>0.70527154000000003</v>
      </c>
      <c r="D3004" s="26">
        <v>3.0378697000000001E-3</v>
      </c>
      <c r="F3004" s="18">
        <f t="shared" si="135"/>
        <v>5.2490768436057103</v>
      </c>
      <c r="G3004" s="12">
        <f t="shared" si="136"/>
        <v>36.190934986246702</v>
      </c>
    </row>
    <row r="3005" spans="1:7" x14ac:dyDescent="0.25">
      <c r="A3005" s="24">
        <v>20.431640999999999</v>
      </c>
      <c r="B3005" s="23">
        <v>-65.987555999999998</v>
      </c>
      <c r="C3005" s="25">
        <v>0.70524931000000002</v>
      </c>
      <c r="D3005" s="26">
        <v>3.0369041E-3</v>
      </c>
      <c r="F3005" s="18">
        <f t="shared" si="135"/>
        <v>5.2511228599766282</v>
      </c>
      <c r="G3005" s="12">
        <f t="shared" si="136"/>
        <v>36.205041703992869</v>
      </c>
    </row>
    <row r="3006" spans="1:7" x14ac:dyDescent="0.25">
      <c r="A3006" s="24">
        <v>20.481445000000001</v>
      </c>
      <c r="B3006" s="23">
        <v>-66.006805</v>
      </c>
      <c r="C3006" s="25">
        <v>0.70528643999999996</v>
      </c>
      <c r="D3006" s="26">
        <v>3.0376731999999999E-3</v>
      </c>
      <c r="F3006" s="18">
        <f t="shared" si="135"/>
        <v>5.2526546467264161</v>
      </c>
      <c r="G3006" s="12">
        <f t="shared" si="136"/>
        <v>36.21560295053699</v>
      </c>
    </row>
    <row r="3007" spans="1:7" x14ac:dyDescent="0.25">
      <c r="A3007" s="24">
        <v>20.53125</v>
      </c>
      <c r="B3007" s="23">
        <v>-66.035445999999993</v>
      </c>
      <c r="C3007" s="25">
        <v>0.70522481000000004</v>
      </c>
      <c r="D3007" s="26">
        <v>3.0365316000000001E-3</v>
      </c>
      <c r="F3007" s="18">
        <f t="shared" si="135"/>
        <v>5.2549338250889637</v>
      </c>
      <c r="G3007" s="12">
        <f t="shared" si="136"/>
        <v>36.231317255813643</v>
      </c>
    </row>
    <row r="3008" spans="1:7" x14ac:dyDescent="0.25">
      <c r="A3008" s="24">
        <v>20.581054999999999</v>
      </c>
      <c r="B3008" s="23">
        <v>-66.047623000000002</v>
      </c>
      <c r="C3008" s="25">
        <v>0.70522742999999999</v>
      </c>
      <c r="D3008" s="26">
        <v>3.0370236E-3</v>
      </c>
      <c r="F3008" s="18">
        <f t="shared" si="135"/>
        <v>5.2559028399599788</v>
      </c>
      <c r="G3008" s="12">
        <f t="shared" si="136"/>
        <v>36.237998345697157</v>
      </c>
    </row>
    <row r="3009" spans="1:7" x14ac:dyDescent="0.25">
      <c r="A3009" s="24">
        <v>20.630859000000001</v>
      </c>
      <c r="B3009" s="23">
        <v>-66.067383000000007</v>
      </c>
      <c r="C3009" s="25">
        <v>0.70507997</v>
      </c>
      <c r="D3009" s="26">
        <v>3.0352770999999999E-3</v>
      </c>
      <c r="F3009" s="18">
        <f t="shared" si="135"/>
        <v>5.2574752907977276</v>
      </c>
      <c r="G3009" s="12">
        <f t="shared" si="136"/>
        <v>36.248839959895918</v>
      </c>
    </row>
    <row r="3010" spans="1:7" x14ac:dyDescent="0.25">
      <c r="A3010" s="24">
        <v>20.680664</v>
      </c>
      <c r="B3010" s="23">
        <v>-66.076614000000006</v>
      </c>
      <c r="C3010" s="25">
        <v>0.70521383999999998</v>
      </c>
      <c r="D3010" s="26">
        <v>3.0354140000000002E-3</v>
      </c>
      <c r="F3010" s="18">
        <f t="shared" si="135"/>
        <v>5.2582098704375682</v>
      </c>
      <c r="G3010" s="12">
        <f t="shared" si="136"/>
        <v>36.253904683613975</v>
      </c>
    </row>
    <row r="3011" spans="1:7" x14ac:dyDescent="0.25">
      <c r="A3011" s="24">
        <v>20.730468999999999</v>
      </c>
      <c r="B3011" s="23">
        <v>-66.089836000000005</v>
      </c>
      <c r="C3011" s="25">
        <v>0.70518689999999995</v>
      </c>
      <c r="D3011" s="26">
        <v>3.0361323000000001E-3</v>
      </c>
      <c r="F3011" s="18">
        <f t="shared" si="135"/>
        <v>5.2592620437663484</v>
      </c>
      <c r="G3011" s="12">
        <f t="shared" si="136"/>
        <v>36.26115912809454</v>
      </c>
    </row>
    <row r="3012" spans="1:7" x14ac:dyDescent="0.25">
      <c r="A3012" s="24">
        <v>20.780273000000001</v>
      </c>
      <c r="B3012" s="23">
        <v>-66.122512999999998</v>
      </c>
      <c r="C3012" s="25">
        <v>0.70505565000000003</v>
      </c>
      <c r="D3012" s="26">
        <v>3.0332834E-3</v>
      </c>
      <c r="F3012" s="18">
        <f t="shared" si="135"/>
        <v>5.2618623968040552</v>
      </c>
      <c r="G3012" s="12">
        <f t="shared" si="136"/>
        <v>36.279087844044575</v>
      </c>
    </row>
    <row r="3013" spans="1:7" x14ac:dyDescent="0.25">
      <c r="A3013" s="24">
        <v>20.830078</v>
      </c>
      <c r="B3013" s="23">
        <v>-66.144394000000005</v>
      </c>
      <c r="C3013" s="25">
        <v>0.70511842000000002</v>
      </c>
      <c r="D3013" s="26">
        <v>3.0398844000000002E-3</v>
      </c>
      <c r="F3013" s="18">
        <f t="shared" si="135"/>
        <v>5.2636036314589525</v>
      </c>
      <c r="G3013" s="12">
        <f t="shared" si="136"/>
        <v>36.291093176042708</v>
      </c>
    </row>
    <row r="3014" spans="1:7" x14ac:dyDescent="0.25">
      <c r="A3014" s="24">
        <v>20.879883</v>
      </c>
      <c r="B3014" s="23">
        <v>-66.170897999999994</v>
      </c>
      <c r="C3014" s="25">
        <v>0.70508957000000005</v>
      </c>
      <c r="D3014" s="26">
        <v>3.0378610999999998E-3</v>
      </c>
      <c r="F3014" s="18">
        <f t="shared" si="135"/>
        <v>5.2657127527648049</v>
      </c>
      <c r="G3014" s="12">
        <f t="shared" si="136"/>
        <v>36.305634984884996</v>
      </c>
    </row>
    <row r="3015" spans="1:7" x14ac:dyDescent="0.25">
      <c r="A3015" s="24">
        <v>20.929687999999999</v>
      </c>
      <c r="B3015" s="23">
        <v>-66.201667999999998</v>
      </c>
      <c r="C3015" s="25">
        <v>0.70510894000000002</v>
      </c>
      <c r="D3015" s="26">
        <v>3.0372470999999999E-3</v>
      </c>
      <c r="F3015" s="18">
        <f t="shared" si="135"/>
        <v>5.2681613515642747</v>
      </c>
      <c r="G3015" s="12">
        <f t="shared" si="136"/>
        <v>36.32251739727851</v>
      </c>
    </row>
    <row r="3016" spans="1:7" x14ac:dyDescent="0.25">
      <c r="A3016" s="24">
        <v>20.979492</v>
      </c>
      <c r="B3016" s="23">
        <v>-66.211983000000004</v>
      </c>
      <c r="C3016" s="25">
        <v>0.70513694999999998</v>
      </c>
      <c r="D3016" s="26">
        <v>3.0386923000000001E-3</v>
      </c>
      <c r="F3016" s="18">
        <f t="shared" si="135"/>
        <v>5.2689821931832714</v>
      </c>
      <c r="G3016" s="12">
        <f t="shared" si="136"/>
        <v>36.328176873516377</v>
      </c>
    </row>
    <row r="3017" spans="1:7" x14ac:dyDescent="0.25">
      <c r="A3017" s="24">
        <v>21.029297</v>
      </c>
      <c r="B3017" s="23">
        <v>-66.230887999999993</v>
      </c>
      <c r="C3017" s="25">
        <v>0.70501183999999995</v>
      </c>
      <c r="D3017" s="26">
        <v>3.0380308E-3</v>
      </c>
      <c r="F3017" s="18">
        <f t="shared" si="135"/>
        <v>5.2704866052828461</v>
      </c>
      <c r="G3017" s="12">
        <f t="shared" si="136"/>
        <v>36.338549379408448</v>
      </c>
    </row>
    <row r="3018" spans="1:7" x14ac:dyDescent="0.25">
      <c r="A3018" s="24">
        <v>21.079101999999999</v>
      </c>
      <c r="B3018" s="23">
        <v>-66.252808000000002</v>
      </c>
      <c r="C3018" s="25">
        <v>0.70502710000000002</v>
      </c>
      <c r="D3018" s="26">
        <v>3.0393122999999998E-3</v>
      </c>
      <c r="F3018" s="18">
        <f t="shared" si="135"/>
        <v>5.2722309434591343</v>
      </c>
      <c r="G3018" s="12">
        <f t="shared" si="136"/>
        <v>36.350576109329353</v>
      </c>
    </row>
    <row r="3019" spans="1:7" x14ac:dyDescent="0.25">
      <c r="A3019" s="24">
        <v>21.128906000000001</v>
      </c>
      <c r="B3019" s="23">
        <v>-66.27346</v>
      </c>
      <c r="C3019" s="25">
        <v>0.70510346000000002</v>
      </c>
      <c r="D3019" s="26">
        <v>3.0386031E-3</v>
      </c>
      <c r="F3019" s="18">
        <f t="shared" si="135"/>
        <v>5.2738743774015013</v>
      </c>
      <c r="G3019" s="12">
        <f t="shared" si="136"/>
        <v>36.361907132428172</v>
      </c>
    </row>
    <row r="3020" spans="1:7" x14ac:dyDescent="0.25">
      <c r="A3020" s="24">
        <v>21.178711</v>
      </c>
      <c r="B3020" s="23">
        <v>-66.291161000000002</v>
      </c>
      <c r="C3020" s="25">
        <v>0.70503115999999999</v>
      </c>
      <c r="D3020" s="26">
        <v>3.0386148000000001E-3</v>
      </c>
      <c r="F3020" s="18">
        <f t="shared" si="135"/>
        <v>5.2752829782253361</v>
      </c>
      <c r="G3020" s="12">
        <f t="shared" si="136"/>
        <v>36.371619046038099</v>
      </c>
    </row>
    <row r="3021" spans="1:7" x14ac:dyDescent="0.25">
      <c r="A3021" s="24">
        <v>21.228515999999999</v>
      </c>
      <c r="B3021" s="23">
        <v>-66.317466999999994</v>
      </c>
      <c r="C3021" s="25">
        <v>0.70498753000000003</v>
      </c>
      <c r="D3021" s="26">
        <v>3.0389306999999998E-3</v>
      </c>
      <c r="F3021" s="18">
        <f t="shared" si="135"/>
        <v>5.2773763431918228</v>
      </c>
      <c r="G3021" s="12">
        <f t="shared" si="136"/>
        <v>36.386052219272536</v>
      </c>
    </row>
    <row r="3022" spans="1:7" x14ac:dyDescent="0.25">
      <c r="A3022" s="24">
        <v>21.278320000000001</v>
      </c>
      <c r="B3022" s="23">
        <v>-66.336205000000007</v>
      </c>
      <c r="C3022" s="25">
        <v>0.70498806000000003</v>
      </c>
      <c r="D3022" s="26">
        <v>3.0369221000000001E-3</v>
      </c>
      <c r="F3022" s="18">
        <f t="shared" si="135"/>
        <v>5.2788674658536525</v>
      </c>
      <c r="G3022" s="12">
        <f t="shared" si="136"/>
        <v>36.396333098162032</v>
      </c>
    </row>
    <row r="3023" spans="1:7" x14ac:dyDescent="0.25">
      <c r="A3023" s="24">
        <v>21.328125</v>
      </c>
      <c r="B3023" s="23">
        <v>-66.358269000000007</v>
      </c>
      <c r="C3023" s="25">
        <v>0.70489847999999999</v>
      </c>
      <c r="D3023" s="26">
        <v>3.0396995E-3</v>
      </c>
      <c r="F3023" s="18">
        <f t="shared" si="135"/>
        <v>5.2806232631858423</v>
      </c>
      <c r="G3023" s="12">
        <f t="shared" si="136"/>
        <v>36.408438835797725</v>
      </c>
    </row>
    <row r="3024" spans="1:7" x14ac:dyDescent="0.25">
      <c r="A3024" s="24">
        <v>21.377929999999999</v>
      </c>
      <c r="B3024" s="23">
        <v>-66.37809</v>
      </c>
      <c r="C3024" s="25">
        <v>0.70500576000000004</v>
      </c>
      <c r="D3024" s="26">
        <v>3.0390081999999998E-3</v>
      </c>
      <c r="F3024" s="18">
        <f t="shared" si="135"/>
        <v>5.2822005682493538</v>
      </c>
      <c r="G3024" s="12">
        <f t="shared" si="136"/>
        <v>36.419313918542343</v>
      </c>
    </row>
    <row r="3025" spans="1:7" x14ac:dyDescent="0.25">
      <c r="A3025" s="24">
        <v>21.427734000000001</v>
      </c>
      <c r="B3025" s="23">
        <v>-66.415878000000006</v>
      </c>
      <c r="C3025" s="25">
        <v>0.70498024999999997</v>
      </c>
      <c r="D3025" s="26">
        <v>3.0384540999999999E-3</v>
      </c>
      <c r="F3025" s="18">
        <f t="shared" si="135"/>
        <v>5.2852076417441323</v>
      </c>
      <c r="G3025" s="12">
        <f t="shared" si="136"/>
        <v>36.440046859703408</v>
      </c>
    </row>
    <row r="3026" spans="1:7" x14ac:dyDescent="0.25">
      <c r="A3026" s="24">
        <v>21.477539</v>
      </c>
      <c r="B3026" s="23">
        <v>-66.421233999999998</v>
      </c>
      <c r="C3026" s="25">
        <v>0.70492202000000004</v>
      </c>
      <c r="D3026" s="26">
        <v>3.0378045E-3</v>
      </c>
      <c r="F3026" s="18">
        <f t="shared" si="135"/>
        <v>5.2856338586817317</v>
      </c>
      <c r="G3026" s="12">
        <f t="shared" si="136"/>
        <v>36.442985507762543</v>
      </c>
    </row>
    <row r="3027" spans="1:7" x14ac:dyDescent="0.25">
      <c r="A3027" s="24">
        <v>21.527343999999999</v>
      </c>
      <c r="B3027" s="23">
        <v>-66.458365999999998</v>
      </c>
      <c r="C3027" s="25">
        <v>0.70491219000000005</v>
      </c>
      <c r="D3027" s="26">
        <v>3.0380308E-3</v>
      </c>
      <c r="F3027" s="18">
        <f t="shared" si="135"/>
        <v>5.2885887293551761</v>
      </c>
      <c r="G3027" s="12">
        <f t="shared" si="136"/>
        <v>36.463358524889479</v>
      </c>
    </row>
    <row r="3028" spans="1:7" x14ac:dyDescent="0.25">
      <c r="A3028" s="24">
        <v>21.577148000000001</v>
      </c>
      <c r="B3028" s="23">
        <v>-66.463111999999995</v>
      </c>
      <c r="C3028" s="25">
        <v>0.70493804999999998</v>
      </c>
      <c r="D3028" s="26">
        <v>3.0395804999999998E-3</v>
      </c>
      <c r="F3028" s="18">
        <f t="shared" si="135"/>
        <v>5.2889664040351327</v>
      </c>
      <c r="G3028" s="12">
        <f t="shared" si="136"/>
        <v>36.465962487490046</v>
      </c>
    </row>
    <row r="3029" spans="1:7" x14ac:dyDescent="0.25">
      <c r="A3029" s="24">
        <v>21.626953</v>
      </c>
      <c r="B3029" s="23">
        <v>-66.490043999999997</v>
      </c>
      <c r="C3029" s="25">
        <v>0.70493947999999995</v>
      </c>
      <c r="D3029" s="26">
        <v>3.0386268999999999E-3</v>
      </c>
      <c r="F3029" s="18">
        <f t="shared" si="135"/>
        <v>5.2911095844988081</v>
      </c>
      <c r="G3029" s="12">
        <f t="shared" si="136"/>
        <v>36.480739124818029</v>
      </c>
    </row>
    <row r="3030" spans="1:7" x14ac:dyDescent="0.25">
      <c r="A3030" s="24">
        <v>21.676758</v>
      </c>
      <c r="B3030" s="23">
        <v>-66.519867000000005</v>
      </c>
      <c r="C3030" s="25">
        <v>0.70488607999999997</v>
      </c>
      <c r="D3030" s="26">
        <v>3.0382184999999998E-3</v>
      </c>
      <c r="F3030" s="18">
        <f t="shared" si="135"/>
        <v>5.2934828234327238</v>
      </c>
      <c r="G3030" s="12">
        <f t="shared" si="136"/>
        <v>36.497101951753741</v>
      </c>
    </row>
    <row r="3031" spans="1:7" x14ac:dyDescent="0.25">
      <c r="A3031" s="24">
        <v>21.726562999999999</v>
      </c>
      <c r="B3031" s="23">
        <v>-66.533585000000002</v>
      </c>
      <c r="C3031" s="25">
        <v>0.70491033999999997</v>
      </c>
      <c r="D3031" s="26">
        <v>3.0395330000000001E-3</v>
      </c>
      <c r="F3031" s="18">
        <f t="shared" si="135"/>
        <v>5.2945744671873909</v>
      </c>
      <c r="G3031" s="12">
        <f t="shared" si="136"/>
        <v>36.504628533918648</v>
      </c>
    </row>
    <row r="3032" spans="1:7" x14ac:dyDescent="0.25">
      <c r="A3032" s="24">
        <v>21.776367</v>
      </c>
      <c r="B3032" s="23">
        <v>-66.560447999999994</v>
      </c>
      <c r="C3032" s="25">
        <v>0.70483476</v>
      </c>
      <c r="D3032" s="26">
        <v>3.0364929999999999E-3</v>
      </c>
      <c r="F3032" s="18">
        <f t="shared" si="135"/>
        <v>5.2967121568055289</v>
      </c>
      <c r="G3032" s="12">
        <f t="shared" si="136"/>
        <v>36.519367313383277</v>
      </c>
    </row>
    <row r="3033" spans="1:7" x14ac:dyDescent="0.25">
      <c r="A3033" s="24">
        <v>21.826172</v>
      </c>
      <c r="B3033" s="23">
        <v>-66.587020999999993</v>
      </c>
      <c r="C3033" s="25">
        <v>0.70478457000000005</v>
      </c>
      <c r="D3033" s="26">
        <v>3.0386268999999999E-3</v>
      </c>
      <c r="F3033" s="18">
        <f t="shared" si="135"/>
        <v>5.2988267689569195</v>
      </c>
      <c r="G3033" s="12">
        <f t="shared" si="136"/>
        <v>36.53394698008892</v>
      </c>
    </row>
    <row r="3034" spans="1:7" x14ac:dyDescent="0.25">
      <c r="A3034" s="24">
        <v>21.875976999999999</v>
      </c>
      <c r="B3034" s="23">
        <v>-66.611457999999999</v>
      </c>
      <c r="C3034" s="25">
        <v>0.70473938999999997</v>
      </c>
      <c r="D3034" s="26">
        <v>3.0363679000000002E-3</v>
      </c>
      <c r="F3034" s="18">
        <f t="shared" si="135"/>
        <v>5.3007714036290885</v>
      </c>
      <c r="G3034" s="12">
        <f t="shared" si="136"/>
        <v>36.547354699024915</v>
      </c>
    </row>
    <row r="3035" spans="1:7" x14ac:dyDescent="0.25">
      <c r="A3035" s="24">
        <v>21.925781000000001</v>
      </c>
      <c r="B3035" s="23">
        <v>-66.616776000000002</v>
      </c>
      <c r="C3035" s="25">
        <v>0.70474851000000005</v>
      </c>
      <c r="D3035" s="26">
        <v>3.0375329999999998E-3</v>
      </c>
      <c r="F3035" s="18">
        <f t="shared" si="135"/>
        <v>5.3011945966227696</v>
      </c>
      <c r="G3035" s="12">
        <f t="shared" si="136"/>
        <v>36.550272497825972</v>
      </c>
    </row>
    <row r="3036" spans="1:7" x14ac:dyDescent="0.25">
      <c r="A3036" s="24">
        <v>21.975586</v>
      </c>
      <c r="B3036" s="23">
        <v>-66.663382999999996</v>
      </c>
      <c r="C3036" s="25">
        <v>0.70479786</v>
      </c>
      <c r="D3036" s="26">
        <v>3.0370890000000002E-3</v>
      </c>
      <c r="F3036" s="18">
        <f t="shared" si="135"/>
        <v>5.3049034638391115</v>
      </c>
      <c r="G3036" s="12">
        <f t="shared" si="136"/>
        <v>36.575844112854384</v>
      </c>
    </row>
    <row r="3037" spans="1:7" x14ac:dyDescent="0.25">
      <c r="A3037" s="24">
        <v>22.025390999999999</v>
      </c>
      <c r="B3037" s="23">
        <v>-66.659225000000006</v>
      </c>
      <c r="C3037" s="25">
        <v>0.70471501000000003</v>
      </c>
      <c r="D3037" s="26">
        <v>3.0363202E-3</v>
      </c>
      <c r="F3037" s="18">
        <f t="shared" ref="F3037:F3100" si="137" xml:space="preserve"> -B3037 / A_4x8_in2</f>
        <v>5.3045725807124242</v>
      </c>
      <c r="G3037" s="12">
        <f t="shared" ref="G3037:G3100" si="138" xml:space="preserve"> -B3037 * kip_to_N / A_4x8_mm2</f>
        <v>36.573562765089292</v>
      </c>
    </row>
    <row r="3038" spans="1:7" x14ac:dyDescent="0.25">
      <c r="A3038" s="24">
        <v>22.075195000000001</v>
      </c>
      <c r="B3038" s="23">
        <v>-66.695701999999997</v>
      </c>
      <c r="C3038" s="25">
        <v>0.70473158000000002</v>
      </c>
      <c r="D3038" s="26">
        <v>3.0378997E-3</v>
      </c>
      <c r="F3038" s="18">
        <f t="shared" si="137"/>
        <v>5.3074753281420053</v>
      </c>
      <c r="G3038" s="12">
        <f t="shared" si="138"/>
        <v>36.593576406846772</v>
      </c>
    </row>
    <row r="3039" spans="1:7" x14ac:dyDescent="0.25">
      <c r="A3039" s="24">
        <v>22.125</v>
      </c>
      <c r="B3039" s="23">
        <v>-66.726851999999994</v>
      </c>
      <c r="C3039" s="25">
        <v>0.70475279999999996</v>
      </c>
      <c r="D3039" s="26">
        <v>3.0355870000000002E-3</v>
      </c>
      <c r="F3039" s="18">
        <f t="shared" si="137"/>
        <v>5.3099541663806606</v>
      </c>
      <c r="G3039" s="12">
        <f t="shared" si="138"/>
        <v>36.610667311821032</v>
      </c>
    </row>
    <row r="3040" spans="1:7" x14ac:dyDescent="0.25">
      <c r="A3040" s="24">
        <v>22.174804999999999</v>
      </c>
      <c r="B3040" s="23">
        <v>-66.723044999999999</v>
      </c>
      <c r="C3040" s="25">
        <v>0.70468903000000005</v>
      </c>
      <c r="D3040" s="26">
        <v>3.0374198999999998E-3</v>
      </c>
      <c r="F3040" s="18">
        <f t="shared" si="137"/>
        <v>5.3096512149464861</v>
      </c>
      <c r="G3040" s="12">
        <f t="shared" si="138"/>
        <v>36.608578545360778</v>
      </c>
    </row>
    <row r="3041" spans="1:7" x14ac:dyDescent="0.25">
      <c r="A3041" s="24">
        <v>22.224609000000001</v>
      </c>
      <c r="B3041" s="23">
        <v>-66.753951999999998</v>
      </c>
      <c r="C3041" s="25">
        <v>0.70472902000000004</v>
      </c>
      <c r="D3041" s="26">
        <v>3.0365436999999999E-3</v>
      </c>
      <c r="F3041" s="18">
        <f t="shared" si="137"/>
        <v>5.3121107158595562</v>
      </c>
      <c r="G3041" s="12">
        <f t="shared" si="138"/>
        <v>36.625536124816293</v>
      </c>
    </row>
    <row r="3042" spans="1:7" x14ac:dyDescent="0.25">
      <c r="A3042" s="24">
        <v>22.274414</v>
      </c>
      <c r="B3042" s="23">
        <v>-66.777855000000002</v>
      </c>
      <c r="C3042" s="25">
        <v>0.70466149</v>
      </c>
      <c r="D3042" s="26">
        <v>3.0372620000000002E-3</v>
      </c>
      <c r="F3042" s="18">
        <f t="shared" si="137"/>
        <v>5.31401285616192</v>
      </c>
      <c r="G3042" s="12">
        <f t="shared" si="138"/>
        <v>36.638650856809868</v>
      </c>
    </row>
    <row r="3043" spans="1:7" x14ac:dyDescent="0.25">
      <c r="A3043" s="24">
        <v>22.324218999999999</v>
      </c>
      <c r="B3043" s="23">
        <v>-66.794173999999998</v>
      </c>
      <c r="C3043" s="25">
        <v>0.70467888999999995</v>
      </c>
      <c r="D3043" s="26">
        <v>3.0387638000000002E-3</v>
      </c>
      <c r="F3043" s="18">
        <f t="shared" si="137"/>
        <v>5.3153114809200774</v>
      </c>
      <c r="G3043" s="12">
        <f t="shared" si="138"/>
        <v>36.647604515823502</v>
      </c>
    </row>
    <row r="3044" spans="1:7" x14ac:dyDescent="0.25">
      <c r="A3044" s="24">
        <v>22.374023000000001</v>
      </c>
      <c r="B3044" s="23">
        <v>-66.809073999999995</v>
      </c>
      <c r="C3044" s="25">
        <v>0.70461666999999994</v>
      </c>
      <c r="D3044" s="26">
        <v>3.0403880000000002E-3</v>
      </c>
      <c r="F3044" s="18">
        <f t="shared" si="137"/>
        <v>5.3164971852461118</v>
      </c>
      <c r="G3044" s="12">
        <f t="shared" si="138"/>
        <v>36.655779619647461</v>
      </c>
    </row>
    <row r="3045" spans="1:7" x14ac:dyDescent="0.25">
      <c r="A3045" s="24">
        <v>22.423828</v>
      </c>
      <c r="B3045" s="23">
        <v>-66.836166000000006</v>
      </c>
      <c r="C3045" s="25">
        <v>0.70462548999999997</v>
      </c>
      <c r="D3045" s="26">
        <v>3.0380187000000002E-3</v>
      </c>
      <c r="F3045" s="18">
        <f t="shared" si="137"/>
        <v>5.3186530981052353</v>
      </c>
      <c r="G3045" s="12">
        <f t="shared" si="138"/>
        <v>36.67064404332524</v>
      </c>
    </row>
    <row r="3046" spans="1:7" x14ac:dyDescent="0.25">
      <c r="A3046" s="24">
        <v>22.473633</v>
      </c>
      <c r="B3046" s="23">
        <v>-66.865729999999999</v>
      </c>
      <c r="C3046" s="25">
        <v>0.70467681000000004</v>
      </c>
      <c r="D3046" s="26">
        <v>3.0373186E-3</v>
      </c>
      <c r="F3046" s="18">
        <f t="shared" si="137"/>
        <v>5.3210057264740191</v>
      </c>
      <c r="G3046" s="12">
        <f t="shared" si="138"/>
        <v>36.68686476610722</v>
      </c>
    </row>
    <row r="3047" spans="1:7" x14ac:dyDescent="0.25">
      <c r="A3047" s="24">
        <v>22.523437999999999</v>
      </c>
      <c r="B3047" s="23">
        <v>-66.872742000000002</v>
      </c>
      <c r="C3047" s="25">
        <v>0.70464044999999997</v>
      </c>
      <c r="D3047" s="26">
        <v>3.0377982E-3</v>
      </c>
      <c r="F3047" s="18">
        <f t="shared" si="137"/>
        <v>5.3215637237045001</v>
      </c>
      <c r="G3047" s="12">
        <f t="shared" si="138"/>
        <v>36.690712002886663</v>
      </c>
    </row>
    <row r="3048" spans="1:7" x14ac:dyDescent="0.25">
      <c r="A3048" s="24">
        <v>22.573242</v>
      </c>
      <c r="B3048" s="23">
        <v>-66.908493000000007</v>
      </c>
      <c r="C3048" s="25">
        <v>0.70455204999999999</v>
      </c>
      <c r="D3048" s="26">
        <v>3.0390231000000001E-3</v>
      </c>
      <c r="F3048" s="18">
        <f t="shared" si="137"/>
        <v>5.3244086978897398</v>
      </c>
      <c r="G3048" s="12">
        <f t="shared" si="138"/>
        <v>36.710327314082001</v>
      </c>
    </row>
    <row r="3049" spans="1:7" x14ac:dyDescent="0.25">
      <c r="A3049" s="24">
        <v>22.623047</v>
      </c>
      <c r="B3049" s="23">
        <v>-66.923064999999994</v>
      </c>
      <c r="C3049" s="25">
        <v>0.70457159999999996</v>
      </c>
      <c r="D3049" s="26">
        <v>3.0359117999999999E-3</v>
      </c>
      <c r="F3049" s="18">
        <f t="shared" si="137"/>
        <v>5.3255683008051058</v>
      </c>
      <c r="G3049" s="12">
        <f t="shared" si="138"/>
        <v>36.718322455888888</v>
      </c>
    </row>
    <row r="3050" spans="1:7" x14ac:dyDescent="0.25">
      <c r="A3050" s="24">
        <v>22.672851999999999</v>
      </c>
      <c r="B3050" s="23">
        <v>-66.958365999999998</v>
      </c>
      <c r="C3050" s="25">
        <v>0.70469223999999997</v>
      </c>
      <c r="D3050" s="26">
        <v>3.0391156E-3</v>
      </c>
      <c r="F3050" s="18">
        <f t="shared" si="137"/>
        <v>5.3283774651281499</v>
      </c>
      <c r="G3050" s="12">
        <f t="shared" si="138"/>
        <v>36.737690867975445</v>
      </c>
    </row>
    <row r="3051" spans="1:7" x14ac:dyDescent="0.25">
      <c r="A3051" s="24">
        <v>22.722656000000001</v>
      </c>
      <c r="B3051" s="23">
        <v>-66.984772000000007</v>
      </c>
      <c r="C3051" s="25">
        <v>0.70466154999999997</v>
      </c>
      <c r="D3051" s="26">
        <v>3.03652E-3</v>
      </c>
      <c r="F3051" s="18">
        <f t="shared" si="137"/>
        <v>5.330478787841793</v>
      </c>
      <c r="G3051" s="12">
        <f t="shared" si="138"/>
        <v>36.752178907678505</v>
      </c>
    </row>
    <row r="3052" spans="1:7" x14ac:dyDescent="0.25">
      <c r="A3052" s="24">
        <v>22.772461</v>
      </c>
      <c r="B3052" s="23">
        <v>-67.001761999999999</v>
      </c>
      <c r="C3052" s="25">
        <v>0.70452148000000003</v>
      </c>
      <c r="D3052" s="26">
        <v>3.0368029000000002E-3</v>
      </c>
      <c r="F3052" s="18">
        <f t="shared" si="137"/>
        <v>5.3318308090833577</v>
      </c>
      <c r="G3052" s="12">
        <f t="shared" si="138"/>
        <v>36.76150072069656</v>
      </c>
    </row>
    <row r="3053" spans="1:7" x14ac:dyDescent="0.25">
      <c r="A3053" s="24">
        <v>22.822265999999999</v>
      </c>
      <c r="B3053" s="23">
        <v>-67.033271999999997</v>
      </c>
      <c r="C3053" s="25">
        <v>0.70450239999999997</v>
      </c>
      <c r="D3053" s="26">
        <v>3.0383912000000002E-3</v>
      </c>
      <c r="F3053" s="18">
        <f t="shared" si="137"/>
        <v>5.3343382952117704</v>
      </c>
      <c r="G3053" s="12">
        <f t="shared" si="138"/>
        <v>36.778789144957834</v>
      </c>
    </row>
    <row r="3054" spans="1:7" x14ac:dyDescent="0.25">
      <c r="A3054" s="24">
        <v>22.872070000000001</v>
      </c>
      <c r="B3054" s="23">
        <v>-67.064751000000001</v>
      </c>
      <c r="C3054" s="25">
        <v>0.70458162000000002</v>
      </c>
      <c r="D3054" s="26">
        <v>3.0363795999999998E-3</v>
      </c>
      <c r="F3054" s="18">
        <f t="shared" si="137"/>
        <v>5.3368433144385659</v>
      </c>
      <c r="G3054" s="12">
        <f t="shared" si="138"/>
        <v>36.796060560613846</v>
      </c>
    </row>
    <row r="3055" spans="1:7" x14ac:dyDescent="0.25">
      <c r="A3055" s="24">
        <v>22.921875</v>
      </c>
      <c r="B3055" s="23">
        <v>-67.068702999999999</v>
      </c>
      <c r="C3055" s="25">
        <v>0.70453637999999996</v>
      </c>
      <c r="D3055" s="26">
        <v>3.0382753000000001E-3</v>
      </c>
      <c r="F3055" s="18">
        <f t="shared" si="137"/>
        <v>5.3371578046061154</v>
      </c>
      <c r="G3055" s="12">
        <f t="shared" si="138"/>
        <v>36.798228883453596</v>
      </c>
    </row>
    <row r="3056" spans="1:7" x14ac:dyDescent="0.25">
      <c r="A3056" s="24">
        <v>22.971679999999999</v>
      </c>
      <c r="B3056" s="23">
        <v>-67.102324999999993</v>
      </c>
      <c r="C3056" s="25">
        <v>0.70439457999999999</v>
      </c>
      <c r="D3056" s="26">
        <v>3.0365285999999999E-3</v>
      </c>
      <c r="F3056" s="18">
        <f t="shared" si="137"/>
        <v>5.3398333583544328</v>
      </c>
      <c r="G3056" s="12">
        <f t="shared" si="138"/>
        <v>36.816676087532066</v>
      </c>
    </row>
    <row r="3057" spans="1:7" x14ac:dyDescent="0.25">
      <c r="A3057" s="24">
        <v>23.021484000000001</v>
      </c>
      <c r="B3057" s="23">
        <v>-67.117988999999994</v>
      </c>
      <c r="C3057" s="25">
        <v>0.70454996999999997</v>
      </c>
      <c r="D3057" s="26">
        <v>3.0367551E-3</v>
      </c>
      <c r="F3057" s="18">
        <f t="shared" si="137"/>
        <v>5.3410798598687279</v>
      </c>
      <c r="G3057" s="12">
        <f t="shared" si="138"/>
        <v>36.825270371176266</v>
      </c>
    </row>
    <row r="3058" spans="1:7" x14ac:dyDescent="0.25">
      <c r="A3058" s="24">
        <v>23.071289</v>
      </c>
      <c r="B3058" s="23">
        <v>-67.128844999999998</v>
      </c>
      <c r="C3058" s="25">
        <v>0.70444244</v>
      </c>
      <c r="D3058" s="26">
        <v>3.0379621E-3</v>
      </c>
      <c r="F3058" s="18">
        <f t="shared" si="137"/>
        <v>5.341943752899831</v>
      </c>
      <c r="G3058" s="12">
        <f t="shared" si="138"/>
        <v>36.831226675009347</v>
      </c>
    </row>
    <row r="3059" spans="1:7" x14ac:dyDescent="0.25">
      <c r="A3059" s="24">
        <v>23.121093999999999</v>
      </c>
      <c r="B3059" s="23">
        <v>-67.156326000000007</v>
      </c>
      <c r="C3059" s="25">
        <v>0.70442574999999996</v>
      </c>
      <c r="D3059" s="26">
        <v>3.0382574000000001E-3</v>
      </c>
      <c r="F3059" s="18">
        <f t="shared" si="137"/>
        <v>5.3441306213953865</v>
      </c>
      <c r="G3059" s="12">
        <f t="shared" si="138"/>
        <v>36.846304529250048</v>
      </c>
    </row>
    <row r="3060" spans="1:7" x14ac:dyDescent="0.25">
      <c r="A3060" s="24">
        <v>23.170898000000001</v>
      </c>
      <c r="B3060" s="23">
        <v>-67.183944999999994</v>
      </c>
      <c r="C3060" s="25">
        <v>0.70440619999999998</v>
      </c>
      <c r="D3060" s="26">
        <v>3.0365735E-3</v>
      </c>
      <c r="F3060" s="18">
        <f t="shared" si="137"/>
        <v>5.3463284715820132</v>
      </c>
      <c r="G3060" s="12">
        <f t="shared" si="138"/>
        <v>36.861458099217423</v>
      </c>
    </row>
    <row r="3061" spans="1:7" x14ac:dyDescent="0.25">
      <c r="A3061" s="24">
        <v>23.220703</v>
      </c>
      <c r="B3061" s="23">
        <v>-67.200644999999994</v>
      </c>
      <c r="C3061" s="25">
        <v>0.70442671000000001</v>
      </c>
      <c r="D3061" s="26">
        <v>3.0366060999999999E-3</v>
      </c>
      <c r="F3061" s="18">
        <f t="shared" si="137"/>
        <v>5.3476574153568306</v>
      </c>
      <c r="G3061" s="12">
        <f t="shared" si="138"/>
        <v>36.870620799476491</v>
      </c>
    </row>
    <row r="3062" spans="1:7" x14ac:dyDescent="0.25">
      <c r="A3062" s="24">
        <v>23.270508</v>
      </c>
      <c r="B3062" s="23">
        <v>-67.233337000000006</v>
      </c>
      <c r="C3062" s="25">
        <v>0.70434516999999996</v>
      </c>
      <c r="D3062" s="26">
        <v>3.0365495000000001E-3</v>
      </c>
      <c r="F3062" s="18">
        <f t="shared" si="137"/>
        <v>5.3502589620566114</v>
      </c>
      <c r="G3062" s="12">
        <f t="shared" si="138"/>
        <v>36.888557745396831</v>
      </c>
    </row>
    <row r="3063" spans="1:7" x14ac:dyDescent="0.25">
      <c r="A3063" s="24">
        <v>23.320312999999999</v>
      </c>
      <c r="B3063" s="23">
        <v>-67.232940999999997</v>
      </c>
      <c r="C3063" s="25">
        <v>0.70428537999999996</v>
      </c>
      <c r="D3063" s="26">
        <v>3.0346930000000002E-3</v>
      </c>
      <c r="F3063" s="18">
        <f t="shared" si="137"/>
        <v>5.3502274493778783</v>
      </c>
      <c r="G3063" s="12">
        <f t="shared" si="138"/>
        <v>36.888340474181106</v>
      </c>
    </row>
    <row r="3064" spans="1:7" x14ac:dyDescent="0.25">
      <c r="A3064" s="24">
        <v>23.370117</v>
      </c>
      <c r="B3064" s="23">
        <v>-67.270804999999996</v>
      </c>
      <c r="C3064" s="25">
        <v>0.70437901999999997</v>
      </c>
      <c r="D3064" s="26">
        <v>3.0354319999999998E-3</v>
      </c>
      <c r="F3064" s="18">
        <f t="shared" si="137"/>
        <v>5.3532405707604935</v>
      </c>
      <c r="G3064" s="12">
        <f t="shared" si="138"/>
        <v>36.90911511385832</v>
      </c>
    </row>
    <row r="3065" spans="1:7" x14ac:dyDescent="0.25">
      <c r="A3065" s="24">
        <v>23.419922</v>
      </c>
      <c r="B3065" s="23">
        <v>-67.286345999999995</v>
      </c>
      <c r="C3065" s="25">
        <v>0.70431513000000001</v>
      </c>
      <c r="D3065" s="26">
        <v>3.0359325E-3</v>
      </c>
      <c r="F3065" s="18">
        <f t="shared" si="137"/>
        <v>5.3544772842457897</v>
      </c>
      <c r="G3065" s="12">
        <f t="shared" si="138"/>
        <v>36.917641911746109</v>
      </c>
    </row>
    <row r="3066" spans="1:7" x14ac:dyDescent="0.25">
      <c r="A3066" s="24">
        <v>23.469726999999999</v>
      </c>
      <c r="B3066" s="23">
        <v>-67.319480999999996</v>
      </c>
      <c r="C3066" s="25">
        <v>0.70423639000000005</v>
      </c>
      <c r="D3066" s="26">
        <v>3.0374912999999999E-3</v>
      </c>
      <c r="F3066" s="18">
        <f t="shared" si="137"/>
        <v>5.3571140837654649</v>
      </c>
      <c r="G3066" s="12">
        <f t="shared" si="138"/>
        <v>36.935821916122421</v>
      </c>
    </row>
    <row r="3067" spans="1:7" x14ac:dyDescent="0.25">
      <c r="A3067" s="24">
        <v>23.519531000000001</v>
      </c>
      <c r="B3067" s="23">
        <v>-67.329307999999997</v>
      </c>
      <c r="C3067" s="25">
        <v>0.70428579999999996</v>
      </c>
      <c r="D3067" s="26">
        <v>3.0376312999999999E-3</v>
      </c>
      <c r="F3067" s="18">
        <f t="shared" si="137"/>
        <v>5.3578960915783469</v>
      </c>
      <c r="G3067" s="12">
        <f t="shared" si="138"/>
        <v>36.941213643993436</v>
      </c>
    </row>
    <row r="3068" spans="1:7" x14ac:dyDescent="0.25">
      <c r="A3068" s="24">
        <v>23.569336</v>
      </c>
      <c r="B3068" s="23">
        <v>-67.352576999999997</v>
      </c>
      <c r="C3068" s="25">
        <v>0.70424675999999997</v>
      </c>
      <c r="D3068" s="26">
        <v>3.0352263999999999E-3</v>
      </c>
      <c r="F3068" s="18">
        <f t="shared" si="137"/>
        <v>5.3597477797637492</v>
      </c>
      <c r="G3068" s="12">
        <f t="shared" si="138"/>
        <v>36.953980522575968</v>
      </c>
    </row>
    <row r="3069" spans="1:7" x14ac:dyDescent="0.25">
      <c r="A3069" s="24">
        <v>23.619140999999999</v>
      </c>
      <c r="B3069" s="23">
        <v>-67.371268999999998</v>
      </c>
      <c r="C3069" s="25">
        <v>0.70431339999999998</v>
      </c>
      <c r="D3069" s="26">
        <v>3.036174E-3</v>
      </c>
      <c r="F3069" s="18">
        <f t="shared" si="137"/>
        <v>5.3612352418618858</v>
      </c>
      <c r="G3069" s="12">
        <f t="shared" si="138"/>
        <v>36.96423616288989</v>
      </c>
    </row>
    <row r="3070" spans="1:7" x14ac:dyDescent="0.25">
      <c r="A3070" s="24">
        <v>23.668945000000001</v>
      </c>
      <c r="B3070" s="23">
        <v>-67.391609000000003</v>
      </c>
      <c r="C3070" s="25">
        <v>0.70423442000000003</v>
      </c>
      <c r="D3070" s="26">
        <v>3.0342875999999999E-3</v>
      </c>
      <c r="F3070" s="18">
        <f t="shared" si="137"/>
        <v>5.3628538476331311</v>
      </c>
      <c r="G3070" s="12">
        <f t="shared" si="138"/>
        <v>36.97539600260663</v>
      </c>
    </row>
    <row r="3071" spans="1:7" x14ac:dyDescent="0.25">
      <c r="A3071" s="24">
        <v>23.71875</v>
      </c>
      <c r="B3071" s="23">
        <v>-67.421302999999995</v>
      </c>
      <c r="C3071" s="25">
        <v>0.70424359999999997</v>
      </c>
      <c r="D3071" s="26">
        <v>3.0356883E-3</v>
      </c>
      <c r="F3071" s="18">
        <f t="shared" si="137"/>
        <v>5.3652168210732158</v>
      </c>
      <c r="G3071" s="12">
        <f t="shared" si="138"/>
        <v>36.991688051797816</v>
      </c>
    </row>
    <row r="3072" spans="1:7" x14ac:dyDescent="0.25">
      <c r="A3072" s="24">
        <v>23.768554999999999</v>
      </c>
      <c r="B3072" s="23">
        <v>-67.446860999999998</v>
      </c>
      <c r="C3072" s="25">
        <v>0.70433182000000005</v>
      </c>
      <c r="D3072" s="26">
        <v>3.0358938999999999E-3</v>
      </c>
      <c r="F3072" s="18">
        <f t="shared" si="137"/>
        <v>5.3672506620909877</v>
      </c>
      <c r="G3072" s="12">
        <f t="shared" si="138"/>
        <v>37.005710823847004</v>
      </c>
    </row>
    <row r="3073" spans="1:7" x14ac:dyDescent="0.25">
      <c r="A3073" s="24">
        <v>23.818359000000001</v>
      </c>
      <c r="B3073" s="23">
        <v>-67.473670999999996</v>
      </c>
      <c r="C3073" s="25">
        <v>0.7042619</v>
      </c>
      <c r="D3073" s="26">
        <v>3.0373724000000001E-3</v>
      </c>
      <c r="F3073" s="18">
        <f t="shared" si="137"/>
        <v>5.3693841341031341</v>
      </c>
      <c r="G3073" s="12">
        <f t="shared" si="138"/>
        <v>37.020420524083271</v>
      </c>
    </row>
    <row r="3074" spans="1:7" x14ac:dyDescent="0.25">
      <c r="A3074" s="24">
        <v>23.868164</v>
      </c>
      <c r="B3074" s="23">
        <v>-67.496025000000003</v>
      </c>
      <c r="C3074" s="25">
        <v>0.70423990000000003</v>
      </c>
      <c r="D3074" s="26">
        <v>3.0364989999999998E-3</v>
      </c>
      <c r="F3074" s="18">
        <f t="shared" si="137"/>
        <v>5.371163008902073</v>
      </c>
      <c r="G3074" s="12">
        <f t="shared" si="138"/>
        <v>37.032685374477964</v>
      </c>
    </row>
    <row r="3075" spans="1:7" x14ac:dyDescent="0.25">
      <c r="A3075" s="24">
        <v>23.917968999999999</v>
      </c>
      <c r="B3075" s="23">
        <v>-67.505332999999993</v>
      </c>
      <c r="C3075" s="25">
        <v>0.70416486</v>
      </c>
      <c r="D3075" s="26">
        <v>3.0362663999999998E-3</v>
      </c>
      <c r="F3075" s="18">
        <f t="shared" si="137"/>
        <v>5.3719037160072221</v>
      </c>
      <c r="G3075" s="12">
        <f t="shared" si="138"/>
        <v>37.037792345376843</v>
      </c>
    </row>
    <row r="3076" spans="1:7" x14ac:dyDescent="0.25">
      <c r="A3076" s="24">
        <v>23.967773000000001</v>
      </c>
      <c r="B3076" s="23">
        <v>-67.521018999999995</v>
      </c>
      <c r="C3076" s="25">
        <v>0.70420474</v>
      </c>
      <c r="D3076" s="26">
        <v>3.0352054000000002E-3</v>
      </c>
      <c r="F3076" s="18">
        <f t="shared" si="137"/>
        <v>5.3731519682258915</v>
      </c>
      <c r="G3076" s="12">
        <f t="shared" si="138"/>
        <v>37.046398699644136</v>
      </c>
    </row>
    <row r="3077" spans="1:7" x14ac:dyDescent="0.25">
      <c r="A3077" s="24">
        <v>24.017578</v>
      </c>
      <c r="B3077" s="23">
        <v>-67.569175999999999</v>
      </c>
      <c r="C3077" s="25">
        <v>0.70416140999999999</v>
      </c>
      <c r="D3077" s="26">
        <v>3.0363260000000002E-3</v>
      </c>
      <c r="F3077" s="18">
        <f t="shared" si="137"/>
        <v>5.37698418052313</v>
      </c>
      <c r="G3077" s="12">
        <f t="shared" si="138"/>
        <v>37.072820744936124</v>
      </c>
    </row>
    <row r="3078" spans="1:7" x14ac:dyDescent="0.25">
      <c r="A3078" s="24">
        <v>24.067383</v>
      </c>
      <c r="B3078" s="23">
        <v>-67.573013000000003</v>
      </c>
      <c r="C3078" s="25">
        <v>0.70409619999999995</v>
      </c>
      <c r="D3078" s="26">
        <v>3.0358342999999999E-3</v>
      </c>
      <c r="F3078" s="18">
        <f t="shared" si="137"/>
        <v>5.3772895192814527</v>
      </c>
      <c r="G3078" s="12">
        <f t="shared" si="138"/>
        <v>37.074925971336967</v>
      </c>
    </row>
    <row r="3079" spans="1:7" x14ac:dyDescent="0.25">
      <c r="A3079" s="24">
        <v>24.117187999999999</v>
      </c>
      <c r="B3079" s="23">
        <v>-67.591712999999999</v>
      </c>
      <c r="C3079" s="25">
        <v>0.70412140999999995</v>
      </c>
      <c r="D3079" s="26">
        <v>3.0356438E-3</v>
      </c>
      <c r="F3079" s="18">
        <f t="shared" si="137"/>
        <v>5.3787776179993614</v>
      </c>
      <c r="G3079" s="12">
        <f t="shared" si="138"/>
        <v>37.085186000968378</v>
      </c>
    </row>
    <row r="3080" spans="1:7" x14ac:dyDescent="0.25">
      <c r="A3080" s="24">
        <v>24.166992</v>
      </c>
      <c r="B3080" s="23">
        <v>-67.612137000000004</v>
      </c>
      <c r="C3080" s="25">
        <v>0.70417463999999996</v>
      </c>
      <c r="D3080" s="26">
        <v>3.0348718E-3</v>
      </c>
      <c r="F3080" s="18">
        <f t="shared" si="137"/>
        <v>5.3804029082782163</v>
      </c>
      <c r="G3080" s="12">
        <f t="shared" si="138"/>
        <v>37.096391928518756</v>
      </c>
    </row>
    <row r="3081" spans="1:7" x14ac:dyDescent="0.25">
      <c r="A3081" s="24">
        <v>24.216797</v>
      </c>
      <c r="B3081" s="23">
        <v>-67.643660999999994</v>
      </c>
      <c r="C3081" s="25">
        <v>0.70405936000000002</v>
      </c>
      <c r="D3081" s="26">
        <v>3.0391035000000002E-3</v>
      </c>
      <c r="F3081" s="18">
        <f t="shared" si="137"/>
        <v>5.3829115084912296</v>
      </c>
      <c r="G3081" s="12">
        <f t="shared" si="138"/>
        <v>37.113688034085641</v>
      </c>
    </row>
    <row r="3082" spans="1:7" x14ac:dyDescent="0.25">
      <c r="A3082" s="24">
        <v>24.266601999999999</v>
      </c>
      <c r="B3082" s="23">
        <v>-67.650879000000003</v>
      </c>
      <c r="C3082" s="25">
        <v>0.70409423000000004</v>
      </c>
      <c r="D3082" s="26">
        <v>3.0362306000000002E-3</v>
      </c>
      <c r="F3082" s="18">
        <f t="shared" si="137"/>
        <v>5.3834858986808491</v>
      </c>
      <c r="G3082" s="12">
        <f t="shared" si="138"/>
        <v>37.117648295790431</v>
      </c>
    </row>
    <row r="3083" spans="1:7" x14ac:dyDescent="0.25">
      <c r="A3083" s="24">
        <v>24.316406000000001</v>
      </c>
      <c r="B3083" s="23">
        <v>-67.673873999999998</v>
      </c>
      <c r="C3083" s="25">
        <v>0.70409166999999995</v>
      </c>
      <c r="D3083" s="26">
        <v>3.0343593E-3</v>
      </c>
      <c r="F3083" s="18">
        <f t="shared" si="137"/>
        <v>5.3853157826390481</v>
      </c>
      <c r="G3083" s="12">
        <f t="shared" si="138"/>
        <v>37.130264840248948</v>
      </c>
    </row>
    <row r="3084" spans="1:7" x14ac:dyDescent="0.25">
      <c r="A3084" s="24">
        <v>24.366211</v>
      </c>
      <c r="B3084" s="23">
        <v>-67.704009999999997</v>
      </c>
      <c r="C3084" s="25">
        <v>0.70399575999999997</v>
      </c>
      <c r="D3084" s="26">
        <v>3.0354081999999999E-3</v>
      </c>
      <c r="F3084" s="18">
        <f t="shared" si="137"/>
        <v>5.3877139293215563</v>
      </c>
      <c r="G3084" s="12">
        <f t="shared" si="138"/>
        <v>37.146799399231426</v>
      </c>
    </row>
    <row r="3085" spans="1:7" x14ac:dyDescent="0.25">
      <c r="A3085" s="24">
        <v>24.416015999999999</v>
      </c>
      <c r="B3085" s="23">
        <v>-67.728897000000003</v>
      </c>
      <c r="C3085" s="25">
        <v>0.70404476000000005</v>
      </c>
      <c r="D3085" s="26">
        <v>3.0380159000000001E-3</v>
      </c>
      <c r="F3085" s="18">
        <f t="shared" si="137"/>
        <v>5.3896943738559209</v>
      </c>
      <c r="G3085" s="12">
        <f t="shared" si="138"/>
        <v>37.160454017276194</v>
      </c>
    </row>
    <row r="3086" spans="1:7" x14ac:dyDescent="0.25">
      <c r="A3086" s="24">
        <v>24.465820000000001</v>
      </c>
      <c r="B3086" s="23">
        <v>-67.768448000000006</v>
      </c>
      <c r="C3086" s="25">
        <v>0.70396650000000005</v>
      </c>
      <c r="D3086" s="26">
        <v>3.0372322E-3</v>
      </c>
      <c r="F3086" s="18">
        <f t="shared" si="137"/>
        <v>5.3928417424330348</v>
      </c>
      <c r="G3086" s="12">
        <f t="shared" si="138"/>
        <v>37.182154254278977</v>
      </c>
    </row>
    <row r="3087" spans="1:7" x14ac:dyDescent="0.25">
      <c r="A3087" s="24">
        <v>24.515625</v>
      </c>
      <c r="B3087" s="23">
        <v>-67.766768999999996</v>
      </c>
      <c r="C3087" s="25">
        <v>0.70399206999999997</v>
      </c>
      <c r="D3087" s="26">
        <v>3.0371096999999999E-3</v>
      </c>
      <c r="F3087" s="18">
        <f t="shared" si="137"/>
        <v>5.3927081318583081</v>
      </c>
      <c r="G3087" s="12">
        <f t="shared" si="138"/>
        <v>37.18123304627089</v>
      </c>
    </row>
    <row r="3088" spans="1:7" x14ac:dyDescent="0.25">
      <c r="A3088" s="24">
        <v>24.565429999999999</v>
      </c>
      <c r="B3088" s="23">
        <v>-67.804137999999995</v>
      </c>
      <c r="C3088" s="25">
        <v>0.70393485</v>
      </c>
      <c r="D3088" s="26">
        <v>3.0374642999999998E-3</v>
      </c>
      <c r="F3088" s="18">
        <f t="shared" si="137"/>
        <v>5.3956818623925091</v>
      </c>
      <c r="G3088" s="12">
        <f t="shared" si="138"/>
        <v>37.201736096928443</v>
      </c>
    </row>
    <row r="3089" spans="1:7" x14ac:dyDescent="0.25">
      <c r="A3089" s="24">
        <v>24.615234000000001</v>
      </c>
      <c r="B3089" s="23">
        <v>-67.808494999999994</v>
      </c>
      <c r="C3089" s="25">
        <v>0.70396106999999997</v>
      </c>
      <c r="D3089" s="26">
        <v>3.0369936000000002E-3</v>
      </c>
      <c r="F3089" s="18">
        <f t="shared" si="137"/>
        <v>5.3960285814360347</v>
      </c>
      <c r="G3089" s="12">
        <f t="shared" si="138"/>
        <v>37.204126628966101</v>
      </c>
    </row>
    <row r="3090" spans="1:7" x14ac:dyDescent="0.25">
      <c r="A3090" s="24">
        <v>24.665039</v>
      </c>
      <c r="B3090" s="23">
        <v>-67.850982999999999</v>
      </c>
      <c r="C3090" s="25">
        <v>0.70393830999999996</v>
      </c>
      <c r="D3090" s="26">
        <v>3.0365464999999999E-3</v>
      </c>
      <c r="F3090" s="18">
        <f t="shared" si="137"/>
        <v>5.3994096690470794</v>
      </c>
      <c r="G3090" s="12">
        <f t="shared" si="138"/>
        <v>37.227438294152172</v>
      </c>
    </row>
    <row r="3091" spans="1:7" x14ac:dyDescent="0.25">
      <c r="A3091" s="24">
        <v>24.714843999999999</v>
      </c>
      <c r="B3091" s="23">
        <v>-67.859572999999997</v>
      </c>
      <c r="C3091" s="25">
        <v>0.70391250000000005</v>
      </c>
      <c r="D3091" s="26">
        <v>3.0359804999999999E-3</v>
      </c>
      <c r="F3091" s="18">
        <f t="shared" si="137"/>
        <v>5.4000932395276591</v>
      </c>
      <c r="G3091" s="12">
        <f t="shared" si="138"/>
        <v>37.232151323806391</v>
      </c>
    </row>
    <row r="3092" spans="1:7" x14ac:dyDescent="0.25">
      <c r="A3092" s="24">
        <v>24.764648000000001</v>
      </c>
      <c r="B3092" s="23">
        <v>-67.895103000000006</v>
      </c>
      <c r="C3092" s="25">
        <v>0.70395595</v>
      </c>
      <c r="D3092" s="26">
        <v>3.0353278999999999E-3</v>
      </c>
      <c r="F3092" s="18">
        <f t="shared" si="137"/>
        <v>5.402920627091687</v>
      </c>
      <c r="G3092" s="12">
        <f t="shared" si="138"/>
        <v>37.251645380106083</v>
      </c>
    </row>
    <row r="3093" spans="1:7" x14ac:dyDescent="0.25">
      <c r="A3093" s="24">
        <v>24.814453</v>
      </c>
      <c r="B3093" s="23">
        <v>-67.909805000000006</v>
      </c>
      <c r="C3093" s="25">
        <v>0.70385993000000002</v>
      </c>
      <c r="D3093" s="26">
        <v>3.0375987000000001E-3</v>
      </c>
      <c r="F3093" s="18">
        <f t="shared" si="137"/>
        <v>5.4040905750783557</v>
      </c>
      <c r="G3093" s="12">
        <f t="shared" si="138"/>
        <v>37.259711848322183</v>
      </c>
    </row>
    <row r="3094" spans="1:7" x14ac:dyDescent="0.25">
      <c r="A3094" s="24">
        <v>24.864258</v>
      </c>
      <c r="B3094" s="23">
        <v>-67.937988000000004</v>
      </c>
      <c r="C3094" s="25">
        <v>0.70388687000000005</v>
      </c>
      <c r="D3094" s="26">
        <v>3.0363889E-3</v>
      </c>
      <c r="F3094" s="18">
        <f t="shared" si="137"/>
        <v>5.4063333069589348</v>
      </c>
      <c r="G3094" s="12">
        <f t="shared" si="138"/>
        <v>37.275174865172573</v>
      </c>
    </row>
    <row r="3095" spans="1:7" x14ac:dyDescent="0.25">
      <c r="A3095" s="24">
        <v>24.914062999999999</v>
      </c>
      <c r="B3095" s="23">
        <v>-67.948241999999993</v>
      </c>
      <c r="C3095" s="25">
        <v>0.70392120000000002</v>
      </c>
      <c r="D3095" s="26">
        <v>3.0354827000000002E-3</v>
      </c>
      <c r="F3095" s="18">
        <f t="shared" si="137"/>
        <v>5.4071492943521662</v>
      </c>
      <c r="G3095" s="12">
        <f t="shared" si="138"/>
        <v>37.280800872864567</v>
      </c>
    </row>
    <row r="3096" spans="1:7" x14ac:dyDescent="0.25">
      <c r="A3096" s="24">
        <v>24.963867</v>
      </c>
      <c r="B3096" s="23">
        <v>-67.965996000000004</v>
      </c>
      <c r="C3096" s="25">
        <v>0.70383214999999999</v>
      </c>
      <c r="D3096" s="26">
        <v>3.0371604999999999E-3</v>
      </c>
      <c r="F3096" s="18">
        <f t="shared" si="137"/>
        <v>5.4085621127819934</v>
      </c>
      <c r="G3096" s="12">
        <f t="shared" si="138"/>
        <v>37.29054186570287</v>
      </c>
    </row>
    <row r="3097" spans="1:7" x14ac:dyDescent="0.25">
      <c r="A3097" s="24">
        <v>25.013672</v>
      </c>
      <c r="B3097" s="23">
        <v>-68.012123000000003</v>
      </c>
      <c r="C3097" s="25">
        <v>0.70385735999999999</v>
      </c>
      <c r="D3097" s="26">
        <v>3.0351995999999999E-3</v>
      </c>
      <c r="F3097" s="18">
        <f t="shared" si="137"/>
        <v>5.4122327828119934</v>
      </c>
      <c r="G3097" s="12">
        <f t="shared" si="138"/>
        <v>37.315850121681919</v>
      </c>
    </row>
    <row r="3098" spans="1:7" x14ac:dyDescent="0.25">
      <c r="A3098" s="24">
        <v>25.063476999999999</v>
      </c>
      <c r="B3098" s="23">
        <v>-68.008246999999997</v>
      </c>
      <c r="C3098" s="25">
        <v>0.70380478999999996</v>
      </c>
      <c r="D3098" s="26">
        <v>3.0364302999999998E-3</v>
      </c>
      <c r="F3098" s="18">
        <f t="shared" si="137"/>
        <v>5.4119243405322806</v>
      </c>
      <c r="G3098" s="12">
        <f t="shared" si="138"/>
        <v>37.313723497358318</v>
      </c>
    </row>
    <row r="3099" spans="1:7" x14ac:dyDescent="0.25">
      <c r="A3099" s="24">
        <v>25.113281000000001</v>
      </c>
      <c r="B3099" s="23">
        <v>-68.024506000000002</v>
      </c>
      <c r="C3099" s="25">
        <v>0.70381974999999997</v>
      </c>
      <c r="D3099" s="26">
        <v>3.0364424E-3</v>
      </c>
      <c r="F3099" s="18">
        <f t="shared" si="137"/>
        <v>5.413218190642147</v>
      </c>
      <c r="G3099" s="12">
        <f t="shared" si="138"/>
        <v>37.322644236490795</v>
      </c>
    </row>
    <row r="3100" spans="1:7" x14ac:dyDescent="0.25">
      <c r="A3100" s="24">
        <v>25.163086</v>
      </c>
      <c r="B3100" s="23">
        <v>-68.03492</v>
      </c>
      <c r="C3100" s="25">
        <v>0.70385182000000002</v>
      </c>
      <c r="D3100" s="26">
        <v>3.0366003000000001E-3</v>
      </c>
      <c r="F3100" s="18">
        <f t="shared" si="137"/>
        <v>5.4140469104308258</v>
      </c>
      <c r="G3100" s="12">
        <f t="shared" si="138"/>
        <v>37.328358030532584</v>
      </c>
    </row>
    <row r="3101" spans="1:7" x14ac:dyDescent="0.25">
      <c r="A3101" s="24">
        <v>25.212890999999999</v>
      </c>
      <c r="B3101" s="23">
        <v>-68.077736000000002</v>
      </c>
      <c r="C3101" s="25">
        <v>0.70383733999999998</v>
      </c>
      <c r="D3101" s="26">
        <v>3.0356795000000001E-3</v>
      </c>
      <c r="F3101" s="18">
        <f t="shared" ref="F3101:F3164" si="139" xml:space="preserve"> -B3101 / A_4x8_in2</f>
        <v>5.417454099452538</v>
      </c>
      <c r="G3101" s="12">
        <f t="shared" ref="G3101:G3164" si="140" xml:space="preserve"> -B3101 * kip_to_N / A_4x8_mm2</f>
        <v>37.351849657735727</v>
      </c>
    </row>
    <row r="3102" spans="1:7" x14ac:dyDescent="0.25">
      <c r="A3102" s="24">
        <v>25.262695000000001</v>
      </c>
      <c r="B3102" s="23">
        <v>-68.103003999999999</v>
      </c>
      <c r="C3102" s="25">
        <v>0.70377867999999999</v>
      </c>
      <c r="D3102" s="26">
        <v>3.0368266000000001E-3</v>
      </c>
      <c r="F3102" s="18">
        <f t="shared" si="139"/>
        <v>5.4194648630035607</v>
      </c>
      <c r="G3102" s="12">
        <f t="shared" si="140"/>
        <v>37.365713317025914</v>
      </c>
    </row>
    <row r="3103" spans="1:7" x14ac:dyDescent="0.25">
      <c r="A3103" s="24">
        <v>25.3125</v>
      </c>
      <c r="B3103" s="23">
        <v>-68.127776999999995</v>
      </c>
      <c r="C3103" s="25">
        <v>0.70377374000000004</v>
      </c>
      <c r="D3103" s="26">
        <v>3.0360341E-3</v>
      </c>
      <c r="F3103" s="18">
        <f t="shared" si="139"/>
        <v>5.4214362357061674</v>
      </c>
      <c r="G3103" s="12">
        <f t="shared" si="140"/>
        <v>37.379305387296448</v>
      </c>
    </row>
    <row r="3104" spans="1:7" x14ac:dyDescent="0.25">
      <c r="A3104" s="24">
        <v>25.362304999999999</v>
      </c>
      <c r="B3104" s="23">
        <v>-68.143150000000006</v>
      </c>
      <c r="C3104" s="25">
        <v>0.70374667999999996</v>
      </c>
      <c r="D3104" s="26">
        <v>3.0363081000000002E-3</v>
      </c>
      <c r="F3104" s="18">
        <f t="shared" si="139"/>
        <v>5.4226595801762443</v>
      </c>
      <c r="G3104" s="12">
        <f t="shared" si="140"/>
        <v>37.387740009516975</v>
      </c>
    </row>
    <row r="3105" spans="1:7" x14ac:dyDescent="0.25">
      <c r="A3105" s="24">
        <v>25.412109000000001</v>
      </c>
      <c r="B3105" s="23">
        <v>-68.156525000000002</v>
      </c>
      <c r="C3105" s="25">
        <v>0.70370345999999995</v>
      </c>
      <c r="D3105" s="26">
        <v>3.0371367E-3</v>
      </c>
      <c r="F3105" s="18">
        <f t="shared" si="139"/>
        <v>5.4237239288581716</v>
      </c>
      <c r="G3105" s="12">
        <f t="shared" si="140"/>
        <v>37.395078399694519</v>
      </c>
    </row>
    <row r="3106" spans="1:7" x14ac:dyDescent="0.25">
      <c r="A3106" s="24">
        <v>25.461914</v>
      </c>
      <c r="B3106" s="23">
        <v>-68.181168</v>
      </c>
      <c r="C3106" s="25">
        <v>0.70373315000000003</v>
      </c>
      <c r="D3106" s="26">
        <v>3.0382394E-3</v>
      </c>
      <c r="F3106" s="18">
        <f t="shared" si="139"/>
        <v>5.4256849564894782</v>
      </c>
      <c r="G3106" s="12">
        <f t="shared" si="140"/>
        <v>37.408599143555854</v>
      </c>
    </row>
    <row r="3107" spans="1:7" x14ac:dyDescent="0.25">
      <c r="A3107" s="24">
        <v>25.511718999999999</v>
      </c>
      <c r="B3107" s="23">
        <v>-68.203795999999997</v>
      </c>
      <c r="C3107" s="25">
        <v>0.70369029000000005</v>
      </c>
      <c r="D3107" s="26">
        <v>3.0386806E-3</v>
      </c>
      <c r="F3107" s="18">
        <f t="shared" si="139"/>
        <v>5.4274856355156196</v>
      </c>
      <c r="G3107" s="12">
        <f t="shared" si="140"/>
        <v>37.421014328074556</v>
      </c>
    </row>
    <row r="3108" spans="1:7" x14ac:dyDescent="0.25">
      <c r="A3108" s="24">
        <v>25.561523000000001</v>
      </c>
      <c r="B3108" s="23">
        <v>-68.242278999999996</v>
      </c>
      <c r="C3108" s="25">
        <v>0.70365219999999995</v>
      </c>
      <c r="D3108" s="26">
        <v>3.0375926000000002E-3</v>
      </c>
      <c r="F3108" s="18">
        <f t="shared" si="139"/>
        <v>5.4305480153531223</v>
      </c>
      <c r="G3108" s="12">
        <f t="shared" si="140"/>
        <v>37.442128591192507</v>
      </c>
    </row>
    <row r="3109" spans="1:7" x14ac:dyDescent="0.25">
      <c r="A3109" s="24">
        <v>25.611328</v>
      </c>
      <c r="B3109" s="23">
        <v>-68.256729000000007</v>
      </c>
      <c r="C3109" s="25">
        <v>0.70365529999999998</v>
      </c>
      <c r="D3109" s="26">
        <v>3.0375509999999999E-3</v>
      </c>
      <c r="F3109" s="18">
        <f t="shared" si="139"/>
        <v>5.431697909816962</v>
      </c>
      <c r="G3109" s="12">
        <f t="shared" si="140"/>
        <v>37.450056795907699</v>
      </c>
    </row>
    <row r="3110" spans="1:7" x14ac:dyDescent="0.25">
      <c r="A3110" s="24">
        <v>25.661133</v>
      </c>
      <c r="B3110" s="23">
        <v>-68.266936999999999</v>
      </c>
      <c r="C3110" s="25">
        <v>0.70370984000000003</v>
      </c>
      <c r="D3110" s="26">
        <v>3.0368386999999998E-3</v>
      </c>
      <c r="F3110" s="18">
        <f t="shared" si="139"/>
        <v>5.4325102366465021</v>
      </c>
      <c r="G3110" s="12">
        <f t="shared" si="140"/>
        <v>37.455657565024133</v>
      </c>
    </row>
    <row r="3111" spans="1:7" x14ac:dyDescent="0.25">
      <c r="A3111" s="24">
        <v>25.710937999999999</v>
      </c>
      <c r="B3111" s="23">
        <v>-68.287621000000001</v>
      </c>
      <c r="C3111" s="25">
        <v>0.70360451999999996</v>
      </c>
      <c r="D3111" s="26">
        <v>3.0364364000000001E-3</v>
      </c>
      <c r="F3111" s="18">
        <f t="shared" si="139"/>
        <v>5.4341562170679589</v>
      </c>
      <c r="G3111" s="12">
        <f t="shared" si="140"/>
        <v>37.467006145392915</v>
      </c>
    </row>
    <row r="3112" spans="1:7" x14ac:dyDescent="0.25">
      <c r="A3112" s="24">
        <v>25.760742</v>
      </c>
      <c r="B3112" s="23">
        <v>-68.316283999999996</v>
      </c>
      <c r="C3112" s="25">
        <v>0.70364433999999998</v>
      </c>
      <c r="D3112" s="26">
        <v>3.0386478000000001E-3</v>
      </c>
      <c r="F3112" s="18">
        <f t="shared" si="139"/>
        <v>5.4364371461348799</v>
      </c>
      <c r="G3112" s="12">
        <f t="shared" si="140"/>
        <v>37.482732521292661</v>
      </c>
    </row>
    <row r="3113" spans="1:7" x14ac:dyDescent="0.25">
      <c r="A3113" s="24">
        <v>25.810547</v>
      </c>
      <c r="B3113" s="23">
        <v>-68.329421999999994</v>
      </c>
      <c r="C3113" s="25">
        <v>0.70358854999999998</v>
      </c>
      <c r="D3113" s="26">
        <v>3.0372143E-3</v>
      </c>
      <c r="F3113" s="18">
        <f t="shared" si="139"/>
        <v>5.4374826349560506</v>
      </c>
      <c r="G3113" s="12">
        <f t="shared" si="140"/>
        <v>37.489940877939588</v>
      </c>
    </row>
    <row r="3114" spans="1:7" x14ac:dyDescent="0.25">
      <c r="A3114" s="24">
        <v>25.860351999999999</v>
      </c>
      <c r="B3114" s="23">
        <v>-68.352851999999999</v>
      </c>
      <c r="C3114" s="25">
        <v>0.70365058999999996</v>
      </c>
      <c r="D3114" s="26">
        <v>3.0366479999999999E-3</v>
      </c>
      <c r="F3114" s="18">
        <f t="shared" si="139"/>
        <v>5.4393471351143718</v>
      </c>
      <c r="G3114" s="12">
        <f t="shared" si="140"/>
        <v>37.502796091536602</v>
      </c>
    </row>
    <row r="3115" spans="1:7" x14ac:dyDescent="0.25">
      <c r="A3115" s="24">
        <v>25.910156000000001</v>
      </c>
      <c r="B3115" s="23">
        <v>-68.373405000000005</v>
      </c>
      <c r="C3115" s="25">
        <v>0.70366715999999996</v>
      </c>
      <c r="D3115" s="26">
        <v>3.0396283000000001E-3</v>
      </c>
      <c r="F3115" s="18">
        <f t="shared" si="139"/>
        <v>5.4409826908870569</v>
      </c>
      <c r="G3115" s="12">
        <f t="shared" si="140"/>
        <v>37.514072796831492</v>
      </c>
    </row>
    <row r="3116" spans="1:7" x14ac:dyDescent="0.25">
      <c r="A3116" s="24">
        <v>25.959961</v>
      </c>
      <c r="B3116" s="23">
        <v>-68.402794</v>
      </c>
      <c r="C3116" s="25">
        <v>0.70351028000000004</v>
      </c>
      <c r="D3116" s="26">
        <v>3.0369518999999998E-3</v>
      </c>
      <c r="F3116" s="18">
        <f t="shared" si="139"/>
        <v>5.4433213931983202</v>
      </c>
      <c r="G3116" s="12">
        <f t="shared" si="140"/>
        <v>37.530197503293394</v>
      </c>
    </row>
    <row r="3117" spans="1:7" x14ac:dyDescent="0.25">
      <c r="A3117" s="24">
        <v>26.009765999999999</v>
      </c>
      <c r="B3117" s="23">
        <v>-68.401695000000004</v>
      </c>
      <c r="C3117" s="25">
        <v>0.70355529000000006</v>
      </c>
      <c r="D3117" s="26">
        <v>3.0373574999999998E-3</v>
      </c>
      <c r="F3117" s="18">
        <f t="shared" si="139"/>
        <v>5.4432339375570917</v>
      </c>
      <c r="G3117" s="12">
        <f t="shared" si="140"/>
        <v>37.5295945208033</v>
      </c>
    </row>
    <row r="3118" spans="1:7" x14ac:dyDescent="0.25">
      <c r="A3118" s="24">
        <v>26.059570000000001</v>
      </c>
      <c r="B3118" s="23">
        <v>-68.448845000000006</v>
      </c>
      <c r="C3118" s="25">
        <v>0.70354830999999995</v>
      </c>
      <c r="D3118" s="26">
        <v>3.0377179E-3</v>
      </c>
      <c r="F3118" s="18">
        <f t="shared" si="139"/>
        <v>5.4469860153404825</v>
      </c>
      <c r="G3118" s="12">
        <f t="shared" si="140"/>
        <v>37.5554640607563</v>
      </c>
    </row>
    <row r="3119" spans="1:7" x14ac:dyDescent="0.25">
      <c r="A3119" s="24">
        <v>26.109375</v>
      </c>
      <c r="B3119" s="23">
        <v>-68.464241000000001</v>
      </c>
      <c r="C3119" s="25">
        <v>0.70357119999999995</v>
      </c>
      <c r="D3119" s="26">
        <v>3.0363171999999998E-3</v>
      </c>
      <c r="F3119" s="18">
        <f t="shared" si="139"/>
        <v>5.4482111900924037</v>
      </c>
      <c r="G3119" s="12">
        <f t="shared" si="140"/>
        <v>37.5639113022646</v>
      </c>
    </row>
    <row r="3120" spans="1:7" x14ac:dyDescent="0.25">
      <c r="A3120" s="24">
        <v>26.159179999999999</v>
      </c>
      <c r="B3120" s="23">
        <v>-68.485434999999995</v>
      </c>
      <c r="C3120" s="25">
        <v>0.70347970999999998</v>
      </c>
      <c r="D3120" s="26">
        <v>3.0378458999999998E-3</v>
      </c>
      <c r="F3120" s="18">
        <f t="shared" si="139"/>
        <v>5.4498977550243488</v>
      </c>
      <c r="G3120" s="12">
        <f t="shared" si="140"/>
        <v>37.575539701623335</v>
      </c>
    </row>
    <row r="3121" spans="1:7" x14ac:dyDescent="0.25">
      <c r="A3121" s="24">
        <v>26.208984000000001</v>
      </c>
      <c r="B3121" s="23">
        <v>-68.503722999999994</v>
      </c>
      <c r="C3121" s="25">
        <v>0.70347404000000002</v>
      </c>
      <c r="D3121" s="26">
        <v>3.0363171999999998E-3</v>
      </c>
      <c r="F3121" s="18">
        <f t="shared" si="139"/>
        <v>5.4513530678239803</v>
      </c>
      <c r="G3121" s="12">
        <f t="shared" si="140"/>
        <v>37.585573681404036</v>
      </c>
    </row>
    <row r="3122" spans="1:7" x14ac:dyDescent="0.25">
      <c r="A3122" s="24">
        <v>26.258789</v>
      </c>
      <c r="B3122" s="23">
        <v>-68.518883000000002</v>
      </c>
      <c r="C3122" s="25">
        <v>0.70341288999999996</v>
      </c>
      <c r="D3122" s="26">
        <v>3.0381560999999998E-3</v>
      </c>
      <c r="F3122" s="18">
        <f t="shared" si="139"/>
        <v>5.4525594622926175</v>
      </c>
      <c r="G3122" s="12">
        <f t="shared" si="140"/>
        <v>37.593891438046413</v>
      </c>
    </row>
    <row r="3123" spans="1:7" x14ac:dyDescent="0.25">
      <c r="A3123" s="24">
        <v>26.308593999999999</v>
      </c>
      <c r="B3123" s="23">
        <v>-68.556808000000004</v>
      </c>
      <c r="C3123" s="25">
        <v>0.70347214000000002</v>
      </c>
      <c r="D3123" s="26">
        <v>3.0368117000000002E-3</v>
      </c>
      <c r="F3123" s="18">
        <f t="shared" si="139"/>
        <v>5.455577437900998</v>
      </c>
      <c r="G3123" s="12">
        <f t="shared" si="140"/>
        <v>37.614699546269485</v>
      </c>
    </row>
    <row r="3124" spans="1:7" x14ac:dyDescent="0.25">
      <c r="A3124" s="24">
        <v>26.358398000000001</v>
      </c>
      <c r="B3124" s="23">
        <v>-68.576774999999998</v>
      </c>
      <c r="C3124" s="25">
        <v>0.70336980000000004</v>
      </c>
      <c r="D3124" s="26">
        <v>3.0359713999999999E-3</v>
      </c>
      <c r="F3124" s="18">
        <f t="shared" si="139"/>
        <v>5.4571663612753554</v>
      </c>
      <c r="G3124" s="12">
        <f t="shared" si="140"/>
        <v>37.62565473405828</v>
      </c>
    </row>
    <row r="3125" spans="1:7" x14ac:dyDescent="0.25">
      <c r="A3125" s="24">
        <v>26.408203</v>
      </c>
      <c r="B3125" s="23">
        <v>-68.598236</v>
      </c>
      <c r="C3125" s="25">
        <v>0.70343244000000005</v>
      </c>
      <c r="D3125" s="26">
        <v>3.0374078000000001E-3</v>
      </c>
      <c r="F3125" s="18">
        <f t="shared" si="139"/>
        <v>5.4588741733922035</v>
      </c>
      <c r="G3125" s="12">
        <f t="shared" si="140"/>
        <v>37.637429626888213</v>
      </c>
    </row>
    <row r="3126" spans="1:7" x14ac:dyDescent="0.25">
      <c r="A3126" s="24">
        <v>26.458008</v>
      </c>
      <c r="B3126" s="23">
        <v>-68.609290999999999</v>
      </c>
      <c r="C3126" s="25">
        <v>0.70335232999999997</v>
      </c>
      <c r="D3126" s="26">
        <v>3.0387846999999999E-3</v>
      </c>
      <c r="F3126" s="18">
        <f t="shared" si="139"/>
        <v>5.4597539023401431</v>
      </c>
      <c r="G3126" s="12">
        <f t="shared" si="140"/>
        <v>37.64349511499384</v>
      </c>
    </row>
    <row r="3127" spans="1:7" x14ac:dyDescent="0.25">
      <c r="A3127" s="24">
        <v>26.507812999999999</v>
      </c>
      <c r="B3127" s="23">
        <v>-68.648514000000006</v>
      </c>
      <c r="C3127" s="25">
        <v>0.70338851000000002</v>
      </c>
      <c r="D3127" s="26">
        <v>3.0363889E-3</v>
      </c>
      <c r="F3127" s="18">
        <f t="shared" si="139"/>
        <v>5.4628751695065905</v>
      </c>
      <c r="G3127" s="12">
        <f t="shared" si="140"/>
        <v>37.665015389979565</v>
      </c>
    </row>
    <row r="3128" spans="1:7" x14ac:dyDescent="0.25">
      <c r="A3128" s="24">
        <v>26.557617</v>
      </c>
      <c r="B3128" s="23">
        <v>-68.669144000000003</v>
      </c>
      <c r="C3128" s="25">
        <v>0.70341980000000004</v>
      </c>
      <c r="D3128" s="26">
        <v>3.0369549E-3</v>
      </c>
      <c r="F3128" s="18">
        <f t="shared" si="139"/>
        <v>5.4645168527445831</v>
      </c>
      <c r="G3128" s="12">
        <f t="shared" si="140"/>
        <v>37.676334342455291</v>
      </c>
    </row>
    <row r="3129" spans="1:7" x14ac:dyDescent="0.25">
      <c r="A3129" s="24">
        <v>26.607422</v>
      </c>
      <c r="B3129" s="23">
        <v>-68.680801000000002</v>
      </c>
      <c r="C3129" s="25">
        <v>0.70334898999999995</v>
      </c>
      <c r="D3129" s="26">
        <v>3.0373066999999998E-3</v>
      </c>
      <c r="F3129" s="18">
        <f t="shared" si="139"/>
        <v>5.4654444873303945</v>
      </c>
      <c r="G3129" s="12">
        <f t="shared" si="140"/>
        <v>37.682730126702005</v>
      </c>
    </row>
    <row r="3130" spans="1:7" x14ac:dyDescent="0.25">
      <c r="A3130" s="24">
        <v>26.657226999999999</v>
      </c>
      <c r="B3130" s="23">
        <v>-68.721123000000006</v>
      </c>
      <c r="C3130" s="25">
        <v>0.70335829000000005</v>
      </c>
      <c r="D3130" s="26">
        <v>3.0362933999999999E-3</v>
      </c>
      <c r="F3130" s="18">
        <f t="shared" si="139"/>
        <v>5.4686532101380703</v>
      </c>
      <c r="G3130" s="12">
        <f t="shared" si="140"/>
        <v>37.704853384177824</v>
      </c>
    </row>
    <row r="3131" spans="1:7" x14ac:dyDescent="0.25">
      <c r="A3131" s="24">
        <v>26.707031000000001</v>
      </c>
      <c r="B3131" s="23">
        <v>-68.725937000000002</v>
      </c>
      <c r="C3131" s="25">
        <v>0.70336335999999999</v>
      </c>
      <c r="D3131" s="26">
        <v>3.0357835E-3</v>
      </c>
      <c r="F3131" s="18">
        <f t="shared" si="139"/>
        <v>5.4690362960860925</v>
      </c>
      <c r="G3131" s="12">
        <f t="shared" si="140"/>
        <v>37.707494655977058</v>
      </c>
    </row>
    <row r="3132" spans="1:7" x14ac:dyDescent="0.25">
      <c r="A3132" s="24">
        <v>26.756836</v>
      </c>
      <c r="B3132" s="23">
        <v>-68.753563</v>
      </c>
      <c r="C3132" s="25">
        <v>0.70340126999999997</v>
      </c>
      <c r="D3132" s="26">
        <v>3.0356883E-3</v>
      </c>
      <c r="F3132" s="18">
        <f t="shared" si="139"/>
        <v>5.4712347033150204</v>
      </c>
      <c r="G3132" s="12">
        <f t="shared" si="140"/>
        <v>37.722652066597234</v>
      </c>
    </row>
    <row r="3133" spans="1:7" x14ac:dyDescent="0.25">
      <c r="A3133" s="24">
        <v>26.806640999999999</v>
      </c>
      <c r="B3133" s="23">
        <v>-68.775658000000007</v>
      </c>
      <c r="C3133" s="25">
        <v>0.70328230000000003</v>
      </c>
      <c r="D3133" s="26">
        <v>3.0364604000000001E-3</v>
      </c>
      <c r="F3133" s="18">
        <f t="shared" si="139"/>
        <v>5.4729929675488291</v>
      </c>
      <c r="G3133" s="12">
        <f t="shared" si="140"/>
        <v>37.734774812838218</v>
      </c>
    </row>
    <row r="3134" spans="1:7" x14ac:dyDescent="0.25">
      <c r="A3134" s="24">
        <v>26.856445000000001</v>
      </c>
      <c r="B3134" s="23">
        <v>-68.785477</v>
      </c>
      <c r="C3134" s="25">
        <v>0.70322585000000004</v>
      </c>
      <c r="D3134" s="26">
        <v>3.0361058000000002E-3</v>
      </c>
      <c r="F3134" s="18">
        <f t="shared" si="139"/>
        <v>5.4737743387419382</v>
      </c>
      <c r="G3134" s="12">
        <f t="shared" si="140"/>
        <v>37.740162151391729</v>
      </c>
    </row>
    <row r="3135" spans="1:7" x14ac:dyDescent="0.25">
      <c r="A3135" s="24">
        <v>26.90625</v>
      </c>
      <c r="B3135" s="23">
        <v>-68.809714999999997</v>
      </c>
      <c r="C3135" s="25">
        <v>0.70327466999999999</v>
      </c>
      <c r="D3135" s="26">
        <v>3.0374676000000001E-3</v>
      </c>
      <c r="F3135" s="18">
        <f t="shared" si="139"/>
        <v>5.475703137497268</v>
      </c>
      <c r="G3135" s="12">
        <f t="shared" si="140"/>
        <v>37.753460686055163</v>
      </c>
    </row>
    <row r="3136" spans="1:7" x14ac:dyDescent="0.25">
      <c r="A3136" s="24">
        <v>26.956054999999999</v>
      </c>
      <c r="B3136" s="23">
        <v>-68.849616999999995</v>
      </c>
      <c r="C3136" s="25">
        <v>0.70325302999999995</v>
      </c>
      <c r="D3136" s="26">
        <v>3.0372587E-3</v>
      </c>
      <c r="F3136" s="18">
        <f t="shared" si="139"/>
        <v>5.4788784377668946</v>
      </c>
      <c r="G3136" s="12">
        <f t="shared" si="140"/>
        <v>37.775353504362791</v>
      </c>
    </row>
    <row r="3137" spans="1:7" x14ac:dyDescent="0.25">
      <c r="A3137" s="24">
        <v>27.005859000000001</v>
      </c>
      <c r="B3137" s="23">
        <v>-68.859168999999994</v>
      </c>
      <c r="C3137" s="25">
        <v>0.70320015999999996</v>
      </c>
      <c r="D3137" s="26">
        <v>3.0379891000000001E-3</v>
      </c>
      <c r="F3137" s="18">
        <f t="shared" si="139"/>
        <v>5.4796385617751016</v>
      </c>
      <c r="G3137" s="12">
        <f t="shared" si="140"/>
        <v>37.78059434944511</v>
      </c>
    </row>
    <row r="3138" spans="1:7" x14ac:dyDescent="0.25">
      <c r="A3138" s="24">
        <v>27.055664</v>
      </c>
      <c r="B3138" s="23">
        <v>-68.891090000000005</v>
      </c>
      <c r="C3138" s="25">
        <v>0.70328128000000001</v>
      </c>
      <c r="D3138" s="26">
        <v>3.0370205999999999E-3</v>
      </c>
      <c r="F3138" s="18">
        <f t="shared" si="139"/>
        <v>5.4821787542443206</v>
      </c>
      <c r="G3138" s="12">
        <f t="shared" si="140"/>
        <v>37.798108274892407</v>
      </c>
    </row>
    <row r="3139" spans="1:7" x14ac:dyDescent="0.25">
      <c r="A3139" s="24">
        <v>27.105468999999999</v>
      </c>
      <c r="B3139" s="23">
        <v>-68.897812000000002</v>
      </c>
      <c r="C3139" s="25">
        <v>0.70321745000000002</v>
      </c>
      <c r="D3139" s="26">
        <v>3.0377030000000001E-3</v>
      </c>
      <c r="F3139" s="18">
        <f t="shared" si="139"/>
        <v>5.4827136740080524</v>
      </c>
      <c r="G3139" s="12">
        <f t="shared" si="140"/>
        <v>37.801796398912856</v>
      </c>
    </row>
    <row r="3140" spans="1:7" x14ac:dyDescent="0.25">
      <c r="A3140" s="24">
        <v>27.155273000000001</v>
      </c>
      <c r="B3140" s="23">
        <v>-68.926231000000001</v>
      </c>
      <c r="C3140" s="25">
        <v>0.70325959000000005</v>
      </c>
      <c r="D3140" s="26">
        <v>3.0375151000000002E-3</v>
      </c>
      <c r="F3140" s="18">
        <f t="shared" si="139"/>
        <v>5.4849751861719165</v>
      </c>
      <c r="G3140" s="12">
        <f t="shared" si="140"/>
        <v>37.817388900629176</v>
      </c>
    </row>
    <row r="3141" spans="1:7" x14ac:dyDescent="0.25">
      <c r="A3141" s="24">
        <v>27.205078</v>
      </c>
      <c r="B3141" s="23">
        <v>-68.949471000000003</v>
      </c>
      <c r="C3141" s="25">
        <v>0.70317333999999998</v>
      </c>
      <c r="D3141" s="26">
        <v>3.0367879999999999E-3</v>
      </c>
      <c r="F3141" s="18">
        <f t="shared" si="139"/>
        <v>5.4868245666106441</v>
      </c>
      <c r="G3141" s="12">
        <f t="shared" si="140"/>
        <v>37.830139867935813</v>
      </c>
    </row>
    <row r="3142" spans="1:7" x14ac:dyDescent="0.25">
      <c r="A3142" s="24">
        <v>27.254883</v>
      </c>
      <c r="B3142" s="23">
        <v>-68.978759999999994</v>
      </c>
      <c r="C3142" s="25">
        <v>0.70314865999999998</v>
      </c>
      <c r="D3142" s="26">
        <v>3.0358223999999998E-3</v>
      </c>
      <c r="F3142" s="18">
        <f t="shared" si="139"/>
        <v>5.4891553111747529</v>
      </c>
      <c r="G3142" s="12">
        <f t="shared" si="140"/>
        <v>37.846209707929098</v>
      </c>
    </row>
    <row r="3143" spans="1:7" x14ac:dyDescent="0.25">
      <c r="A3143" s="24">
        <v>27.304687999999999</v>
      </c>
      <c r="B3143" s="23">
        <v>-69.001503</v>
      </c>
      <c r="C3143" s="25">
        <v>0.70315218000000002</v>
      </c>
      <c r="D3143" s="26">
        <v>3.0352382000000001E-3</v>
      </c>
      <c r="F3143" s="18">
        <f t="shared" si="139"/>
        <v>5.4909651416101228</v>
      </c>
      <c r="G3143" s="12">
        <f t="shared" si="140"/>
        <v>37.858687988886714</v>
      </c>
    </row>
    <row r="3144" spans="1:7" x14ac:dyDescent="0.25">
      <c r="A3144" s="24">
        <v>27.354492</v>
      </c>
      <c r="B3144" s="23">
        <v>-69.012527000000006</v>
      </c>
      <c r="C3144" s="25">
        <v>0.70308333999999995</v>
      </c>
      <c r="D3144" s="26">
        <v>3.0353933E-3</v>
      </c>
      <c r="F3144" s="18">
        <f t="shared" si="139"/>
        <v>5.4918424036564462</v>
      </c>
      <c r="G3144" s="12">
        <f t="shared" si="140"/>
        <v>37.864736468387072</v>
      </c>
    </row>
    <row r="3145" spans="1:7" x14ac:dyDescent="0.25">
      <c r="A3145" s="24">
        <v>27.404297</v>
      </c>
      <c r="B3145" s="23">
        <v>-69.049423000000004</v>
      </c>
      <c r="C3145" s="25">
        <v>0.70306522000000005</v>
      </c>
      <c r="D3145" s="26">
        <v>3.0353187999999998E-3</v>
      </c>
      <c r="F3145" s="18">
        <f t="shared" si="139"/>
        <v>5.4947784940466047</v>
      </c>
      <c r="G3145" s="12">
        <f t="shared" si="140"/>
        <v>37.884980000648071</v>
      </c>
    </row>
    <row r="3146" spans="1:7" x14ac:dyDescent="0.25">
      <c r="A3146" s="24">
        <v>27.454101999999999</v>
      </c>
      <c r="B3146" s="23">
        <v>-69.066322</v>
      </c>
      <c r="C3146" s="25">
        <v>0.70314264000000004</v>
      </c>
      <c r="D3146" s="26">
        <v>3.0362010000000001E-3</v>
      </c>
      <c r="F3146" s="18">
        <f t="shared" si="139"/>
        <v>5.4961232737382595</v>
      </c>
      <c r="G3146" s="12">
        <f t="shared" si="140"/>
        <v>37.894251885179685</v>
      </c>
    </row>
    <row r="3147" spans="1:7" x14ac:dyDescent="0.25">
      <c r="A3147" s="24">
        <v>27.503906000000001</v>
      </c>
      <c r="B3147" s="23">
        <v>-69.094550999999996</v>
      </c>
      <c r="C3147" s="25">
        <v>0.70305382999999999</v>
      </c>
      <c r="D3147" s="26">
        <v>3.0350627000000001E-3</v>
      </c>
      <c r="F3147" s="18">
        <f t="shared" si="139"/>
        <v>5.4983696661825299</v>
      </c>
      <c r="G3147" s="12">
        <f t="shared" si="140"/>
        <v>37.909740140605628</v>
      </c>
    </row>
    <row r="3148" spans="1:7" x14ac:dyDescent="0.25">
      <c r="A3148" s="24">
        <v>27.553711</v>
      </c>
      <c r="B3148" s="23">
        <v>-69.120521999999994</v>
      </c>
      <c r="C3148" s="25">
        <v>0.70295476999999995</v>
      </c>
      <c r="D3148" s="26">
        <v>3.0337898000000001E-3</v>
      </c>
      <c r="F3148" s="18">
        <f t="shared" si="139"/>
        <v>5.5004363726960497</v>
      </c>
      <c r="G3148" s="12">
        <f t="shared" si="140"/>
        <v>37.923989511170198</v>
      </c>
    </row>
    <row r="3149" spans="1:7" x14ac:dyDescent="0.25">
      <c r="A3149" s="24">
        <v>27.603515999999999</v>
      </c>
      <c r="B3149" s="23">
        <v>-69.134262000000007</v>
      </c>
      <c r="C3149" s="25">
        <v>0.70302898000000003</v>
      </c>
      <c r="D3149" s="26">
        <v>3.0349553999999999E-3</v>
      </c>
      <c r="F3149" s="18">
        <f t="shared" si="139"/>
        <v>5.501529767155092</v>
      </c>
      <c r="G3149" s="12">
        <f t="shared" si="140"/>
        <v>37.931528163958212</v>
      </c>
    </row>
    <row r="3150" spans="1:7" x14ac:dyDescent="0.25">
      <c r="A3150" s="24">
        <v>27.653320000000001</v>
      </c>
      <c r="B3150" s="23">
        <v>-69.152991999999998</v>
      </c>
      <c r="C3150" s="25">
        <v>0.70302783999999996</v>
      </c>
      <c r="D3150" s="26">
        <v>3.0371425999999998E-3</v>
      </c>
      <c r="F3150" s="18">
        <f t="shared" si="139"/>
        <v>5.503020253197147</v>
      </c>
      <c r="G3150" s="12">
        <f t="shared" si="140"/>
        <v>37.941804653530205</v>
      </c>
    </row>
    <row r="3151" spans="1:7" x14ac:dyDescent="0.25">
      <c r="A3151" s="24">
        <v>27.703125</v>
      </c>
      <c r="B3151" s="23">
        <v>-69.178107999999995</v>
      </c>
      <c r="C3151" s="25">
        <v>0.70300567000000003</v>
      </c>
      <c r="D3151" s="26">
        <v>3.0376819999999999E-3</v>
      </c>
      <c r="F3151" s="18">
        <f t="shared" si="139"/>
        <v>5.5050189209724945</v>
      </c>
      <c r="G3151" s="12">
        <f t="shared" si="140"/>
        <v>37.955584915788101</v>
      </c>
    </row>
    <row r="3152" spans="1:7" x14ac:dyDescent="0.25">
      <c r="A3152" s="24">
        <v>27.752929999999999</v>
      </c>
      <c r="B3152" s="23">
        <v>-69.193527000000003</v>
      </c>
      <c r="C3152" s="25">
        <v>0.70292692999999995</v>
      </c>
      <c r="D3152" s="26">
        <v>3.0351251000000001E-3</v>
      </c>
      <c r="F3152" s="18">
        <f t="shared" si="139"/>
        <v>5.5062459260062617</v>
      </c>
      <c r="G3152" s="12">
        <f t="shared" si="140"/>
        <v>37.964044776584188</v>
      </c>
    </row>
    <row r="3153" spans="1:7" x14ac:dyDescent="0.25">
      <c r="A3153" s="24">
        <v>27.802734000000001</v>
      </c>
      <c r="B3153" s="23">
        <v>-69.229927000000004</v>
      </c>
      <c r="C3153" s="25">
        <v>0.70295101000000004</v>
      </c>
      <c r="D3153" s="26">
        <v>3.0355335000000002E-3</v>
      </c>
      <c r="F3153" s="18">
        <f t="shared" si="139"/>
        <v>5.5091425459705343</v>
      </c>
      <c r="G3153" s="12">
        <f t="shared" si="140"/>
        <v>37.984016171160846</v>
      </c>
    </row>
    <row r="3154" spans="1:7" x14ac:dyDescent="0.25">
      <c r="A3154" s="24">
        <v>27.852539</v>
      </c>
      <c r="B3154" s="23">
        <v>-69.240478999999993</v>
      </c>
      <c r="C3154" s="25">
        <v>0.70289552</v>
      </c>
      <c r="D3154" s="26">
        <v>3.0351547000000002E-3</v>
      </c>
      <c r="F3154" s="18">
        <f t="shared" si="139"/>
        <v>5.5099822474502869</v>
      </c>
      <c r="G3154" s="12">
        <f t="shared" si="140"/>
        <v>37.989805680929329</v>
      </c>
    </row>
    <row r="3155" spans="1:7" x14ac:dyDescent="0.25">
      <c r="A3155" s="24">
        <v>27.902343999999999</v>
      </c>
      <c r="B3155" s="23">
        <v>-69.265152</v>
      </c>
      <c r="C3155" s="25">
        <v>0.70288885000000001</v>
      </c>
      <c r="D3155" s="26">
        <v>3.0380783000000001E-3</v>
      </c>
      <c r="F3155" s="18">
        <f t="shared" si="139"/>
        <v>5.5119456624057408</v>
      </c>
      <c r="G3155" s="12">
        <f t="shared" si="140"/>
        <v>38.003342884731254</v>
      </c>
    </row>
    <row r="3156" spans="1:7" x14ac:dyDescent="0.25">
      <c r="A3156" s="24">
        <v>27.952148000000001</v>
      </c>
      <c r="B3156" s="23">
        <v>-69.286834999999996</v>
      </c>
      <c r="C3156" s="25">
        <v>0.70292854000000005</v>
      </c>
      <c r="D3156" s="26">
        <v>3.0372915999999999E-3</v>
      </c>
      <c r="F3156" s="18">
        <f t="shared" si="139"/>
        <v>5.5136711407212706</v>
      </c>
      <c r="G3156" s="12">
        <f t="shared" si="140"/>
        <v>38.01523958112152</v>
      </c>
    </row>
    <row r="3157" spans="1:7" x14ac:dyDescent="0.25">
      <c r="A3157" s="24">
        <v>28.001953</v>
      </c>
      <c r="B3157" s="23">
        <v>-69.313675000000003</v>
      </c>
      <c r="C3157" s="25">
        <v>0.70286166999999999</v>
      </c>
      <c r="D3157" s="26">
        <v>3.0361384E-3</v>
      </c>
      <c r="F3157" s="18">
        <f t="shared" si="139"/>
        <v>5.5158070000575643</v>
      </c>
      <c r="G3157" s="12">
        <f t="shared" si="140"/>
        <v>38.029965741298376</v>
      </c>
    </row>
    <row r="3158" spans="1:7" x14ac:dyDescent="0.25">
      <c r="A3158" s="24">
        <v>28.051758</v>
      </c>
      <c r="B3158" s="23">
        <v>-69.318534999999997</v>
      </c>
      <c r="C3158" s="25">
        <v>0.70292204999999996</v>
      </c>
      <c r="D3158" s="26">
        <v>3.0376640999999998E-3</v>
      </c>
      <c r="F3158" s="18">
        <f t="shared" si="139"/>
        <v>5.5161937465692779</v>
      </c>
      <c r="G3158" s="12">
        <f t="shared" si="140"/>
        <v>38.032632251673171</v>
      </c>
    </row>
    <row r="3159" spans="1:7" x14ac:dyDescent="0.25">
      <c r="A3159" s="24">
        <v>28.101562999999999</v>
      </c>
      <c r="B3159" s="23">
        <v>-69.352683999999996</v>
      </c>
      <c r="C3159" s="25">
        <v>0.70281780000000005</v>
      </c>
      <c r="D3159" s="26">
        <v>3.0352471000000001E-3</v>
      </c>
      <c r="F3159" s="18">
        <f t="shared" si="139"/>
        <v>5.5189112376451002</v>
      </c>
      <c r="G3159" s="12">
        <f t="shared" si="140"/>
        <v>38.051368602041258</v>
      </c>
    </row>
    <row r="3160" spans="1:7" x14ac:dyDescent="0.25">
      <c r="A3160" s="24">
        <v>28.151367</v>
      </c>
      <c r="B3160" s="23">
        <v>-69.368256000000002</v>
      </c>
      <c r="C3160" s="25">
        <v>0.70277076999999999</v>
      </c>
      <c r="D3160" s="26">
        <v>3.0376969000000002E-3</v>
      </c>
      <c r="F3160" s="18">
        <f t="shared" si="139"/>
        <v>5.5201504180320136</v>
      </c>
      <c r="G3160" s="12">
        <f t="shared" si="140"/>
        <v>38.059912408534323</v>
      </c>
    </row>
    <row r="3161" spans="1:7" x14ac:dyDescent="0.25">
      <c r="A3161" s="24">
        <v>28.201172</v>
      </c>
      <c r="B3161" s="23">
        <v>-69.382628999999994</v>
      </c>
      <c r="C3161" s="25">
        <v>0.70281857000000003</v>
      </c>
      <c r="D3161" s="26">
        <v>3.0355484E-3</v>
      </c>
      <c r="F3161" s="18">
        <f t="shared" si="139"/>
        <v>5.521294185030543</v>
      </c>
      <c r="G3161" s="12">
        <f t="shared" si="140"/>
        <v>38.067798366068672</v>
      </c>
    </row>
    <row r="3162" spans="1:7" x14ac:dyDescent="0.25">
      <c r="A3162" s="24">
        <v>28.250976999999999</v>
      </c>
      <c r="B3162" s="23">
        <v>-69.410629</v>
      </c>
      <c r="C3162" s="25">
        <v>0.70286029999999999</v>
      </c>
      <c r="D3162" s="26">
        <v>3.0347498000000001E-3</v>
      </c>
      <c r="F3162" s="18">
        <f t="shared" si="139"/>
        <v>5.5235223542338305</v>
      </c>
      <c r="G3162" s="12">
        <f t="shared" si="140"/>
        <v>38.083160977281487</v>
      </c>
    </row>
    <row r="3163" spans="1:7" x14ac:dyDescent="0.25">
      <c r="A3163" s="24">
        <v>28.300781000000001</v>
      </c>
      <c r="B3163" s="23">
        <v>-69.437613999999996</v>
      </c>
      <c r="C3163" s="25">
        <v>0.70274632999999997</v>
      </c>
      <c r="D3163" s="26">
        <v>3.0365348999999999E-3</v>
      </c>
      <c r="F3163" s="18">
        <f t="shared" si="139"/>
        <v>5.5256697523034974</v>
      </c>
      <c r="G3163" s="12">
        <f t="shared" si="140"/>
        <v>38.097966693837833</v>
      </c>
    </row>
    <row r="3164" spans="1:7" x14ac:dyDescent="0.25">
      <c r="A3164" s="24">
        <v>28.350586</v>
      </c>
      <c r="B3164" s="23">
        <v>-69.450989000000007</v>
      </c>
      <c r="C3164" s="25">
        <v>0.70281183999999997</v>
      </c>
      <c r="D3164" s="26">
        <v>3.035757E-3</v>
      </c>
      <c r="F3164" s="18">
        <f t="shared" si="139"/>
        <v>5.5267341009854256</v>
      </c>
      <c r="G3164" s="12">
        <f t="shared" si="140"/>
        <v>38.105305084015392</v>
      </c>
    </row>
    <row r="3165" spans="1:7" x14ac:dyDescent="0.25">
      <c r="A3165" s="24">
        <v>28.400390999999999</v>
      </c>
      <c r="B3165" s="23">
        <v>-69.484054999999998</v>
      </c>
      <c r="C3165" s="25">
        <v>0.70280324999999999</v>
      </c>
      <c r="D3165" s="26">
        <v>3.0373243999999998E-3</v>
      </c>
      <c r="F3165" s="18">
        <f t="shared" ref="F3165:F3228" si="141" xml:space="preserve"> -B3165 / A_4x8_in2</f>
        <v>5.5293654096595626</v>
      </c>
      <c r="G3165" s="12">
        <f t="shared" ref="G3165:G3228" si="142" xml:space="preserve"> -B3165 * kip_to_N / A_4x8_mm2</f>
        <v>38.123447230528349</v>
      </c>
    </row>
    <row r="3166" spans="1:7" x14ac:dyDescent="0.25">
      <c r="A3166" s="24">
        <v>28.450195000000001</v>
      </c>
      <c r="B3166" s="23">
        <v>-69.509033000000002</v>
      </c>
      <c r="C3166" s="25">
        <v>0.70279115000000003</v>
      </c>
      <c r="D3166" s="26">
        <v>3.0376375999999999E-3</v>
      </c>
      <c r="F3166" s="18">
        <f t="shared" si="141"/>
        <v>5.5313530957438379</v>
      </c>
      <c r="G3166" s="12">
        <f t="shared" si="142"/>
        <v>38.13715177705955</v>
      </c>
    </row>
    <row r="3167" spans="1:7" x14ac:dyDescent="0.25">
      <c r="A3167" s="24">
        <v>28.5</v>
      </c>
      <c r="B3167" s="23">
        <v>-69.536972000000006</v>
      </c>
      <c r="C3167" s="25">
        <v>0.70277011</v>
      </c>
      <c r="D3167" s="26">
        <v>3.0368862E-3</v>
      </c>
      <c r="F3167" s="18">
        <f t="shared" si="141"/>
        <v>5.5335764107213601</v>
      </c>
      <c r="G3167" s="12">
        <f t="shared" si="142"/>
        <v>38.152480919726514</v>
      </c>
    </row>
    <row r="3168" spans="1:7" x14ac:dyDescent="0.25">
      <c r="A3168" s="24">
        <v>28.549804999999999</v>
      </c>
      <c r="B3168" s="23">
        <v>-69.532950999999997</v>
      </c>
      <c r="C3168" s="25">
        <v>0.70276874</v>
      </c>
      <c r="D3168" s="26">
        <v>3.0387281000000001E-3</v>
      </c>
      <c r="F3168" s="18">
        <f t="shared" si="141"/>
        <v>5.5332564297082731</v>
      </c>
      <c r="G3168" s="12">
        <f t="shared" si="142"/>
        <v>38.150274739023409</v>
      </c>
    </row>
    <row r="3169" spans="1:7" x14ac:dyDescent="0.25">
      <c r="A3169" s="24">
        <v>28.599609000000001</v>
      </c>
      <c r="B3169" s="23">
        <v>-69.563079999999999</v>
      </c>
      <c r="C3169" s="25">
        <v>0.70270073</v>
      </c>
      <c r="D3169" s="26">
        <v>3.035879E-3</v>
      </c>
      <c r="F3169" s="18">
        <f t="shared" si="141"/>
        <v>5.5356540193484811</v>
      </c>
      <c r="G3169" s="12">
        <f t="shared" si="142"/>
        <v>38.166805457353085</v>
      </c>
    </row>
    <row r="3170" spans="1:7" x14ac:dyDescent="0.25">
      <c r="A3170" s="24">
        <v>28.649414</v>
      </c>
      <c r="B3170" s="23">
        <v>-69.599838000000005</v>
      </c>
      <c r="C3170" s="25">
        <v>0.70268375000000005</v>
      </c>
      <c r="D3170" s="26">
        <v>3.0366747999999999E-3</v>
      </c>
      <c r="F3170" s="18">
        <f t="shared" si="141"/>
        <v>5.5385791280475676</v>
      </c>
      <c r="G3170" s="12">
        <f t="shared" si="142"/>
        <v>38.186973273887396</v>
      </c>
    </row>
    <row r="3171" spans="1:7" x14ac:dyDescent="0.25">
      <c r="A3171" s="24">
        <v>28.699218999999999</v>
      </c>
      <c r="B3171" s="23">
        <v>-69.619377</v>
      </c>
      <c r="C3171" s="25">
        <v>0.70265394000000003</v>
      </c>
      <c r="D3171" s="26">
        <v>3.0380397E-3</v>
      </c>
      <c r="F3171" s="18">
        <f t="shared" si="141"/>
        <v>5.5401339922641037</v>
      </c>
      <c r="G3171" s="12">
        <f t="shared" si="142"/>
        <v>38.197693633190511</v>
      </c>
    </row>
    <row r="3172" spans="1:7" x14ac:dyDescent="0.25">
      <c r="A3172" s="24">
        <v>28.749023000000001</v>
      </c>
      <c r="B3172" s="23">
        <v>-69.637435999999994</v>
      </c>
      <c r="C3172" s="25">
        <v>0.70267265999999995</v>
      </c>
      <c r="D3172" s="26">
        <v>3.0381649000000002E-3</v>
      </c>
      <c r="F3172" s="18">
        <f t="shared" si="141"/>
        <v>5.5415710818227515</v>
      </c>
      <c r="G3172" s="12">
        <f t="shared" si="142"/>
        <v>38.207601968758077</v>
      </c>
    </row>
    <row r="3173" spans="1:7" x14ac:dyDescent="0.25">
      <c r="A3173" s="24">
        <v>28.798828</v>
      </c>
      <c r="B3173" s="23">
        <v>-69.654426999999998</v>
      </c>
      <c r="C3173" s="25">
        <v>0.70270485000000005</v>
      </c>
      <c r="D3173" s="26">
        <v>3.0353634999999999E-3</v>
      </c>
      <c r="F3173" s="18">
        <f t="shared" si="141"/>
        <v>5.5429231826417888</v>
      </c>
      <c r="G3173" s="12">
        <f t="shared" si="142"/>
        <v>38.216924330440833</v>
      </c>
    </row>
    <row r="3174" spans="1:7" x14ac:dyDescent="0.25">
      <c r="A3174" s="24">
        <v>28.848633</v>
      </c>
      <c r="B3174" s="23">
        <v>-69.684944000000002</v>
      </c>
      <c r="C3174" s="25">
        <v>0.70265412000000005</v>
      </c>
      <c r="D3174" s="26">
        <v>3.0371905000000001E-3</v>
      </c>
      <c r="F3174" s="18">
        <f t="shared" si="141"/>
        <v>5.5453516483409571</v>
      </c>
      <c r="G3174" s="12">
        <f t="shared" si="142"/>
        <v>38.233667930668737</v>
      </c>
    </row>
    <row r="3175" spans="1:7" x14ac:dyDescent="0.25">
      <c r="A3175" s="24">
        <v>28.898437999999999</v>
      </c>
      <c r="B3175" s="23">
        <v>-69.705475000000007</v>
      </c>
      <c r="C3175" s="25">
        <v>0.70270288000000003</v>
      </c>
      <c r="D3175" s="26">
        <v>3.0350177999999999E-3</v>
      </c>
      <c r="F3175" s="18">
        <f t="shared" si="141"/>
        <v>5.5469854534092669</v>
      </c>
      <c r="G3175" s="12">
        <f t="shared" si="142"/>
        <v>38.244932565340541</v>
      </c>
    </row>
    <row r="3176" spans="1:7" x14ac:dyDescent="0.25">
      <c r="A3176" s="24">
        <v>28.948242</v>
      </c>
      <c r="B3176" s="23">
        <v>-69.731369000000001</v>
      </c>
      <c r="C3176" s="25">
        <v>0.70259291000000001</v>
      </c>
      <c r="D3176" s="26">
        <v>3.0361890999999999E-3</v>
      </c>
      <c r="F3176" s="18">
        <f t="shared" si="141"/>
        <v>5.5490460324574773</v>
      </c>
      <c r="G3176" s="12">
        <f t="shared" si="142"/>
        <v>38.259139688724275</v>
      </c>
    </row>
    <row r="3177" spans="1:7" x14ac:dyDescent="0.25">
      <c r="A3177" s="24">
        <v>28.998047</v>
      </c>
      <c r="B3177" s="23">
        <v>-69.747794999999996</v>
      </c>
      <c r="C3177" s="25">
        <v>0.70254868000000004</v>
      </c>
      <c r="D3177" s="26">
        <v>3.0385791000000001E-3</v>
      </c>
      <c r="F3177" s="18">
        <f t="shared" si="141"/>
        <v>5.5503531720050914</v>
      </c>
      <c r="G3177" s="12">
        <f t="shared" si="142"/>
        <v>38.268152054859328</v>
      </c>
    </row>
    <row r="3178" spans="1:7" x14ac:dyDescent="0.25">
      <c r="A3178" s="24">
        <v>29.047851999999999</v>
      </c>
      <c r="B3178" s="23">
        <v>-69.773314999999997</v>
      </c>
      <c r="C3178" s="25">
        <v>0.70254654000000005</v>
      </c>
      <c r="D3178" s="26">
        <v>3.0351129999999999E-3</v>
      </c>
      <c r="F3178" s="18">
        <f t="shared" si="141"/>
        <v>5.5523839890789439</v>
      </c>
      <c r="G3178" s="12">
        <f t="shared" si="142"/>
        <v>38.282153977650438</v>
      </c>
    </row>
    <row r="3179" spans="1:7" x14ac:dyDescent="0.25">
      <c r="A3179" s="24">
        <v>29.097656000000001</v>
      </c>
      <c r="B3179" s="23">
        <v>-69.795463999999996</v>
      </c>
      <c r="C3179" s="25">
        <v>0.70258379000000004</v>
      </c>
      <c r="D3179" s="26">
        <v>3.0371726000000001E-3</v>
      </c>
      <c r="F3179" s="18">
        <f t="shared" si="141"/>
        <v>5.5541465504962151</v>
      </c>
      <c r="G3179" s="12">
        <f t="shared" si="142"/>
        <v>38.294306351784464</v>
      </c>
    </row>
    <row r="3180" spans="1:7" x14ac:dyDescent="0.25">
      <c r="A3180" s="24">
        <v>29.147461</v>
      </c>
      <c r="B3180" s="23">
        <v>-69.825232999999997</v>
      </c>
      <c r="C3180" s="25">
        <v>0.70254636000000004</v>
      </c>
      <c r="D3180" s="26">
        <v>3.0359741999999999E-3</v>
      </c>
      <c r="F3180" s="18">
        <f t="shared" si="141"/>
        <v>5.5565154922466657</v>
      </c>
      <c r="G3180" s="12">
        <f t="shared" si="142"/>
        <v>38.310639550827112</v>
      </c>
    </row>
    <row r="3181" spans="1:7" x14ac:dyDescent="0.25">
      <c r="A3181" s="24">
        <v>29.197265999999999</v>
      </c>
      <c r="B3181" s="23">
        <v>-69.823882999999995</v>
      </c>
      <c r="C3181" s="25">
        <v>0.70249969000000001</v>
      </c>
      <c r="D3181" s="26">
        <v>3.0376819999999999E-3</v>
      </c>
      <c r="F3181" s="18">
        <f t="shared" si="141"/>
        <v>5.5564080626600791</v>
      </c>
      <c r="G3181" s="12">
        <f t="shared" si="142"/>
        <v>38.309898853500783</v>
      </c>
    </row>
    <row r="3182" spans="1:7" x14ac:dyDescent="0.25">
      <c r="A3182" s="24">
        <v>29.247070000000001</v>
      </c>
      <c r="B3182" s="23">
        <v>-69.851791000000006</v>
      </c>
      <c r="C3182" s="25">
        <v>0.70244867</v>
      </c>
      <c r="D3182" s="26">
        <v>3.0350029000000001E-3</v>
      </c>
      <c r="F3182" s="18">
        <f t="shared" si="141"/>
        <v>5.5586289107359841</v>
      </c>
      <c r="G3182" s="12">
        <f t="shared" si="142"/>
        <v>38.325210987562478</v>
      </c>
    </row>
    <row r="3183" spans="1:7" x14ac:dyDescent="0.25">
      <c r="A3183" s="24">
        <v>29.296875</v>
      </c>
      <c r="B3183" s="23">
        <v>-69.866882000000004</v>
      </c>
      <c r="C3183" s="25">
        <v>0.70249795999999998</v>
      </c>
      <c r="D3183" s="26">
        <v>3.0353933E-3</v>
      </c>
      <c r="F3183" s="18">
        <f t="shared" si="141"/>
        <v>5.5598298143590839</v>
      </c>
      <c r="G3183" s="12">
        <f t="shared" si="142"/>
        <v>38.333490886341494</v>
      </c>
    </row>
    <row r="3184" spans="1:7" x14ac:dyDescent="0.25">
      <c r="A3184" s="24">
        <v>29.346679999999999</v>
      </c>
      <c r="B3184" s="23">
        <v>-69.888451000000003</v>
      </c>
      <c r="C3184" s="25">
        <v>0.70249444000000005</v>
      </c>
      <c r="D3184" s="26">
        <v>3.0359477E-3</v>
      </c>
      <c r="F3184" s="18">
        <f t="shared" si="141"/>
        <v>5.5615462208428585</v>
      </c>
      <c r="G3184" s="12">
        <f t="shared" si="142"/>
        <v>38.345325034957533</v>
      </c>
    </row>
    <row r="3185" spans="1:7" x14ac:dyDescent="0.25">
      <c r="A3185" s="24">
        <v>29.396484000000001</v>
      </c>
      <c r="B3185" s="23">
        <v>-69.923614999999998</v>
      </c>
      <c r="C3185" s="25">
        <v>0.70244443000000001</v>
      </c>
      <c r="D3185" s="26">
        <v>3.0374257000000001E-3</v>
      </c>
      <c r="F3185" s="18">
        <f t="shared" si="141"/>
        <v>5.5643444830522997</v>
      </c>
      <c r="G3185" s="12">
        <f t="shared" si="142"/>
        <v>38.364618279982082</v>
      </c>
    </row>
    <row r="3186" spans="1:7" x14ac:dyDescent="0.25">
      <c r="A3186" s="24">
        <v>29.446289</v>
      </c>
      <c r="B3186" s="23">
        <v>-69.917800999999997</v>
      </c>
      <c r="C3186" s="25">
        <v>0.70249510000000004</v>
      </c>
      <c r="D3186" s="26">
        <v>3.0364455000000002E-3</v>
      </c>
      <c r="F3186" s="18">
        <f t="shared" si="141"/>
        <v>5.5638818196327318</v>
      </c>
      <c r="G3186" s="12">
        <f t="shared" si="142"/>
        <v>38.361428343496677</v>
      </c>
    </row>
    <row r="3187" spans="1:7" x14ac:dyDescent="0.25">
      <c r="A3187" s="24">
        <v>29.496093999999999</v>
      </c>
      <c r="B3187" s="23">
        <v>-69.948241999999993</v>
      </c>
      <c r="C3187" s="25">
        <v>0.70247298000000002</v>
      </c>
      <c r="D3187" s="26">
        <v>3.0371754000000002E-3</v>
      </c>
      <c r="F3187" s="18">
        <f t="shared" si="141"/>
        <v>5.5663042374440614</v>
      </c>
      <c r="G3187" s="12">
        <f t="shared" si="142"/>
        <v>38.378130245208439</v>
      </c>
    </row>
    <row r="3188" spans="1:7" x14ac:dyDescent="0.25">
      <c r="A3188" s="24">
        <v>29.545898000000001</v>
      </c>
      <c r="B3188" s="23">
        <v>-69.981941000000006</v>
      </c>
      <c r="C3188" s="25">
        <v>0.70240371999999995</v>
      </c>
      <c r="D3188" s="26">
        <v>3.0360459000000001E-3</v>
      </c>
      <c r="F3188" s="18">
        <f t="shared" si="141"/>
        <v>5.5689859186576891</v>
      </c>
      <c r="G3188" s="12">
        <f t="shared" si="142"/>
        <v>38.396619696467745</v>
      </c>
    </row>
    <row r="3189" spans="1:7" x14ac:dyDescent="0.25">
      <c r="A3189" s="24">
        <v>29.595703</v>
      </c>
      <c r="B3189" s="23">
        <v>-70.005493000000001</v>
      </c>
      <c r="C3189" s="25">
        <v>0.70242357</v>
      </c>
      <c r="D3189" s="26">
        <v>3.0366627000000001E-3</v>
      </c>
      <c r="F3189" s="18">
        <f t="shared" si="141"/>
        <v>5.5708601272675393</v>
      </c>
      <c r="G3189" s="12">
        <f t="shared" si="142"/>
        <v>38.409541847156468</v>
      </c>
    </row>
    <row r="3190" spans="1:7" x14ac:dyDescent="0.25">
      <c r="A3190" s="24">
        <v>29.645508</v>
      </c>
      <c r="B3190" s="23">
        <v>-70.023781</v>
      </c>
      <c r="C3190" s="25">
        <v>0.70235044000000002</v>
      </c>
      <c r="D3190" s="26">
        <v>3.0361770000000001E-3</v>
      </c>
      <c r="F3190" s="18">
        <f t="shared" si="141"/>
        <v>5.5723154400671708</v>
      </c>
      <c r="G3190" s="12">
        <f t="shared" si="142"/>
        <v>38.419575826937177</v>
      </c>
    </row>
    <row r="3191" spans="1:7" x14ac:dyDescent="0.25">
      <c r="A3191" s="24">
        <v>29.695312999999999</v>
      </c>
      <c r="B3191" s="23">
        <v>-70.048393000000004</v>
      </c>
      <c r="C3191" s="25">
        <v>0.70240252999999997</v>
      </c>
      <c r="D3191" s="26">
        <v>3.0368953000000001E-3</v>
      </c>
      <c r="F3191" s="18">
        <f t="shared" si="141"/>
        <v>5.5742740007968603</v>
      </c>
      <c r="G3191" s="12">
        <f t="shared" si="142"/>
        <v>38.43307956219325</v>
      </c>
    </row>
    <row r="3192" spans="1:7" x14ac:dyDescent="0.25">
      <c r="A3192" s="24">
        <v>29.745117</v>
      </c>
      <c r="B3192" s="23">
        <v>-70.074477999999999</v>
      </c>
      <c r="C3192" s="25">
        <v>0.70235550000000002</v>
      </c>
      <c r="D3192" s="26">
        <v>3.0364391999999998E-3</v>
      </c>
      <c r="F3192" s="18">
        <f t="shared" si="141"/>
        <v>5.5763497791421361</v>
      </c>
      <c r="G3192" s="12">
        <f t="shared" si="142"/>
        <v>38.447391480532033</v>
      </c>
    </row>
    <row r="3193" spans="1:7" x14ac:dyDescent="0.25">
      <c r="A3193" s="24">
        <v>29.794922</v>
      </c>
      <c r="B3193" s="23">
        <v>-70.102997000000002</v>
      </c>
      <c r="C3193" s="25">
        <v>0.70234299</v>
      </c>
      <c r="D3193" s="26">
        <v>3.0370352000000001E-3</v>
      </c>
      <c r="F3193" s="18">
        <f t="shared" si="141"/>
        <v>5.5786192490531548</v>
      </c>
      <c r="G3193" s="12">
        <f t="shared" si="142"/>
        <v>38.463038848716977</v>
      </c>
    </row>
    <row r="3194" spans="1:7" x14ac:dyDescent="0.25">
      <c r="A3194" s="24">
        <v>29.844726999999999</v>
      </c>
      <c r="B3194" s="23">
        <v>-70.108231000000004</v>
      </c>
      <c r="C3194" s="25">
        <v>0.70236474000000004</v>
      </c>
      <c r="D3194" s="26">
        <v>3.0364811000000002E-3</v>
      </c>
      <c r="F3194" s="18">
        <f t="shared" si="141"/>
        <v>5.5790357575392271</v>
      </c>
      <c r="G3194" s="12">
        <f t="shared" si="142"/>
        <v>38.465910559684403</v>
      </c>
    </row>
    <row r="3195" spans="1:7" x14ac:dyDescent="0.25">
      <c r="A3195" s="24">
        <v>29.894531000000001</v>
      </c>
      <c r="B3195" s="23">
        <v>-70.134399000000002</v>
      </c>
      <c r="C3195" s="25">
        <v>0.70227300999999998</v>
      </c>
      <c r="D3195" s="26">
        <v>3.0379293000000001E-3</v>
      </c>
      <c r="F3195" s="18">
        <f t="shared" si="141"/>
        <v>5.5811181408146409</v>
      </c>
      <c r="G3195" s="12">
        <f t="shared" si="142"/>
        <v>38.480268017192152</v>
      </c>
    </row>
    <row r="3196" spans="1:7" x14ac:dyDescent="0.25">
      <c r="A3196" s="24">
        <v>29.944336</v>
      </c>
      <c r="B3196" s="23">
        <v>-70.158073000000002</v>
      </c>
      <c r="C3196" s="25">
        <v>0.70224869000000001</v>
      </c>
      <c r="D3196" s="26">
        <v>3.0378045E-3</v>
      </c>
      <c r="F3196" s="18">
        <f t="shared" si="141"/>
        <v>5.58300205787602</v>
      </c>
      <c r="G3196" s="12">
        <f t="shared" si="142"/>
        <v>38.493257104972585</v>
      </c>
    </row>
    <row r="3197" spans="1:7" x14ac:dyDescent="0.25">
      <c r="A3197" s="24">
        <v>29.994140999999999</v>
      </c>
      <c r="B3197" s="23">
        <v>-70.179976999999994</v>
      </c>
      <c r="C3197" s="25">
        <v>0.70223181999999995</v>
      </c>
      <c r="D3197" s="26">
        <v>3.0377179E-3</v>
      </c>
      <c r="F3197" s="18">
        <f t="shared" si="141"/>
        <v>5.5847451228127616</v>
      </c>
      <c r="G3197" s="12">
        <f t="shared" si="142"/>
        <v>38.505275056258483</v>
      </c>
    </row>
    <row r="3198" spans="1:7" x14ac:dyDescent="0.25">
      <c r="A3198" s="24">
        <v>30.043945000000001</v>
      </c>
      <c r="B3198" s="23">
        <v>-70.199416999999997</v>
      </c>
      <c r="C3198" s="25">
        <v>0.70223117000000002</v>
      </c>
      <c r="D3198" s="26">
        <v>3.0387281000000001E-3</v>
      </c>
      <c r="F3198" s="18">
        <f t="shared" si="141"/>
        <v>5.5862921088596149</v>
      </c>
      <c r="G3198" s="12">
        <f t="shared" si="142"/>
        <v>38.515941097757675</v>
      </c>
    </row>
    <row r="3199" spans="1:7" x14ac:dyDescent="0.25">
      <c r="A3199" s="24">
        <v>30.09375</v>
      </c>
      <c r="B3199" s="23">
        <v>-70.212456000000003</v>
      </c>
      <c r="C3199" s="25">
        <v>0.70229596000000005</v>
      </c>
      <c r="D3199" s="26">
        <v>3.0366273000000002E-3</v>
      </c>
      <c r="F3199" s="18">
        <f t="shared" si="141"/>
        <v>5.5873297195111027</v>
      </c>
      <c r="G3199" s="12">
        <f t="shared" si="142"/>
        <v>38.523095136600674</v>
      </c>
    </row>
    <row r="3200" spans="1:7" x14ac:dyDescent="0.25">
      <c r="A3200" s="24">
        <v>30.143554999999999</v>
      </c>
      <c r="B3200" s="23">
        <v>-70.234725999999995</v>
      </c>
      <c r="C3200" s="25">
        <v>0.70221120000000004</v>
      </c>
      <c r="D3200" s="26">
        <v>3.0384540999999999E-3</v>
      </c>
      <c r="F3200" s="18">
        <f t="shared" si="141"/>
        <v>5.589101909802431</v>
      </c>
      <c r="G3200" s="12">
        <f t="shared" si="142"/>
        <v>38.535313899161714</v>
      </c>
    </row>
    <row r="3201" spans="1:7" x14ac:dyDescent="0.25">
      <c r="A3201" s="24">
        <v>30.193359000000001</v>
      </c>
      <c r="B3201" s="23">
        <v>-70.271102999999997</v>
      </c>
      <c r="C3201" s="25">
        <v>0.70219940000000003</v>
      </c>
      <c r="D3201" s="26">
        <v>3.0385554000000002E-3</v>
      </c>
      <c r="F3201" s="18">
        <f t="shared" si="141"/>
        <v>5.5919966994848576</v>
      </c>
      <c r="G3201" s="12">
        <f t="shared" si="142"/>
        <v>38.555272674450592</v>
      </c>
    </row>
    <row r="3202" spans="1:7" x14ac:dyDescent="0.25">
      <c r="A3202" s="24">
        <v>30.243164</v>
      </c>
      <c r="B3202" s="23">
        <v>-70.279915000000003</v>
      </c>
      <c r="C3202" s="25">
        <v>0.70220101000000001</v>
      </c>
      <c r="D3202" s="26">
        <v>3.0378161000000001E-3</v>
      </c>
      <c r="F3202" s="18">
        <f t="shared" si="141"/>
        <v>5.5926979361641207</v>
      </c>
      <c r="G3202" s="12">
        <f t="shared" si="142"/>
        <v>38.560107507665144</v>
      </c>
    </row>
    <row r="3203" spans="1:7" x14ac:dyDescent="0.25">
      <c r="A3203" s="24">
        <v>30.292968999999999</v>
      </c>
      <c r="B3203" s="23">
        <v>-70.317047000000002</v>
      </c>
      <c r="C3203" s="25">
        <v>0.70216661999999996</v>
      </c>
      <c r="D3203" s="26">
        <v>3.0377327999999999E-3</v>
      </c>
      <c r="F3203" s="18">
        <f t="shared" si="141"/>
        <v>5.5956528068375651</v>
      </c>
      <c r="G3203" s="12">
        <f t="shared" si="142"/>
        <v>38.58048052479208</v>
      </c>
    </row>
    <row r="3204" spans="1:7" x14ac:dyDescent="0.25">
      <c r="A3204" s="24">
        <v>30.342773000000001</v>
      </c>
      <c r="B3204" s="23">
        <v>-70.332138</v>
      </c>
      <c r="C3204" s="25">
        <v>0.70215159999999999</v>
      </c>
      <c r="D3204" s="26">
        <v>3.0367107E-3</v>
      </c>
      <c r="F3204" s="18">
        <f t="shared" si="141"/>
        <v>5.5968537104606648</v>
      </c>
      <c r="G3204" s="12">
        <f t="shared" si="142"/>
        <v>38.588760423571095</v>
      </c>
    </row>
    <row r="3205" spans="1:7" x14ac:dyDescent="0.25">
      <c r="A3205" s="24">
        <v>30.392578</v>
      </c>
      <c r="B3205" s="23">
        <v>-70.354293999999996</v>
      </c>
      <c r="C3205" s="25">
        <v>0.70219295999999998</v>
      </c>
      <c r="D3205" s="26">
        <v>3.0367135000000001E-3</v>
      </c>
      <c r="F3205" s="18">
        <f t="shared" si="141"/>
        <v>5.5986168289202363</v>
      </c>
      <c r="G3205" s="12">
        <f t="shared" si="142"/>
        <v>38.600916638357923</v>
      </c>
    </row>
    <row r="3206" spans="1:7" x14ac:dyDescent="0.25">
      <c r="A3206" s="24">
        <v>30.442383</v>
      </c>
      <c r="B3206" s="23">
        <v>-70.372130999999996</v>
      </c>
      <c r="C3206" s="25">
        <v>0.70216990000000001</v>
      </c>
      <c r="D3206" s="26">
        <v>3.0368329E-3</v>
      </c>
      <c r="F3206" s="18">
        <f t="shared" si="141"/>
        <v>5.6000362522802014</v>
      </c>
      <c r="G3206" s="12">
        <f t="shared" si="142"/>
        <v>38.61070317036517</v>
      </c>
    </row>
    <row r="3207" spans="1:7" x14ac:dyDescent="0.25">
      <c r="A3207" s="24">
        <v>30.492187999999999</v>
      </c>
      <c r="B3207" s="23">
        <v>-70.402084000000002</v>
      </c>
      <c r="C3207" s="25">
        <v>0.70206170999999995</v>
      </c>
      <c r="D3207" s="26">
        <v>3.0368445000000001E-3</v>
      </c>
      <c r="F3207" s="18">
        <f t="shared" si="141"/>
        <v>5.6024198362854181</v>
      </c>
      <c r="G3207" s="12">
        <f t="shared" si="142"/>
        <v>38.627137323710087</v>
      </c>
    </row>
    <row r="3208" spans="1:7" x14ac:dyDescent="0.25">
      <c r="A3208" s="24">
        <v>30.541992</v>
      </c>
      <c r="B3208" s="23">
        <v>-70.420135000000002</v>
      </c>
      <c r="C3208" s="25">
        <v>0.70207160999999996</v>
      </c>
      <c r="D3208" s="26">
        <v>3.0380576E-3</v>
      </c>
      <c r="F3208" s="18">
        <f t="shared" si="141"/>
        <v>5.6038562892242938</v>
      </c>
      <c r="G3208" s="12">
        <f t="shared" si="142"/>
        <v>38.637041269960172</v>
      </c>
    </row>
    <row r="3209" spans="1:7" x14ac:dyDescent="0.25">
      <c r="A3209" s="24">
        <v>30.591797</v>
      </c>
      <c r="B3209" s="23">
        <v>-70.452727999999993</v>
      </c>
      <c r="C3209" s="25">
        <v>0.70200335999999997</v>
      </c>
      <c r="D3209" s="26">
        <v>3.0374168000000001E-3</v>
      </c>
      <c r="F3209" s="18">
        <f t="shared" si="141"/>
        <v>5.60644995775439</v>
      </c>
      <c r="G3209" s="12">
        <f t="shared" si="142"/>
        <v>38.654923898076575</v>
      </c>
    </row>
    <row r="3210" spans="1:7" x14ac:dyDescent="0.25">
      <c r="A3210" s="24">
        <v>30.641601999999999</v>
      </c>
      <c r="B3210" s="23">
        <v>-70.466682000000006</v>
      </c>
      <c r="C3210" s="25">
        <v>0.70206690000000005</v>
      </c>
      <c r="D3210" s="26">
        <v>3.0382485000000001E-3</v>
      </c>
      <c r="F3210" s="18">
        <f t="shared" si="141"/>
        <v>5.607560381792343</v>
      </c>
      <c r="G3210" s="12">
        <f t="shared" si="142"/>
        <v>38.662579965107419</v>
      </c>
    </row>
    <row r="3211" spans="1:7" x14ac:dyDescent="0.25">
      <c r="A3211" s="24">
        <v>30.691406000000001</v>
      </c>
      <c r="B3211" s="23">
        <v>-70.491462999999996</v>
      </c>
      <c r="C3211" s="25">
        <v>0.70204186000000002</v>
      </c>
      <c r="D3211" s="26">
        <v>3.0366094000000001E-3</v>
      </c>
      <c r="F3211" s="18">
        <f t="shared" si="141"/>
        <v>5.6095323911147226</v>
      </c>
      <c r="G3211" s="12">
        <f t="shared" si="142"/>
        <v>38.676176424695441</v>
      </c>
    </row>
    <row r="3212" spans="1:7" x14ac:dyDescent="0.25">
      <c r="A3212" s="24">
        <v>30.741211</v>
      </c>
      <c r="B3212" s="23">
        <v>-70.502860999999996</v>
      </c>
      <c r="C3212" s="25">
        <v>0.70200151</v>
      </c>
      <c r="D3212" s="26">
        <v>3.0366926999999999E-3</v>
      </c>
      <c r="F3212" s="18">
        <f t="shared" si="141"/>
        <v>5.6104394151354038</v>
      </c>
      <c r="G3212" s="12">
        <f t="shared" si="142"/>
        <v>38.682430104788423</v>
      </c>
    </row>
    <row r="3213" spans="1:7" x14ac:dyDescent="0.25">
      <c r="A3213" s="24">
        <v>30.791015999999999</v>
      </c>
      <c r="B3213" s="23">
        <v>-70.524887000000007</v>
      </c>
      <c r="C3213" s="25">
        <v>0.70201409000000004</v>
      </c>
      <c r="D3213" s="26">
        <v>3.0349045999999999E-3</v>
      </c>
      <c r="F3213" s="18">
        <f t="shared" si="141"/>
        <v>5.6121921885236752</v>
      </c>
      <c r="G3213" s="12">
        <f t="shared" si="142"/>
        <v>38.694514993166059</v>
      </c>
    </row>
    <row r="3214" spans="1:7" x14ac:dyDescent="0.25">
      <c r="A3214" s="24">
        <v>30.840820000000001</v>
      </c>
      <c r="B3214" s="23">
        <v>-70.536270000000002</v>
      </c>
      <c r="C3214" s="25">
        <v>0.70204060999999995</v>
      </c>
      <c r="D3214" s="26">
        <v>3.0377415999999998E-3</v>
      </c>
      <c r="F3214" s="18">
        <f t="shared" si="141"/>
        <v>5.6130980188822823</v>
      </c>
      <c r="G3214" s="12">
        <f t="shared" si="142"/>
        <v>38.70076044328875</v>
      </c>
    </row>
    <row r="3215" spans="1:7" x14ac:dyDescent="0.25">
      <c r="A3215" s="24">
        <v>30.890625</v>
      </c>
      <c r="B3215" s="23">
        <v>-70.577208999999996</v>
      </c>
      <c r="C3215" s="25">
        <v>0.70191669000000001</v>
      </c>
      <c r="D3215" s="26">
        <v>3.0375241999999998E-3</v>
      </c>
      <c r="F3215" s="18">
        <f t="shared" si="141"/>
        <v>5.6163558409899013</v>
      </c>
      <c r="G3215" s="12">
        <f t="shared" si="142"/>
        <v>38.723222226875933</v>
      </c>
    </row>
    <row r="3216" spans="1:7" x14ac:dyDescent="0.25">
      <c r="A3216" s="24">
        <v>30.940429999999999</v>
      </c>
      <c r="B3216" s="23">
        <v>-70.588554000000002</v>
      </c>
      <c r="C3216" s="25">
        <v>0.70200949999999995</v>
      </c>
      <c r="D3216" s="26">
        <v>3.0362098000000001E-3</v>
      </c>
      <c r="F3216" s="18">
        <f t="shared" si="141"/>
        <v>5.6172586474045909</v>
      </c>
      <c r="G3216" s="12">
        <f t="shared" si="142"/>
        <v>38.729446827740567</v>
      </c>
    </row>
    <row r="3217" spans="1:7" x14ac:dyDescent="0.25">
      <c r="A3217" s="24">
        <v>30.990234000000001</v>
      </c>
      <c r="B3217" s="23">
        <v>-70.612060999999997</v>
      </c>
      <c r="C3217" s="25">
        <v>0.70191418999999999</v>
      </c>
      <c r="D3217" s="26">
        <v>3.0360666999999998E-3</v>
      </c>
      <c r="F3217" s="18">
        <f t="shared" si="141"/>
        <v>5.6191292750282207</v>
      </c>
      <c r="G3217" s="12">
        <f t="shared" si="142"/>
        <v>38.742344288518403</v>
      </c>
    </row>
    <row r="3218" spans="1:7" x14ac:dyDescent="0.25">
      <c r="A3218" s="24">
        <v>31.040039</v>
      </c>
      <c r="B3218" s="23">
        <v>-70.632903999999996</v>
      </c>
      <c r="C3218" s="25">
        <v>0.70190865000000002</v>
      </c>
      <c r="D3218" s="26">
        <v>3.0386596999999998E-3</v>
      </c>
      <c r="F3218" s="18">
        <f t="shared" si="141"/>
        <v>5.6207879082676531</v>
      </c>
      <c r="G3218" s="12">
        <f t="shared" si="142"/>
        <v>38.753780106572286</v>
      </c>
    </row>
    <row r="3219" spans="1:7" x14ac:dyDescent="0.25">
      <c r="A3219" s="24">
        <v>31.089843999999999</v>
      </c>
      <c r="B3219" s="23">
        <v>-70.644599999999997</v>
      </c>
      <c r="C3219" s="25">
        <v>0.70196700000000001</v>
      </c>
      <c r="D3219" s="26">
        <v>3.0369876999999999E-3</v>
      </c>
      <c r="F3219" s="18">
        <f t="shared" si="141"/>
        <v>5.6217186463748545</v>
      </c>
      <c r="G3219" s="12">
        <f t="shared" si="142"/>
        <v>38.76019728874175</v>
      </c>
    </row>
    <row r="3220" spans="1:7" x14ac:dyDescent="0.25">
      <c r="A3220" s="24">
        <v>31.139648000000001</v>
      </c>
      <c r="B3220" s="23">
        <v>-70.689644000000001</v>
      </c>
      <c r="C3220" s="25">
        <v>0.70189393</v>
      </c>
      <c r="D3220" s="26">
        <v>3.0365702999999998E-3</v>
      </c>
      <c r="F3220" s="18">
        <f t="shared" si="141"/>
        <v>5.6253031340031709</v>
      </c>
      <c r="G3220" s="12">
        <f t="shared" si="142"/>
        <v>38.784911340865683</v>
      </c>
    </row>
    <row r="3221" spans="1:7" x14ac:dyDescent="0.25">
      <c r="A3221" s="24">
        <v>31.189453</v>
      </c>
      <c r="B3221" s="23">
        <v>-70.707909000000001</v>
      </c>
      <c r="C3221" s="25">
        <v>0.70192277000000003</v>
      </c>
      <c r="D3221" s="26">
        <v>3.0349253000000001E-3</v>
      </c>
      <c r="F3221" s="18">
        <f t="shared" si="141"/>
        <v>5.6267566165209573</v>
      </c>
      <c r="G3221" s="12">
        <f t="shared" si="142"/>
        <v>38.794932701358618</v>
      </c>
    </row>
    <row r="3222" spans="1:7" x14ac:dyDescent="0.25">
      <c r="A3222" s="24">
        <v>31.239258</v>
      </c>
      <c r="B3222" s="23">
        <v>-70.727219000000005</v>
      </c>
      <c r="C3222" s="25">
        <v>0.70185065000000002</v>
      </c>
      <c r="D3222" s="26">
        <v>3.0371159999999999E-3</v>
      </c>
      <c r="F3222" s="18">
        <f t="shared" si="141"/>
        <v>5.6282932574965097</v>
      </c>
      <c r="G3222" s="12">
        <f t="shared" si="142"/>
        <v>38.805527416448591</v>
      </c>
    </row>
    <row r="3223" spans="1:7" x14ac:dyDescent="0.25">
      <c r="A3223" s="24">
        <v>31.289062999999999</v>
      </c>
      <c r="B3223" s="23">
        <v>-70.757019</v>
      </c>
      <c r="C3223" s="25">
        <v>0.70187938000000005</v>
      </c>
      <c r="D3223" s="26">
        <v>3.0367969999999999E-3</v>
      </c>
      <c r="F3223" s="18">
        <f t="shared" si="141"/>
        <v>5.6306646661485784</v>
      </c>
      <c r="G3223" s="12">
        <f t="shared" si="142"/>
        <v>38.821877624096516</v>
      </c>
    </row>
    <row r="3224" spans="1:7" x14ac:dyDescent="0.25">
      <c r="A3224" s="24">
        <v>31.338867</v>
      </c>
      <c r="B3224" s="23">
        <v>-70.775718999999995</v>
      </c>
      <c r="C3224" s="25">
        <v>0.70188063000000001</v>
      </c>
      <c r="D3224" s="26">
        <v>3.0371604999999999E-3</v>
      </c>
      <c r="F3224" s="18">
        <f t="shared" si="141"/>
        <v>5.632152764866488</v>
      </c>
      <c r="G3224" s="12">
        <f t="shared" si="142"/>
        <v>38.832137653727933</v>
      </c>
    </row>
    <row r="3225" spans="1:7" x14ac:dyDescent="0.25">
      <c r="A3225" s="24">
        <v>31.388672</v>
      </c>
      <c r="B3225" s="23">
        <v>-70.790833000000006</v>
      </c>
      <c r="C3225" s="25">
        <v>0.70184594</v>
      </c>
      <c r="D3225" s="26">
        <v>3.0383884000000001E-3</v>
      </c>
      <c r="F3225" s="18">
        <f t="shared" si="141"/>
        <v>5.6333554987714338</v>
      </c>
      <c r="G3225" s="12">
        <f t="shared" si="142"/>
        <v>38.840430171794736</v>
      </c>
    </row>
    <row r="3226" spans="1:7" x14ac:dyDescent="0.25">
      <c r="A3226" s="24">
        <v>31.438476999999999</v>
      </c>
      <c r="B3226" s="23">
        <v>-70.820740000000001</v>
      </c>
      <c r="C3226" s="25">
        <v>0.70174813000000003</v>
      </c>
      <c r="D3226" s="26">
        <v>3.0380397E-3</v>
      </c>
      <c r="F3226" s="18">
        <f t="shared" si="141"/>
        <v>5.6357354222129583</v>
      </c>
      <c r="G3226" s="12">
        <f t="shared" si="142"/>
        <v>38.856839086564072</v>
      </c>
    </row>
    <row r="3227" spans="1:7" x14ac:dyDescent="0.25">
      <c r="A3227" s="24">
        <v>31.488281000000001</v>
      </c>
      <c r="B3227" s="23">
        <v>-70.834052999999997</v>
      </c>
      <c r="C3227" s="25">
        <v>0.70178156999999997</v>
      </c>
      <c r="D3227" s="26">
        <v>3.0376312999999999E-3</v>
      </c>
      <c r="F3227" s="18">
        <f t="shared" si="141"/>
        <v>5.6367948370916494</v>
      </c>
      <c r="G3227" s="12">
        <f t="shared" si="142"/>
        <v>38.864143459531078</v>
      </c>
    </row>
    <row r="3228" spans="1:7" x14ac:dyDescent="0.25">
      <c r="A3228" s="24">
        <v>31.538086</v>
      </c>
      <c r="B3228" s="23">
        <v>-70.865189000000001</v>
      </c>
      <c r="C3228" s="25">
        <v>0.70183295000000001</v>
      </c>
      <c r="D3228" s="26">
        <v>3.0376016999999998E-3</v>
      </c>
      <c r="F3228" s="18">
        <f t="shared" si="141"/>
        <v>5.6392725612457042</v>
      </c>
      <c r="G3228" s="12">
        <f t="shared" si="142"/>
        <v>38.881226683199735</v>
      </c>
    </row>
    <row r="3229" spans="1:7" x14ac:dyDescent="0.25">
      <c r="A3229" s="24">
        <v>31.587890999999999</v>
      </c>
      <c r="B3229" s="23">
        <v>-70.886184999999998</v>
      </c>
      <c r="C3229" s="25">
        <v>0.70180547000000004</v>
      </c>
      <c r="D3229" s="26">
        <v>3.0379592999999999E-3</v>
      </c>
      <c r="F3229" s="18">
        <f t="shared" ref="F3229:F3292" si="143" xml:space="preserve"> -B3229 / A_4x8_in2</f>
        <v>5.6409433698382827</v>
      </c>
      <c r="G3229" s="12">
        <f t="shared" ref="G3229:G3292" si="144" xml:space="preserve"> -B3229 * kip_to_N / A_4x8_mm2</f>
        <v>38.892746446950596</v>
      </c>
    </row>
    <row r="3230" spans="1:7" x14ac:dyDescent="0.25">
      <c r="A3230" s="24">
        <v>31.637695000000001</v>
      </c>
      <c r="B3230" s="23">
        <v>-70.902405000000002</v>
      </c>
      <c r="C3230" s="25">
        <v>0.70164674999999999</v>
      </c>
      <c r="D3230" s="26">
        <v>3.0391156E-3</v>
      </c>
      <c r="F3230" s="18">
        <f t="shared" si="143"/>
        <v>5.6422341164267582</v>
      </c>
      <c r="G3230" s="12">
        <f t="shared" si="144"/>
        <v>38.901645788160316</v>
      </c>
    </row>
    <row r="3231" spans="1:7" x14ac:dyDescent="0.25">
      <c r="A3231" s="24">
        <v>31.6875</v>
      </c>
      <c r="B3231" s="23">
        <v>-70.920929000000001</v>
      </c>
      <c r="C3231" s="25">
        <v>0.70174426000000001</v>
      </c>
      <c r="D3231" s="26">
        <v>3.0358822999999998E-3</v>
      </c>
      <c r="F3231" s="18">
        <f t="shared" si="143"/>
        <v>5.6437082095096747</v>
      </c>
      <c r="G3231" s="12">
        <f t="shared" si="144"/>
        <v>38.911809252806961</v>
      </c>
    </row>
    <row r="3232" spans="1:7" x14ac:dyDescent="0.25">
      <c r="A3232" s="24">
        <v>31.737304999999999</v>
      </c>
      <c r="B3232" s="23">
        <v>-70.946205000000006</v>
      </c>
      <c r="C3232" s="25">
        <v>0.70178783</v>
      </c>
      <c r="D3232" s="26">
        <v>3.0380635999999999E-3</v>
      </c>
      <c r="F3232" s="18">
        <f t="shared" si="143"/>
        <v>5.6457196096804712</v>
      </c>
      <c r="G3232" s="12">
        <f t="shared" si="144"/>
        <v>38.925677301414645</v>
      </c>
    </row>
    <row r="3233" spans="1:7" x14ac:dyDescent="0.25">
      <c r="A3233" s="24">
        <v>31.787109000000001</v>
      </c>
      <c r="B3233" s="23">
        <v>-70.977530999999999</v>
      </c>
      <c r="C3233" s="25">
        <v>0.70165801000000005</v>
      </c>
      <c r="D3233" s="26">
        <v>3.0366511000000001E-3</v>
      </c>
      <c r="F3233" s="18">
        <f t="shared" si="143"/>
        <v>5.6482124535541187</v>
      </c>
      <c r="G3233" s="12">
        <f t="shared" si="144"/>
        <v>38.942864771373664</v>
      </c>
    </row>
    <row r="3234" spans="1:7" x14ac:dyDescent="0.25">
      <c r="A3234" s="24">
        <v>31.836914</v>
      </c>
      <c r="B3234" s="23">
        <v>-70.997421000000003</v>
      </c>
      <c r="C3234" s="25">
        <v>0.70161635</v>
      </c>
      <c r="D3234" s="26">
        <v>3.0348746000000001E-3</v>
      </c>
      <c r="F3234" s="18">
        <f t="shared" si="143"/>
        <v>5.6497952494631676</v>
      </c>
      <c r="G3234" s="12">
        <f t="shared" si="144"/>
        <v>38.953777711981623</v>
      </c>
    </row>
    <row r="3235" spans="1:7" x14ac:dyDescent="0.25">
      <c r="A3235" s="24">
        <v>31.886718999999999</v>
      </c>
      <c r="B3235" s="23">
        <v>-71.023292999999995</v>
      </c>
      <c r="C3235" s="25">
        <v>0.70162522999999999</v>
      </c>
      <c r="D3235" s="26">
        <v>3.0391277000000002E-3</v>
      </c>
      <c r="F3235" s="18">
        <f t="shared" si="143"/>
        <v>5.6518540778070037</v>
      </c>
      <c r="G3235" s="12">
        <f t="shared" si="144"/>
        <v>38.967972764742257</v>
      </c>
    </row>
    <row r="3236" spans="1:7" x14ac:dyDescent="0.25">
      <c r="A3236" s="24">
        <v>31.936523000000001</v>
      </c>
      <c r="B3236" s="23">
        <v>-71.048523000000003</v>
      </c>
      <c r="C3236" s="25">
        <v>0.70165396000000002</v>
      </c>
      <c r="D3236" s="26">
        <v>3.0338136E-3</v>
      </c>
      <c r="F3236" s="18">
        <f t="shared" si="143"/>
        <v>5.6538618174141089</v>
      </c>
      <c r="G3236" s="12">
        <f t="shared" si="144"/>
        <v>38.98181557477438</v>
      </c>
    </row>
    <row r="3237" spans="1:7" x14ac:dyDescent="0.25">
      <c r="A3237" s="24">
        <v>31.986328</v>
      </c>
      <c r="B3237" s="23">
        <v>-71.056206000000003</v>
      </c>
      <c r="C3237" s="25">
        <v>0.70158940999999997</v>
      </c>
      <c r="D3237" s="26">
        <v>3.0396491999999998E-3</v>
      </c>
      <c r="F3237" s="18">
        <f t="shared" si="143"/>
        <v>5.6544732111279963</v>
      </c>
      <c r="G3237" s="12">
        <f t="shared" si="144"/>
        <v>38.986030965558236</v>
      </c>
    </row>
    <row r="3238" spans="1:7" x14ac:dyDescent="0.25">
      <c r="A3238" s="24">
        <v>32.036133</v>
      </c>
      <c r="B3238" s="23">
        <v>-71.075439000000003</v>
      </c>
      <c r="C3238" s="25">
        <v>0.70166521999999998</v>
      </c>
      <c r="D3238" s="26">
        <v>3.0366869000000001E-3</v>
      </c>
      <c r="F3238" s="18">
        <f t="shared" si="143"/>
        <v>5.6560037246382393</v>
      </c>
      <c r="G3238" s="12">
        <f t="shared" si="144"/>
        <v>38.996583433467386</v>
      </c>
    </row>
    <row r="3239" spans="1:7" x14ac:dyDescent="0.25">
      <c r="A3239" s="24">
        <v>32.085937999999999</v>
      </c>
      <c r="B3239" s="23">
        <v>-71.114563000000004</v>
      </c>
      <c r="C3239" s="25">
        <v>0.70157879999999995</v>
      </c>
      <c r="D3239" s="26">
        <v>3.0369041E-3</v>
      </c>
      <c r="F3239" s="18">
        <f t="shared" si="143"/>
        <v>5.6591171136350029</v>
      </c>
      <c r="G3239" s="12">
        <f t="shared" si="144"/>
        <v>39.018049390649175</v>
      </c>
    </row>
    <row r="3240" spans="1:7" x14ac:dyDescent="0.25">
      <c r="A3240" s="24">
        <v>32.135742</v>
      </c>
      <c r="B3240" s="23">
        <v>-71.130707000000001</v>
      </c>
      <c r="C3240" s="25">
        <v>0.70149994000000004</v>
      </c>
      <c r="D3240" s="26">
        <v>3.0372620000000002E-3</v>
      </c>
      <c r="F3240" s="18">
        <f t="shared" si="143"/>
        <v>5.6604018123356408</v>
      </c>
      <c r="G3240" s="12">
        <f t="shared" si="144"/>
        <v>39.026907033342731</v>
      </c>
    </row>
    <row r="3241" spans="1:7" x14ac:dyDescent="0.25">
      <c r="A3241" s="24">
        <v>32.185547</v>
      </c>
      <c r="B3241" s="23">
        <v>-71.152030999999994</v>
      </c>
      <c r="C3241" s="25">
        <v>0.70149594999999998</v>
      </c>
      <c r="D3241" s="26">
        <v>3.0399947000000001E-3</v>
      </c>
      <c r="F3241" s="18">
        <f t="shared" si="143"/>
        <v>5.6620987223388859</v>
      </c>
      <c r="G3241" s="12">
        <f t="shared" si="144"/>
        <v>39.038606759110657</v>
      </c>
    </row>
    <row r="3242" spans="1:7" x14ac:dyDescent="0.25">
      <c r="A3242" s="24">
        <v>32.235351999999999</v>
      </c>
      <c r="B3242" s="23">
        <v>-71.171111999999994</v>
      </c>
      <c r="C3242" s="25">
        <v>0.70160270000000002</v>
      </c>
      <c r="D3242" s="26">
        <v>3.0377179E-3</v>
      </c>
      <c r="F3242" s="18">
        <f t="shared" si="143"/>
        <v>5.6636171400734545</v>
      </c>
      <c r="G3242" s="12">
        <f t="shared" si="144"/>
        <v>39.049075829987508</v>
      </c>
    </row>
    <row r="3243" spans="1:7" x14ac:dyDescent="0.25">
      <c r="A3243" s="24">
        <v>32.285156000000001</v>
      </c>
      <c r="B3243" s="23">
        <v>-71.208054000000004</v>
      </c>
      <c r="C3243" s="25">
        <v>0.70148175999999995</v>
      </c>
      <c r="D3243" s="26">
        <v>3.0368625000000002E-3</v>
      </c>
      <c r="F3243" s="18">
        <f t="shared" si="143"/>
        <v>5.6665568910273052</v>
      </c>
      <c r="G3243" s="12">
        <f t="shared" si="144"/>
        <v>39.069344600824074</v>
      </c>
    </row>
    <row r="3244" spans="1:7" x14ac:dyDescent="0.25">
      <c r="A3244" s="24">
        <v>32.334961</v>
      </c>
      <c r="B3244" s="23">
        <v>-71.218841999999995</v>
      </c>
      <c r="C3244" s="25">
        <v>0.70150440999999997</v>
      </c>
      <c r="D3244" s="26">
        <v>3.0381141999999998E-3</v>
      </c>
      <c r="F3244" s="18">
        <f t="shared" si="143"/>
        <v>5.6674153727903427</v>
      </c>
      <c r="G3244" s="12">
        <f t="shared" si="144"/>
        <v>39.075263595458495</v>
      </c>
    </row>
    <row r="3245" spans="1:7" x14ac:dyDescent="0.25">
      <c r="A3245" s="24">
        <v>32.384765999999999</v>
      </c>
      <c r="B3245" s="23">
        <v>-71.239891</v>
      </c>
      <c r="C3245" s="25">
        <v>0.70147948999999998</v>
      </c>
      <c r="D3245" s="26">
        <v>3.0383347E-3</v>
      </c>
      <c r="F3245" s="18">
        <f t="shared" si="143"/>
        <v>5.6690903989889136</v>
      </c>
      <c r="G3245" s="12">
        <f t="shared" si="144"/>
        <v>39.086812438437732</v>
      </c>
    </row>
    <row r="3246" spans="1:7" x14ac:dyDescent="0.25">
      <c r="A3246" s="24">
        <v>32.434570000000001</v>
      </c>
      <c r="B3246" s="23">
        <v>-71.245636000000005</v>
      </c>
      <c r="C3246" s="25">
        <v>0.70141785999999995</v>
      </c>
      <c r="D3246" s="26">
        <v>3.0390590000000002E-3</v>
      </c>
      <c r="F3246" s="18">
        <f t="shared" si="143"/>
        <v>5.6695475715629451</v>
      </c>
      <c r="G3246" s="12">
        <f t="shared" si="144"/>
        <v>39.089964517059791</v>
      </c>
    </row>
    <row r="3247" spans="1:7" x14ac:dyDescent="0.25">
      <c r="A3247" s="24">
        <v>32.484375</v>
      </c>
      <c r="B3247" s="23">
        <v>-71.270409000000001</v>
      </c>
      <c r="C3247" s="25">
        <v>0.70143038000000002</v>
      </c>
      <c r="D3247" s="26">
        <v>3.0376819999999999E-3</v>
      </c>
      <c r="F3247" s="18">
        <f t="shared" si="143"/>
        <v>5.6715189442655527</v>
      </c>
      <c r="G3247" s="12">
        <f t="shared" si="144"/>
        <v>39.103556587330324</v>
      </c>
    </row>
    <row r="3248" spans="1:7" x14ac:dyDescent="0.25">
      <c r="A3248" s="24">
        <v>32.534179999999999</v>
      </c>
      <c r="B3248" s="23">
        <v>-71.306511</v>
      </c>
      <c r="C3248" s="25">
        <v>0.70143586000000002</v>
      </c>
      <c r="D3248" s="26">
        <v>3.0376195999999999E-3</v>
      </c>
      <c r="F3248" s="18">
        <f t="shared" si="143"/>
        <v>5.674391850143305</v>
      </c>
      <c r="G3248" s="12">
        <f t="shared" si="144"/>
        <v>39.123364479830506</v>
      </c>
    </row>
    <row r="3249" spans="1:7" x14ac:dyDescent="0.25">
      <c r="A3249" s="24">
        <v>32.583984000000001</v>
      </c>
      <c r="B3249" s="23">
        <v>-71.330428999999995</v>
      </c>
      <c r="C3249" s="25">
        <v>0.70146918000000003</v>
      </c>
      <c r="D3249" s="26">
        <v>3.0379265E-3</v>
      </c>
      <c r="F3249" s="18">
        <f t="shared" si="143"/>
        <v>5.6762951841077403</v>
      </c>
      <c r="G3249" s="12">
        <f t="shared" si="144"/>
        <v>39.136487441794365</v>
      </c>
    </row>
    <row r="3250" spans="1:7" x14ac:dyDescent="0.25">
      <c r="A3250" s="24">
        <v>32.633789</v>
      </c>
      <c r="B3250" s="23">
        <v>-71.338615000000004</v>
      </c>
      <c r="C3250" s="25">
        <v>0.70140338000000002</v>
      </c>
      <c r="D3250" s="26">
        <v>3.0387372000000002E-3</v>
      </c>
      <c r="F3250" s="18">
        <f t="shared" si="143"/>
        <v>5.6769466052898157</v>
      </c>
      <c r="G3250" s="12">
        <f t="shared" si="144"/>
        <v>39.140978810915371</v>
      </c>
    </row>
    <row r="3251" spans="1:7" x14ac:dyDescent="0.25">
      <c r="A3251" s="24">
        <v>32.683593999999999</v>
      </c>
      <c r="B3251" s="23">
        <v>-71.367050000000006</v>
      </c>
      <c r="C3251" s="25">
        <v>0.70138668999999998</v>
      </c>
      <c r="D3251" s="26">
        <v>3.0395954000000001E-3</v>
      </c>
      <c r="F3251" s="18">
        <f t="shared" si="143"/>
        <v>5.6792093906932255</v>
      </c>
      <c r="G3251" s="12">
        <f t="shared" si="144"/>
        <v>39.156580091266669</v>
      </c>
    </row>
    <row r="3252" spans="1:7" x14ac:dyDescent="0.25">
      <c r="A3252" s="24">
        <v>32.733398000000001</v>
      </c>
      <c r="B3252" s="23">
        <v>-71.391768999999996</v>
      </c>
      <c r="C3252" s="25">
        <v>0.70141666999999996</v>
      </c>
      <c r="D3252" s="26">
        <v>3.0369848999999998E-3</v>
      </c>
      <c r="F3252" s="18">
        <f t="shared" si="143"/>
        <v>5.6811764662123689</v>
      </c>
      <c r="G3252" s="12">
        <f t="shared" si="144"/>
        <v>39.170142533644153</v>
      </c>
    </row>
    <row r="3253" spans="1:7" x14ac:dyDescent="0.25">
      <c r="A3253" s="24">
        <v>32.783203</v>
      </c>
      <c r="B3253" s="23">
        <v>-71.401802000000004</v>
      </c>
      <c r="C3253" s="25">
        <v>0.70137249999999995</v>
      </c>
      <c r="D3253" s="26">
        <v>3.0371604999999999E-3</v>
      </c>
      <c r="F3253" s="18">
        <f t="shared" si="143"/>
        <v>5.6819748669843895</v>
      </c>
      <c r="G3253" s="12">
        <f t="shared" si="144"/>
        <v>39.175647286440515</v>
      </c>
    </row>
    <row r="3254" spans="1:7" x14ac:dyDescent="0.25">
      <c r="A3254" s="24">
        <v>32.833008</v>
      </c>
      <c r="B3254" s="23">
        <v>-71.436401000000004</v>
      </c>
      <c r="C3254" s="25">
        <v>0.70133584999999998</v>
      </c>
      <c r="D3254" s="26">
        <v>3.0393628000000002E-3</v>
      </c>
      <c r="F3254" s="18">
        <f t="shared" si="143"/>
        <v>5.6847281679224082</v>
      </c>
      <c r="G3254" s="12">
        <f t="shared" si="144"/>
        <v>39.194630535917376</v>
      </c>
    </row>
    <row r="3255" spans="1:7" x14ac:dyDescent="0.25">
      <c r="A3255" s="24">
        <v>32.882812999999999</v>
      </c>
      <c r="B3255" s="23">
        <v>-71.467194000000006</v>
      </c>
      <c r="C3255" s="25">
        <v>0.70127147000000001</v>
      </c>
      <c r="D3255" s="26">
        <v>3.0347197000000002E-3</v>
      </c>
      <c r="F3255" s="18">
        <f t="shared" si="143"/>
        <v>5.6871785970037223</v>
      </c>
      <c r="G3255" s="12">
        <f t="shared" si="144"/>
        <v>39.211525567598677</v>
      </c>
    </row>
    <row r="3256" spans="1:7" x14ac:dyDescent="0.25">
      <c r="A3256" s="24">
        <v>32.932617</v>
      </c>
      <c r="B3256" s="23">
        <v>-71.470505000000003</v>
      </c>
      <c r="C3256" s="25">
        <v>0.70139688</v>
      </c>
      <c r="D3256" s="26">
        <v>3.0372379999999998E-3</v>
      </c>
      <c r="F3256" s="18">
        <f t="shared" si="143"/>
        <v>5.687442078012011</v>
      </c>
      <c r="G3256" s="12">
        <f t="shared" si="144"/>
        <v>39.21334219637459</v>
      </c>
    </row>
    <row r="3257" spans="1:7" x14ac:dyDescent="0.25">
      <c r="A3257" s="24">
        <v>32.982422</v>
      </c>
      <c r="B3257" s="23">
        <v>-71.508628999999999</v>
      </c>
      <c r="C3257" s="25">
        <v>0.70131295999999999</v>
      </c>
      <c r="D3257" s="26">
        <v>3.0365464999999999E-3</v>
      </c>
      <c r="F3257" s="18">
        <f t="shared" si="143"/>
        <v>5.690475889537228</v>
      </c>
      <c r="G3257" s="12">
        <f t="shared" si="144"/>
        <v>39.234259488870208</v>
      </c>
    </row>
    <row r="3258" spans="1:7" x14ac:dyDescent="0.25">
      <c r="A3258" s="24">
        <v>33.032226999999999</v>
      </c>
      <c r="B3258" s="23">
        <v>-71.526473999999993</v>
      </c>
      <c r="C3258" s="25">
        <v>0.70131796999999996</v>
      </c>
      <c r="D3258" s="26">
        <v>3.0367018E-3</v>
      </c>
      <c r="F3258" s="18">
        <f t="shared" si="143"/>
        <v>5.6918959495169652</v>
      </c>
      <c r="G3258" s="12">
        <f t="shared" si="144"/>
        <v>39.244050410194937</v>
      </c>
    </row>
    <row r="3259" spans="1:7" x14ac:dyDescent="0.25">
      <c r="A3259" s="24">
        <v>33.082031000000001</v>
      </c>
      <c r="B3259" s="23">
        <v>-71.550635999999997</v>
      </c>
      <c r="C3259" s="25">
        <v>0.70132565000000002</v>
      </c>
      <c r="D3259" s="26">
        <v>3.0371039000000001E-3</v>
      </c>
      <c r="F3259" s="18">
        <f t="shared" si="143"/>
        <v>5.6938187003844591</v>
      </c>
      <c r="G3259" s="12">
        <f t="shared" si="144"/>
        <v>39.257307246342229</v>
      </c>
    </row>
    <row r="3260" spans="1:7" x14ac:dyDescent="0.25">
      <c r="A3260" s="24">
        <v>33.131836</v>
      </c>
      <c r="B3260" s="23">
        <v>-71.557922000000005</v>
      </c>
      <c r="C3260" s="25">
        <v>0.70126646999999998</v>
      </c>
      <c r="D3260" s="26">
        <v>3.0355809999999999E-3</v>
      </c>
      <c r="F3260" s="18">
        <f t="shared" si="143"/>
        <v>5.6943985018421435</v>
      </c>
      <c r="G3260" s="12">
        <f t="shared" si="144"/>
        <v>39.26130481724568</v>
      </c>
    </row>
    <row r="3261" spans="1:7" x14ac:dyDescent="0.25">
      <c r="A3261" s="24">
        <v>33.181640999999999</v>
      </c>
      <c r="B3261" s="23">
        <v>-71.588295000000002</v>
      </c>
      <c r="C3261" s="25">
        <v>0.70120174000000002</v>
      </c>
      <c r="D3261" s="26">
        <v>3.0357956000000002E-3</v>
      </c>
      <c r="F3261" s="18">
        <f t="shared" si="143"/>
        <v>5.6968155083854084</v>
      </c>
      <c r="G3261" s="12">
        <f t="shared" si="144"/>
        <v>39.277969409758782</v>
      </c>
    </row>
    <row r="3262" spans="1:7" x14ac:dyDescent="0.25">
      <c r="A3262" s="24">
        <v>33.231445000000001</v>
      </c>
      <c r="B3262" s="23">
        <v>-71.620720000000006</v>
      </c>
      <c r="C3262" s="25">
        <v>0.70119648999999995</v>
      </c>
      <c r="D3262" s="26">
        <v>3.0354768999999999E-3</v>
      </c>
      <c r="F3262" s="18">
        <f t="shared" si="143"/>
        <v>5.6993958079002853</v>
      </c>
      <c r="G3262" s="12">
        <f t="shared" si="144"/>
        <v>39.295759862207909</v>
      </c>
    </row>
    <row r="3263" spans="1:7" x14ac:dyDescent="0.25">
      <c r="A3263" s="24">
        <v>33.28125</v>
      </c>
      <c r="B3263" s="23">
        <v>-71.631393000000003</v>
      </c>
      <c r="C3263" s="25">
        <v>0.70119125000000004</v>
      </c>
      <c r="D3263" s="26">
        <v>3.0393361000000002E-3</v>
      </c>
      <c r="F3263" s="18">
        <f t="shared" si="143"/>
        <v>5.7002451382540951</v>
      </c>
      <c r="G3263" s="12">
        <f t="shared" si="144"/>
        <v>39.301615760403415</v>
      </c>
    </row>
    <row r="3264" spans="1:7" x14ac:dyDescent="0.25">
      <c r="A3264" s="24">
        <v>33.331054999999999</v>
      </c>
      <c r="B3264" s="23">
        <v>-71.655013999999994</v>
      </c>
      <c r="C3264" s="25">
        <v>0.70114069999999995</v>
      </c>
      <c r="D3264" s="26">
        <v>3.0376762000000001E-3</v>
      </c>
      <c r="F3264" s="18">
        <f t="shared" si="143"/>
        <v>5.7021248377094818</v>
      </c>
      <c r="G3264" s="12">
        <f t="shared" si="144"/>
        <v>39.314575768955478</v>
      </c>
    </row>
    <row r="3265" spans="1:7" x14ac:dyDescent="0.25">
      <c r="A3265" s="24">
        <v>33.380859000000001</v>
      </c>
      <c r="B3265" s="23">
        <v>-71.665267999999998</v>
      </c>
      <c r="C3265" s="25">
        <v>0.70115905999999995</v>
      </c>
      <c r="D3265" s="26">
        <v>3.0347318E-3</v>
      </c>
      <c r="F3265" s="18">
        <f t="shared" si="143"/>
        <v>5.7029408251027141</v>
      </c>
      <c r="G3265" s="12">
        <f t="shared" si="144"/>
        <v>39.320201776647487</v>
      </c>
    </row>
    <row r="3266" spans="1:7" x14ac:dyDescent="0.25">
      <c r="A3266" s="24">
        <v>33.430664</v>
      </c>
      <c r="B3266" s="23">
        <v>-71.699462999999994</v>
      </c>
      <c r="C3266" s="25">
        <v>0.70111066</v>
      </c>
      <c r="D3266" s="26">
        <v>3.0360312999999999E-3</v>
      </c>
      <c r="F3266" s="18">
        <f t="shared" si="143"/>
        <v>5.7056619767422276</v>
      </c>
      <c r="G3266" s="12">
        <f t="shared" si="144"/>
        <v>39.338963365591134</v>
      </c>
    </row>
    <row r="3267" spans="1:7" x14ac:dyDescent="0.25">
      <c r="A3267" s="24">
        <v>33.480468999999999</v>
      </c>
      <c r="B3267" s="23">
        <v>-71.709496000000001</v>
      </c>
      <c r="C3267" s="25">
        <v>0.70115340000000004</v>
      </c>
      <c r="D3267" s="26">
        <v>3.0381263E-3</v>
      </c>
      <c r="F3267" s="18">
        <f t="shared" si="143"/>
        <v>5.7064603775142482</v>
      </c>
      <c r="G3267" s="12">
        <f t="shared" si="144"/>
        <v>39.344468118387503</v>
      </c>
    </row>
    <row r="3268" spans="1:7" x14ac:dyDescent="0.25">
      <c r="A3268" s="24">
        <v>33.530273000000001</v>
      </c>
      <c r="B3268" s="23">
        <v>-71.732529</v>
      </c>
      <c r="C3268" s="25">
        <v>0.70111305000000002</v>
      </c>
      <c r="D3268" s="26">
        <v>3.0355451000000002E-3</v>
      </c>
      <c r="F3268" s="18">
        <f t="shared" si="143"/>
        <v>5.7082932854163664</v>
      </c>
      <c r="G3268" s="12">
        <f t="shared" si="144"/>
        <v>39.357105512104098</v>
      </c>
    </row>
    <row r="3269" spans="1:7" x14ac:dyDescent="0.25">
      <c r="A3269" s="24">
        <v>33.580078</v>
      </c>
      <c r="B3269" s="23">
        <v>-71.742630000000005</v>
      </c>
      <c r="C3269" s="25">
        <v>0.70110612999999999</v>
      </c>
      <c r="D3269" s="26">
        <v>3.0377030000000001E-3</v>
      </c>
      <c r="F3269" s="18">
        <f t="shared" si="143"/>
        <v>5.7090970974564526</v>
      </c>
      <c r="G3269" s="12">
        <f t="shared" si="144"/>
        <v>39.362647574099121</v>
      </c>
    </row>
    <row r="3270" spans="1:7" x14ac:dyDescent="0.25">
      <c r="A3270" s="24">
        <v>33.629883</v>
      </c>
      <c r="B3270" s="23">
        <v>-71.780304000000001</v>
      </c>
      <c r="C3270" s="25">
        <v>0.70109129000000003</v>
      </c>
      <c r="D3270" s="26">
        <v>3.0362874000000001E-3</v>
      </c>
      <c r="F3270" s="18">
        <f t="shared" si="143"/>
        <v>5.7120950991194741</v>
      </c>
      <c r="G3270" s="12">
        <f t="shared" si="144"/>
        <v>39.383317967485965</v>
      </c>
    </row>
    <row r="3271" spans="1:7" x14ac:dyDescent="0.25">
      <c r="A3271" s="24">
        <v>33.679687999999999</v>
      </c>
      <c r="B3271" s="23">
        <v>-71.797111999999998</v>
      </c>
      <c r="C3271" s="25">
        <v>0.70106011999999995</v>
      </c>
      <c r="D3271" s="26">
        <v>3.0365285999999999E-3</v>
      </c>
      <c r="F3271" s="18">
        <f t="shared" si="143"/>
        <v>5.7134326372612181</v>
      </c>
      <c r="G3271" s="12">
        <f t="shared" si="144"/>
        <v>39.392539923531139</v>
      </c>
    </row>
    <row r="3272" spans="1:7" x14ac:dyDescent="0.25">
      <c r="A3272" s="24">
        <v>33.729492</v>
      </c>
      <c r="B3272" s="23">
        <v>-71.808143999999999</v>
      </c>
      <c r="C3272" s="25">
        <v>0.70104109999999997</v>
      </c>
      <c r="D3272" s="26">
        <v>3.0381707E-3</v>
      </c>
      <c r="F3272" s="18">
        <f t="shared" si="143"/>
        <v>5.7143105359273125</v>
      </c>
      <c r="G3272" s="12">
        <f t="shared" si="144"/>
        <v>39.398592792348992</v>
      </c>
    </row>
    <row r="3273" spans="1:7" x14ac:dyDescent="0.25">
      <c r="A3273" s="24">
        <v>33.779297</v>
      </c>
      <c r="B3273" s="23">
        <v>-71.849097999999998</v>
      </c>
      <c r="C3273" s="25">
        <v>0.70105410000000001</v>
      </c>
      <c r="D3273" s="26">
        <v>3.0367790999999999E-3</v>
      </c>
      <c r="F3273" s="18">
        <f t="shared" si="143"/>
        <v>5.7175695516970055</v>
      </c>
      <c r="G3273" s="12">
        <f t="shared" si="144"/>
        <v>39.421062805906473</v>
      </c>
    </row>
    <row r="3274" spans="1:7" x14ac:dyDescent="0.25">
      <c r="A3274" s="24">
        <v>33.829101999999999</v>
      </c>
      <c r="B3274" s="23">
        <v>-71.866073999999998</v>
      </c>
      <c r="C3274" s="25">
        <v>0.70108062000000004</v>
      </c>
      <c r="D3274" s="26">
        <v>3.0398338999999999E-3</v>
      </c>
      <c r="F3274" s="18">
        <f t="shared" si="143"/>
        <v>5.7189204588539697</v>
      </c>
      <c r="G3274" s="12">
        <f t="shared" si="144"/>
        <v>39.430376937618931</v>
      </c>
    </row>
    <row r="3275" spans="1:7" x14ac:dyDescent="0.25">
      <c r="A3275" s="24">
        <v>33.878906000000001</v>
      </c>
      <c r="B3275" s="23">
        <v>-71.883437999999998</v>
      </c>
      <c r="C3275" s="25">
        <v>0.70098537000000005</v>
      </c>
      <c r="D3275" s="26">
        <v>3.0346990000000001E-3</v>
      </c>
      <c r="F3275" s="18">
        <f t="shared" si="143"/>
        <v>5.7203022420698932</v>
      </c>
      <c r="G3275" s="12">
        <f t="shared" si="144"/>
        <v>39.439903951229617</v>
      </c>
    </row>
    <row r="3276" spans="1:7" x14ac:dyDescent="0.25">
      <c r="A3276" s="24">
        <v>33.928711</v>
      </c>
      <c r="B3276" s="23">
        <v>-71.904953000000006</v>
      </c>
      <c r="C3276" s="25">
        <v>0.70101362</v>
      </c>
      <c r="D3276" s="26">
        <v>3.0379621E-3</v>
      </c>
      <c r="F3276" s="18">
        <f t="shared" si="143"/>
        <v>5.7220143513702055</v>
      </c>
      <c r="G3276" s="12">
        <f t="shared" si="144"/>
        <v>39.451708471952607</v>
      </c>
    </row>
    <row r="3277" spans="1:7" x14ac:dyDescent="0.25">
      <c r="A3277" s="24">
        <v>33.978515999999999</v>
      </c>
      <c r="B3277" s="23">
        <v>-71.932175000000001</v>
      </c>
      <c r="C3277" s="25">
        <v>0.70104372999999998</v>
      </c>
      <c r="D3277" s="26">
        <v>3.0369010999999999E-3</v>
      </c>
      <c r="F3277" s="18">
        <f t="shared" si="143"/>
        <v>5.7241806093006282</v>
      </c>
      <c r="G3277" s="12">
        <f t="shared" si="144"/>
        <v>39.466644222039577</v>
      </c>
    </row>
    <row r="3278" spans="1:7" x14ac:dyDescent="0.25">
      <c r="A3278" s="24">
        <v>34.028320000000001</v>
      </c>
      <c r="B3278" s="23">
        <v>-71.93544</v>
      </c>
      <c r="C3278" s="25">
        <v>0.70104164000000002</v>
      </c>
      <c r="D3278" s="26">
        <v>3.0385852E-3</v>
      </c>
      <c r="F3278" s="18">
        <f t="shared" si="143"/>
        <v>5.7244404297452256</v>
      </c>
      <c r="G3278" s="12">
        <f t="shared" si="144"/>
        <v>39.468435612239936</v>
      </c>
    </row>
    <row r="3279" spans="1:7" x14ac:dyDescent="0.25">
      <c r="A3279" s="24">
        <v>34.078125</v>
      </c>
      <c r="B3279" s="23">
        <v>-71.979073</v>
      </c>
      <c r="C3279" s="25">
        <v>0.70089953999999999</v>
      </c>
      <c r="D3279" s="26">
        <v>3.0362189000000001E-3</v>
      </c>
      <c r="F3279" s="18">
        <f t="shared" si="143"/>
        <v>5.7279126335611901</v>
      </c>
      <c r="G3279" s="12">
        <f t="shared" si="144"/>
        <v>39.492375498491668</v>
      </c>
    </row>
    <row r="3280" spans="1:7" x14ac:dyDescent="0.25">
      <c r="A3280" s="24">
        <v>34.127929999999999</v>
      </c>
      <c r="B3280" s="23">
        <v>-71.995482999999993</v>
      </c>
      <c r="C3280" s="25">
        <v>0.70091999000000005</v>
      </c>
      <c r="D3280" s="26">
        <v>3.0400038000000002E-3</v>
      </c>
      <c r="F3280" s="18">
        <f t="shared" si="143"/>
        <v>5.7292184998692584</v>
      </c>
      <c r="G3280" s="12">
        <f t="shared" si="144"/>
        <v>39.501379085991751</v>
      </c>
    </row>
    <row r="3281" spans="1:7" x14ac:dyDescent="0.25">
      <c r="A3281" s="24">
        <v>34.177734000000001</v>
      </c>
      <c r="B3281" s="23">
        <v>-72.009360999999998</v>
      </c>
      <c r="C3281" s="25">
        <v>0.70092379999999999</v>
      </c>
      <c r="D3281" s="26">
        <v>3.0360012E-3</v>
      </c>
      <c r="F3281" s="18">
        <f t="shared" si="143"/>
        <v>5.7303228760193736</v>
      </c>
      <c r="G3281" s="12">
        <f t="shared" si="144"/>
        <v>39.508993454506445</v>
      </c>
    </row>
    <row r="3282" spans="1:7" x14ac:dyDescent="0.25">
      <c r="A3282" s="24">
        <v>34.227539</v>
      </c>
      <c r="B3282" s="23">
        <v>-72.044937000000004</v>
      </c>
      <c r="C3282" s="25">
        <v>0.70090514000000004</v>
      </c>
      <c r="D3282" s="26">
        <v>3.0389127999999998E-3</v>
      </c>
      <c r="F3282" s="18">
        <f t="shared" si="143"/>
        <v>5.7331539241470928</v>
      </c>
      <c r="G3282" s="12">
        <f t="shared" si="144"/>
        <v>39.528512749381704</v>
      </c>
    </row>
    <row r="3283" spans="1:7" x14ac:dyDescent="0.25">
      <c r="A3283" s="24">
        <v>34.277343999999999</v>
      </c>
      <c r="B3283" s="23">
        <v>-72.067451000000005</v>
      </c>
      <c r="C3283" s="25">
        <v>0.7008605</v>
      </c>
      <c r="D3283" s="26">
        <v>3.0392524999999998E-3</v>
      </c>
      <c r="F3283" s="18">
        <f t="shared" si="143"/>
        <v>5.7349455313414781</v>
      </c>
      <c r="G3283" s="12">
        <f t="shared" si="144"/>
        <v>39.540865386126178</v>
      </c>
    </row>
    <row r="3284" spans="1:7" x14ac:dyDescent="0.25">
      <c r="A3284" s="24">
        <v>34.327148000000001</v>
      </c>
      <c r="B3284" s="23">
        <v>-72.087806999999998</v>
      </c>
      <c r="C3284" s="25">
        <v>0.70088797999999997</v>
      </c>
      <c r="D3284" s="26">
        <v>3.0362695E-3</v>
      </c>
      <c r="F3284" s="18">
        <f t="shared" si="143"/>
        <v>5.7365654103522674</v>
      </c>
      <c r="G3284" s="12">
        <f t="shared" si="144"/>
        <v>39.552034004477889</v>
      </c>
    </row>
    <row r="3285" spans="1:7" x14ac:dyDescent="0.25">
      <c r="A3285" s="24">
        <v>34.376953</v>
      </c>
      <c r="B3285" s="23">
        <v>-72.108779999999996</v>
      </c>
      <c r="C3285" s="25">
        <v>0.70079594999999995</v>
      </c>
      <c r="D3285" s="26">
        <v>3.0385315999999999E-3</v>
      </c>
      <c r="F3285" s="18">
        <f t="shared" si="143"/>
        <v>5.7382343886629998</v>
      </c>
      <c r="G3285" s="12">
        <f t="shared" si="144"/>
        <v>39.563541148940971</v>
      </c>
    </row>
    <row r="3286" spans="1:7" x14ac:dyDescent="0.25">
      <c r="A3286" s="24">
        <v>34.426758</v>
      </c>
      <c r="B3286" s="23">
        <v>-72.129570000000001</v>
      </c>
      <c r="C3286" s="25">
        <v>0.70084422999999996</v>
      </c>
      <c r="D3286" s="26">
        <v>3.0390115000000001E-3</v>
      </c>
      <c r="F3286" s="18">
        <f t="shared" si="143"/>
        <v>5.7398888042964407</v>
      </c>
      <c r="G3286" s="12">
        <f t="shared" si="144"/>
        <v>39.574947887766491</v>
      </c>
    </row>
    <row r="3287" spans="1:7" x14ac:dyDescent="0.25">
      <c r="A3287" s="24">
        <v>34.476562999999999</v>
      </c>
      <c r="B3287" s="23">
        <v>-72.159453999999997</v>
      </c>
      <c r="C3287" s="25">
        <v>0.70087927999999999</v>
      </c>
      <c r="D3287" s="26">
        <v>3.0391931E-3</v>
      </c>
      <c r="F3287" s="18">
        <f t="shared" si="143"/>
        <v>5.74226689745612</v>
      </c>
      <c r="G3287" s="12">
        <f t="shared" si="144"/>
        <v>39.591344183248047</v>
      </c>
    </row>
    <row r="3288" spans="1:7" x14ac:dyDescent="0.25">
      <c r="A3288" s="24">
        <v>34.526367</v>
      </c>
      <c r="B3288" s="23">
        <v>-72.184700000000007</v>
      </c>
      <c r="C3288" s="25">
        <v>0.70079594999999995</v>
      </c>
      <c r="D3288" s="26">
        <v>3.0390532E-3</v>
      </c>
      <c r="F3288" s="18">
        <f t="shared" si="143"/>
        <v>5.7442759103027692</v>
      </c>
      <c r="G3288" s="12">
        <f t="shared" si="144"/>
        <v>39.605195771915149</v>
      </c>
    </row>
    <row r="3289" spans="1:7" x14ac:dyDescent="0.25">
      <c r="A3289" s="24">
        <v>34.576172</v>
      </c>
      <c r="B3289" s="23">
        <v>-72.200119000000001</v>
      </c>
      <c r="C3289" s="25">
        <v>0.70084809999999997</v>
      </c>
      <c r="D3289" s="26">
        <v>3.0376879000000002E-3</v>
      </c>
      <c r="F3289" s="18">
        <f t="shared" si="143"/>
        <v>5.7455029153365356</v>
      </c>
      <c r="G3289" s="12">
        <f t="shared" si="144"/>
        <v>39.613655632711236</v>
      </c>
    </row>
    <row r="3290" spans="1:7" x14ac:dyDescent="0.25">
      <c r="A3290" s="24">
        <v>34.625976999999999</v>
      </c>
      <c r="B3290" s="23">
        <v>-72.216103000000004</v>
      </c>
      <c r="C3290" s="25">
        <v>0.70074570000000003</v>
      </c>
      <c r="D3290" s="26">
        <v>3.0393361000000002E-3</v>
      </c>
      <c r="F3290" s="18">
        <f t="shared" si="143"/>
        <v>5.7467748816417261</v>
      </c>
      <c r="G3290" s="12">
        <f t="shared" si="144"/>
        <v>39.622425489055004</v>
      </c>
    </row>
    <row r="3291" spans="1:7" x14ac:dyDescent="0.25">
      <c r="A3291" s="24">
        <v>34.675781000000001</v>
      </c>
      <c r="B3291" s="23">
        <v>-72.226569999999995</v>
      </c>
      <c r="C3291" s="25">
        <v>0.70070690000000002</v>
      </c>
      <c r="D3291" s="26">
        <v>3.0386088999999998E-3</v>
      </c>
      <c r="F3291" s="18">
        <f t="shared" si="143"/>
        <v>5.7476078190363973</v>
      </c>
      <c r="G3291" s="12">
        <f t="shared" si="144"/>
        <v>39.628168362325162</v>
      </c>
    </row>
    <row r="3292" spans="1:7" x14ac:dyDescent="0.25">
      <c r="A3292" s="24">
        <v>34.725586</v>
      </c>
      <c r="B3292" s="23">
        <v>-72.254981999999998</v>
      </c>
      <c r="C3292" s="25">
        <v>0.70069742000000002</v>
      </c>
      <c r="D3292" s="26">
        <v>3.0374436000000001E-3</v>
      </c>
      <c r="F3292" s="18">
        <f t="shared" si="143"/>
        <v>5.749868774157961</v>
      </c>
      <c r="G3292" s="12">
        <f t="shared" si="144"/>
        <v>39.643757023388687</v>
      </c>
    </row>
    <row r="3293" spans="1:7" x14ac:dyDescent="0.25">
      <c r="A3293" s="24">
        <v>34.775390999999999</v>
      </c>
      <c r="B3293" s="23">
        <v>-72.285233000000005</v>
      </c>
      <c r="C3293" s="25">
        <v>0.70074623999999996</v>
      </c>
      <c r="D3293" s="26">
        <v>3.0375302000000002E-3</v>
      </c>
      <c r="F3293" s="18">
        <f t="shared" ref="F3293:F3356" si="145" xml:space="preserve"> -B3293 / A_4x8_in2</f>
        <v>5.7522760722496979</v>
      </c>
      <c r="G3293" s="12">
        <f t="shared" ref="G3293:G3356" si="146" xml:space="preserve"> -B3293 * kip_to_N / A_4x8_mm2</f>
        <v>39.66035467881008</v>
      </c>
    </row>
    <row r="3294" spans="1:7" x14ac:dyDescent="0.25">
      <c r="A3294" s="24">
        <v>34.825195000000001</v>
      </c>
      <c r="B3294" s="23">
        <v>-72.307945000000004</v>
      </c>
      <c r="C3294" s="25">
        <v>0.70057349999999996</v>
      </c>
      <c r="D3294" s="26">
        <v>3.0385672999999999E-3</v>
      </c>
      <c r="F3294" s="18">
        <f t="shared" si="145"/>
        <v>5.7540834357834498</v>
      </c>
      <c r="G3294" s="12">
        <f t="shared" si="146"/>
        <v>39.672815951162413</v>
      </c>
    </row>
    <row r="3295" spans="1:7" x14ac:dyDescent="0.25">
      <c r="A3295" s="24">
        <v>34.875</v>
      </c>
      <c r="B3295" s="23">
        <v>-72.333748</v>
      </c>
      <c r="C3295" s="25">
        <v>0.70069194000000001</v>
      </c>
      <c r="D3295" s="26">
        <v>3.0382602000000002E-3</v>
      </c>
      <c r="F3295" s="18">
        <f t="shared" si="145"/>
        <v>5.7561367732817494</v>
      </c>
      <c r="G3295" s="12">
        <f t="shared" si="146"/>
        <v>39.686973146059707</v>
      </c>
    </row>
    <row r="3296" spans="1:7" x14ac:dyDescent="0.25">
      <c r="A3296" s="24">
        <v>34.924804999999999</v>
      </c>
      <c r="B3296" s="23">
        <v>-72.343329999999995</v>
      </c>
      <c r="C3296" s="25">
        <v>0.70064466999999997</v>
      </c>
      <c r="D3296" s="26">
        <v>3.0375599999999999E-3</v>
      </c>
      <c r="F3296" s="18">
        <f t="shared" si="145"/>
        <v>5.7568992846141018</v>
      </c>
      <c r="G3296" s="12">
        <f t="shared" si="146"/>
        <v>39.692230451082601</v>
      </c>
    </row>
    <row r="3297" spans="1:7" x14ac:dyDescent="0.25">
      <c r="A3297" s="24">
        <v>34.974609000000001</v>
      </c>
      <c r="B3297" s="23">
        <v>-72.354613999999998</v>
      </c>
      <c r="C3297" s="25">
        <v>0.70070898999999998</v>
      </c>
      <c r="D3297" s="26">
        <v>3.0380456999999999E-3</v>
      </c>
      <c r="F3297" s="18">
        <f t="shared" si="145"/>
        <v>5.757797236803027</v>
      </c>
      <c r="G3297" s="12">
        <f t="shared" si="146"/>
        <v>39.698421583401363</v>
      </c>
    </row>
    <row r="3298" spans="1:7" x14ac:dyDescent="0.25">
      <c r="A3298" s="24">
        <v>35.024414</v>
      </c>
      <c r="B3298" s="23">
        <v>-72.366478000000001</v>
      </c>
      <c r="C3298" s="25">
        <v>0.70061457000000005</v>
      </c>
      <c r="D3298" s="26">
        <v>3.0385882000000001E-3</v>
      </c>
      <c r="F3298" s="18">
        <f t="shared" si="145"/>
        <v>5.7587413439254478</v>
      </c>
      <c r="G3298" s="12">
        <f t="shared" si="146"/>
        <v>39.704930941238111</v>
      </c>
    </row>
    <row r="3299" spans="1:7" x14ac:dyDescent="0.25">
      <c r="A3299" s="24">
        <v>35.074218999999999</v>
      </c>
      <c r="B3299" s="23">
        <v>-72.424537999999998</v>
      </c>
      <c r="C3299" s="25">
        <v>0.70056211999999995</v>
      </c>
      <c r="D3299" s="26">
        <v>3.0371488999999998E-3</v>
      </c>
      <c r="F3299" s="18">
        <f t="shared" si="145"/>
        <v>5.7633616119234059</v>
      </c>
      <c r="G3299" s="12">
        <f t="shared" si="146"/>
        <v>39.736786412917247</v>
      </c>
    </row>
    <row r="3300" spans="1:7" x14ac:dyDescent="0.25">
      <c r="A3300" s="24">
        <v>35.124023000000001</v>
      </c>
      <c r="B3300" s="23">
        <v>-72.432670999999999</v>
      </c>
      <c r="C3300" s="25">
        <v>0.70061010000000001</v>
      </c>
      <c r="D3300" s="26">
        <v>3.0371068999999998E-3</v>
      </c>
      <c r="F3300" s="18">
        <f t="shared" si="145"/>
        <v>5.7640088154994888</v>
      </c>
      <c r="G3300" s="12">
        <f t="shared" si="146"/>
        <v>39.741248702809884</v>
      </c>
    </row>
    <row r="3301" spans="1:7" x14ac:dyDescent="0.25">
      <c r="A3301" s="24">
        <v>35.173828</v>
      </c>
      <c r="B3301" s="23">
        <v>-72.459038000000007</v>
      </c>
      <c r="C3301" s="25">
        <v>0.70055807000000003</v>
      </c>
      <c r="D3301" s="26">
        <v>3.0371577000000002E-3</v>
      </c>
      <c r="F3301" s="18">
        <f t="shared" si="145"/>
        <v>5.7661070346917418</v>
      </c>
      <c r="G3301" s="12">
        <f t="shared" si="146"/>
        <v>39.755715344590186</v>
      </c>
    </row>
    <row r="3302" spans="1:7" x14ac:dyDescent="0.25">
      <c r="A3302" s="24">
        <v>35.223633</v>
      </c>
      <c r="B3302" s="23">
        <v>-72.474334999999996</v>
      </c>
      <c r="C3302" s="25">
        <v>0.70059048999999995</v>
      </c>
      <c r="D3302" s="26">
        <v>3.0346811E-3</v>
      </c>
      <c r="F3302" s="18">
        <f t="shared" si="145"/>
        <v>5.7673243312739793</v>
      </c>
      <c r="G3302" s="12">
        <f t="shared" si="146"/>
        <v>39.764108268294549</v>
      </c>
    </row>
    <row r="3303" spans="1:7" x14ac:dyDescent="0.25">
      <c r="A3303" s="24">
        <v>35.273437999999999</v>
      </c>
      <c r="B3303" s="23">
        <v>-72.493256000000002</v>
      </c>
      <c r="C3303" s="25">
        <v>0.70062398999999997</v>
      </c>
      <c r="D3303" s="26">
        <v>3.0385252999999999E-3</v>
      </c>
      <c r="F3303" s="18">
        <f t="shared" si="145"/>
        <v>5.7688300166131006</v>
      </c>
      <c r="G3303" s="12">
        <f t="shared" si="146"/>
        <v>39.77448955282162</v>
      </c>
    </row>
    <row r="3304" spans="1:7" x14ac:dyDescent="0.25">
      <c r="A3304" s="24">
        <v>35.323242</v>
      </c>
      <c r="B3304" s="23">
        <v>-72.506477000000004</v>
      </c>
      <c r="C3304" s="25">
        <v>0.70054930000000004</v>
      </c>
      <c r="D3304" s="26">
        <v>3.0371068999999998E-3</v>
      </c>
      <c r="F3304" s="18">
        <f t="shared" si="145"/>
        <v>5.7698821103644091</v>
      </c>
      <c r="G3304" s="12">
        <f t="shared" si="146"/>
        <v>39.781743448637492</v>
      </c>
    </row>
    <row r="3305" spans="1:7" x14ac:dyDescent="0.25">
      <c r="A3305" s="24">
        <v>35.373047</v>
      </c>
      <c r="B3305" s="23">
        <v>-72.531363999999996</v>
      </c>
      <c r="C3305" s="25">
        <v>0.70059543999999996</v>
      </c>
      <c r="D3305" s="26">
        <v>3.0361831000000001E-3</v>
      </c>
      <c r="F3305" s="18">
        <f t="shared" si="145"/>
        <v>5.7718625548987728</v>
      </c>
      <c r="G3305" s="12">
        <f t="shared" si="146"/>
        <v>39.795398066682253</v>
      </c>
    </row>
    <row r="3306" spans="1:7" x14ac:dyDescent="0.25">
      <c r="A3306" s="24">
        <v>35.422851999999999</v>
      </c>
      <c r="B3306" s="23">
        <v>-72.569130000000001</v>
      </c>
      <c r="C3306" s="25">
        <v>0.70053582999999997</v>
      </c>
      <c r="D3306" s="26">
        <v>3.0361803E-3</v>
      </c>
      <c r="F3306" s="18">
        <f t="shared" si="145"/>
        <v>5.7748678776891778</v>
      </c>
      <c r="G3306" s="12">
        <f t="shared" si="146"/>
        <v>39.816118937220224</v>
      </c>
    </row>
    <row r="3307" spans="1:7" x14ac:dyDescent="0.25">
      <c r="A3307" s="24">
        <v>35.472656000000001</v>
      </c>
      <c r="B3307" s="23">
        <v>-72.604881000000006</v>
      </c>
      <c r="C3307" s="25">
        <v>0.70055133000000003</v>
      </c>
      <c r="D3307" s="26">
        <v>3.0367762999999998E-3</v>
      </c>
      <c r="F3307" s="18">
        <f t="shared" si="145"/>
        <v>5.7777128518744174</v>
      </c>
      <c r="G3307" s="12">
        <f t="shared" si="146"/>
        <v>39.835734248415562</v>
      </c>
    </row>
    <row r="3308" spans="1:7" x14ac:dyDescent="0.25">
      <c r="A3308" s="24">
        <v>35.522461</v>
      </c>
      <c r="B3308" s="23">
        <v>-72.622696000000005</v>
      </c>
      <c r="C3308" s="25">
        <v>0.70052384999999995</v>
      </c>
      <c r="D3308" s="26">
        <v>3.0355096999999998E-3</v>
      </c>
      <c r="F3308" s="18">
        <f t="shared" si="145"/>
        <v>5.7791305245300082</v>
      </c>
      <c r="G3308" s="12">
        <f t="shared" si="146"/>
        <v>39.845508709799716</v>
      </c>
    </row>
    <row r="3309" spans="1:7" x14ac:dyDescent="0.25">
      <c r="A3309" s="24">
        <v>35.572265999999999</v>
      </c>
      <c r="B3309" s="23">
        <v>-72.647491000000002</v>
      </c>
      <c r="C3309" s="25">
        <v>0.70049638000000003</v>
      </c>
      <c r="D3309" s="26">
        <v>3.0387102000000001E-3</v>
      </c>
      <c r="F3309" s="18">
        <f t="shared" si="145"/>
        <v>5.7811036479369893</v>
      </c>
      <c r="G3309" s="12">
        <f t="shared" si="146"/>
        <v>39.85911285069335</v>
      </c>
    </row>
    <row r="3310" spans="1:7" x14ac:dyDescent="0.25">
      <c r="A3310" s="24">
        <v>35.622070000000001</v>
      </c>
      <c r="B3310" s="23">
        <v>-72.653435000000002</v>
      </c>
      <c r="C3310" s="25">
        <v>0.70049196000000002</v>
      </c>
      <c r="D3310" s="26">
        <v>3.0380667000000001E-3</v>
      </c>
      <c r="F3310" s="18">
        <f t="shared" si="145"/>
        <v>5.781576656427859</v>
      </c>
      <c r="G3310" s="12">
        <f t="shared" si="146"/>
        <v>39.862374113587947</v>
      </c>
    </row>
    <row r="3311" spans="1:7" x14ac:dyDescent="0.25">
      <c r="A3311" s="24">
        <v>35.671875</v>
      </c>
      <c r="B3311" s="23">
        <v>-72.693961999999999</v>
      </c>
      <c r="C3311" s="25">
        <v>0.70045787000000004</v>
      </c>
      <c r="D3311" s="26">
        <v>3.0363439999999998E-3</v>
      </c>
      <c r="F3311" s="18">
        <f t="shared" si="145"/>
        <v>5.7848016926172008</v>
      </c>
      <c r="G3311" s="12">
        <f t="shared" si="146"/>
        <v>39.884609847324441</v>
      </c>
    </row>
    <row r="3312" spans="1:7" x14ac:dyDescent="0.25">
      <c r="A3312" s="24">
        <v>35.721679999999999</v>
      </c>
      <c r="B3312" s="23">
        <v>-72.714218000000002</v>
      </c>
      <c r="C3312" s="25">
        <v>0.70040882000000004</v>
      </c>
      <c r="D3312" s="26">
        <v>3.0384571000000001E-3</v>
      </c>
      <c r="F3312" s="18">
        <f t="shared" si="145"/>
        <v>5.7864136138808364</v>
      </c>
      <c r="G3312" s="12">
        <f t="shared" si="146"/>
        <v>39.895723599207535</v>
      </c>
    </row>
    <row r="3313" spans="1:7" x14ac:dyDescent="0.25">
      <c r="A3313" s="24">
        <v>35.771484000000001</v>
      </c>
      <c r="B3313" s="23">
        <v>-72.729911999999999</v>
      </c>
      <c r="C3313" s="25">
        <v>0.70043361000000004</v>
      </c>
      <c r="D3313" s="26">
        <v>3.0377624E-3</v>
      </c>
      <c r="F3313" s="18">
        <f t="shared" si="145"/>
        <v>5.7876625027192778</v>
      </c>
      <c r="G3313" s="12">
        <f t="shared" si="146"/>
        <v>39.904334342792318</v>
      </c>
    </row>
    <row r="3314" spans="1:7" x14ac:dyDescent="0.25">
      <c r="A3314" s="24">
        <v>35.821289</v>
      </c>
      <c r="B3314" s="23">
        <v>-72.742378000000002</v>
      </c>
      <c r="C3314" s="25">
        <v>0.70035820999999998</v>
      </c>
      <c r="D3314" s="26">
        <v>3.0357062000000001E-3</v>
      </c>
      <c r="F3314" s="18">
        <f t="shared" si="145"/>
        <v>5.7886545154795703</v>
      </c>
      <c r="G3314" s="12">
        <f t="shared" si="146"/>
        <v>39.911173996770138</v>
      </c>
    </row>
    <row r="3315" spans="1:7" x14ac:dyDescent="0.25">
      <c r="A3315" s="24">
        <v>35.871093999999999</v>
      </c>
      <c r="B3315" s="23">
        <v>-72.770072999999996</v>
      </c>
      <c r="C3315" s="25">
        <v>0.70037704999999995</v>
      </c>
      <c r="D3315" s="26">
        <v>3.0368654999999999E-3</v>
      </c>
      <c r="F3315" s="18">
        <f t="shared" si="145"/>
        <v>5.7908584135540346</v>
      </c>
      <c r="G3315" s="12">
        <f t="shared" si="146"/>
        <v>39.926369265253669</v>
      </c>
    </row>
    <row r="3316" spans="1:7" x14ac:dyDescent="0.25">
      <c r="A3316" s="24">
        <v>35.920898000000001</v>
      </c>
      <c r="B3316" s="23">
        <v>-72.801581999999996</v>
      </c>
      <c r="C3316" s="25">
        <v>0.70030302</v>
      </c>
      <c r="D3316" s="26">
        <v>3.0360729000000002E-3</v>
      </c>
      <c r="F3316" s="18">
        <f t="shared" si="145"/>
        <v>5.7933658201049756</v>
      </c>
      <c r="G3316" s="12">
        <f t="shared" si="146"/>
        <v>39.943657140850263</v>
      </c>
    </row>
    <row r="3317" spans="1:7" x14ac:dyDescent="0.25">
      <c r="A3317" s="24">
        <v>35.970703</v>
      </c>
      <c r="B3317" s="23">
        <v>-72.802605</v>
      </c>
      <c r="C3317" s="25">
        <v>0.70036679999999996</v>
      </c>
      <c r="D3317" s="26">
        <v>3.0375926000000002E-3</v>
      </c>
      <c r="F3317" s="18">
        <f t="shared" si="145"/>
        <v>5.7934472278583673</v>
      </c>
      <c r="G3317" s="12">
        <f t="shared" si="146"/>
        <v>39.944218424824214</v>
      </c>
    </row>
    <row r="3318" spans="1:7" x14ac:dyDescent="0.25">
      <c r="A3318" s="24">
        <v>36.020508</v>
      </c>
      <c r="B3318" s="23">
        <v>-72.836753999999999</v>
      </c>
      <c r="C3318" s="25">
        <v>0.70026593999999998</v>
      </c>
      <c r="D3318" s="26">
        <v>3.0364096000000001E-3</v>
      </c>
      <c r="F3318" s="18">
        <f t="shared" si="145"/>
        <v>5.7961647189341905</v>
      </c>
      <c r="G3318" s="12">
        <f t="shared" si="146"/>
        <v>39.962954775192301</v>
      </c>
    </row>
    <row r="3319" spans="1:7" x14ac:dyDescent="0.25">
      <c r="A3319" s="24">
        <v>36.070312999999999</v>
      </c>
      <c r="B3319" s="23">
        <v>-72.856834000000006</v>
      </c>
      <c r="C3319" s="25">
        <v>0.70029311999999999</v>
      </c>
      <c r="D3319" s="26">
        <v>3.0357269999999998E-3</v>
      </c>
      <c r="F3319" s="18">
        <f t="shared" si="145"/>
        <v>5.797762634562833</v>
      </c>
      <c r="G3319" s="12">
        <f t="shared" si="146"/>
        <v>39.973971962090637</v>
      </c>
    </row>
    <row r="3320" spans="1:7" x14ac:dyDescent="0.25">
      <c r="A3320" s="24">
        <v>36.120117</v>
      </c>
      <c r="B3320" s="23">
        <v>-72.873305999999999</v>
      </c>
      <c r="C3320" s="25">
        <v>0.70026427999999996</v>
      </c>
      <c r="D3320" s="26">
        <v>3.0349523000000002E-3</v>
      </c>
      <c r="F3320" s="18">
        <f t="shared" si="145"/>
        <v>5.7990734346741375</v>
      </c>
      <c r="G3320" s="12">
        <f t="shared" si="146"/>
        <v>39.983009566801258</v>
      </c>
    </row>
    <row r="3321" spans="1:7" x14ac:dyDescent="0.25">
      <c r="A3321" s="24">
        <v>36.169922</v>
      </c>
      <c r="B3321" s="23">
        <v>-72.887732999999997</v>
      </c>
      <c r="C3321" s="25">
        <v>0.70030075000000003</v>
      </c>
      <c r="D3321" s="26">
        <v>3.0372678E-3</v>
      </c>
      <c r="F3321" s="18">
        <f t="shared" si="145"/>
        <v>5.8002214988561311</v>
      </c>
      <c r="G3321" s="12">
        <f t="shared" si="146"/>
        <v>39.990925152228662</v>
      </c>
    </row>
    <row r="3322" spans="1:7" x14ac:dyDescent="0.25">
      <c r="A3322" s="24">
        <v>36.219726999999999</v>
      </c>
      <c r="B3322" s="23">
        <v>-72.910415999999998</v>
      </c>
      <c r="C3322" s="25">
        <v>0.70031977000000001</v>
      </c>
      <c r="D3322" s="26">
        <v>3.0360459000000001E-3</v>
      </c>
      <c r="F3322" s="18">
        <f t="shared" si="145"/>
        <v>5.8020265546432075</v>
      </c>
      <c r="G3322" s="12">
        <f t="shared" si="146"/>
        <v>40.003370513305093</v>
      </c>
    </row>
    <row r="3323" spans="1:7" x14ac:dyDescent="0.25">
      <c r="A3323" s="24">
        <v>36.269531000000001</v>
      </c>
      <c r="B3323" s="23">
        <v>-72.946274000000003</v>
      </c>
      <c r="C3323" s="25">
        <v>0.70030910000000002</v>
      </c>
      <c r="D3323" s="26">
        <v>3.0356646000000002E-3</v>
      </c>
      <c r="F3323" s="18">
        <f t="shared" si="145"/>
        <v>5.8048800436179029</v>
      </c>
      <c r="G3323" s="12">
        <f t="shared" si="146"/>
        <v>40.023044531621849</v>
      </c>
    </row>
    <row r="3324" spans="1:7" x14ac:dyDescent="0.25">
      <c r="A3324" s="24">
        <v>36.319336</v>
      </c>
      <c r="B3324" s="23">
        <v>-72.959357999999995</v>
      </c>
      <c r="C3324" s="25">
        <v>0.70023679999999999</v>
      </c>
      <c r="D3324" s="26">
        <v>3.0351371999999999E-3</v>
      </c>
      <c r="F3324" s="18">
        <f t="shared" si="145"/>
        <v>5.8059212352556093</v>
      </c>
      <c r="G3324" s="12">
        <f t="shared" si="146"/>
        <v>40.03022326037572</v>
      </c>
    </row>
    <row r="3325" spans="1:7" x14ac:dyDescent="0.25">
      <c r="A3325" s="24">
        <v>36.369140999999999</v>
      </c>
      <c r="B3325" s="23">
        <v>-72.983718999999994</v>
      </c>
      <c r="C3325" s="25">
        <v>0.70025194000000002</v>
      </c>
      <c r="D3325" s="26">
        <v>3.0359741999999999E-3</v>
      </c>
      <c r="F3325" s="18">
        <f t="shared" si="145"/>
        <v>5.8078598220399398</v>
      </c>
      <c r="G3325" s="12">
        <f t="shared" si="146"/>
        <v>40.043589280795558</v>
      </c>
    </row>
    <row r="3326" spans="1:7" x14ac:dyDescent="0.25">
      <c r="A3326" s="24">
        <v>36.418945000000001</v>
      </c>
      <c r="B3326" s="23">
        <v>-73.008347000000001</v>
      </c>
      <c r="C3326" s="25">
        <v>0.70016104000000001</v>
      </c>
      <c r="D3326" s="26">
        <v>3.0378130999999999E-3</v>
      </c>
      <c r="F3326" s="18">
        <f t="shared" si="145"/>
        <v>5.8098196560091742</v>
      </c>
      <c r="G3326" s="12">
        <f t="shared" si="146"/>
        <v>40.057101794686609</v>
      </c>
    </row>
    <row r="3327" spans="1:7" x14ac:dyDescent="0.25">
      <c r="A3327" s="24">
        <v>36.46875</v>
      </c>
      <c r="B3327" s="23">
        <v>-73.037452999999999</v>
      </c>
      <c r="C3327" s="25">
        <v>0.70021986999999997</v>
      </c>
      <c r="D3327" s="26">
        <v>3.0368058999999999E-3</v>
      </c>
      <c r="F3327" s="18">
        <f t="shared" si="145"/>
        <v>5.8121358378959904</v>
      </c>
      <c r="G3327" s="12">
        <f t="shared" si="146"/>
        <v>40.07307122904232</v>
      </c>
    </row>
    <row r="3328" spans="1:7" x14ac:dyDescent="0.25">
      <c r="A3328" s="24">
        <v>36.518554999999999</v>
      </c>
      <c r="B3328" s="23">
        <v>-73.043364999999994</v>
      </c>
      <c r="C3328" s="25">
        <v>0.70015943000000003</v>
      </c>
      <c r="D3328" s="26">
        <v>3.0370594000000001E-3</v>
      </c>
      <c r="F3328" s="18">
        <f t="shared" si="145"/>
        <v>5.8126062999077694</v>
      </c>
      <c r="G3328" s="12">
        <f t="shared" si="146"/>
        <v>40.076314934666968</v>
      </c>
    </row>
    <row r="3329" spans="1:7" x14ac:dyDescent="0.25">
      <c r="A3329" s="24">
        <v>36.568359000000001</v>
      </c>
      <c r="B3329" s="23">
        <v>-73.071381000000002</v>
      </c>
      <c r="C3329" s="25">
        <v>0.70017147000000002</v>
      </c>
      <c r="D3329" s="26">
        <v>3.0383646999999998E-3</v>
      </c>
      <c r="F3329" s="18">
        <f t="shared" si="145"/>
        <v>5.8148357423506019</v>
      </c>
      <c r="G3329" s="12">
        <f t="shared" si="146"/>
        <v>40.091686324514761</v>
      </c>
    </row>
    <row r="3330" spans="1:7" x14ac:dyDescent="0.25">
      <c r="A3330" s="24">
        <v>36.618164</v>
      </c>
      <c r="B3330" s="23">
        <v>-73.085860999999994</v>
      </c>
      <c r="C3330" s="25">
        <v>0.70021473999999995</v>
      </c>
      <c r="D3330" s="26">
        <v>3.0366511000000001E-3</v>
      </c>
      <c r="F3330" s="18">
        <f t="shared" si="145"/>
        <v>5.8159880241385862</v>
      </c>
      <c r="G3330" s="12">
        <f t="shared" si="146"/>
        <v>40.099630989170528</v>
      </c>
    </row>
    <row r="3331" spans="1:7" x14ac:dyDescent="0.25">
      <c r="A3331" s="24">
        <v>36.667968999999999</v>
      </c>
      <c r="B3331" s="23">
        <v>-73.118926999999999</v>
      </c>
      <c r="C3331" s="25">
        <v>0.70009410000000005</v>
      </c>
      <c r="D3331" s="26">
        <v>3.0376524999999998E-3</v>
      </c>
      <c r="F3331" s="18">
        <f t="shared" si="145"/>
        <v>5.8186193328127249</v>
      </c>
      <c r="G3331" s="12">
        <f t="shared" si="146"/>
        <v>40.117773135683493</v>
      </c>
    </row>
    <row r="3332" spans="1:7" x14ac:dyDescent="0.25">
      <c r="A3332" s="24">
        <v>36.717773000000001</v>
      </c>
      <c r="B3332" s="23">
        <v>-73.144272000000001</v>
      </c>
      <c r="C3332" s="25">
        <v>0.70011115000000002</v>
      </c>
      <c r="D3332" s="26">
        <v>3.0367284E-3</v>
      </c>
      <c r="F3332" s="18">
        <f t="shared" si="145"/>
        <v>5.820636223829057</v>
      </c>
      <c r="G3332" s="12">
        <f t="shared" si="146"/>
        <v>40.131679042154524</v>
      </c>
    </row>
    <row r="3333" spans="1:7" x14ac:dyDescent="0.25">
      <c r="A3333" s="24">
        <v>36.767578</v>
      </c>
      <c r="B3333" s="23">
        <v>-73.165085000000005</v>
      </c>
      <c r="C3333" s="25">
        <v>0.70005107</v>
      </c>
      <c r="D3333" s="26">
        <v>3.0361654000000001E-3</v>
      </c>
      <c r="F3333" s="18">
        <f t="shared" si="145"/>
        <v>5.822292469744343</v>
      </c>
      <c r="G3333" s="12">
        <f t="shared" si="146"/>
        <v>40.143098400267824</v>
      </c>
    </row>
    <row r="3334" spans="1:7" x14ac:dyDescent="0.25">
      <c r="A3334" s="24">
        <v>36.817383</v>
      </c>
      <c r="B3334" s="23">
        <v>-73.178955000000002</v>
      </c>
      <c r="C3334" s="25">
        <v>0.70005583999999998</v>
      </c>
      <c r="D3334" s="26">
        <v>3.0388682999999998E-3</v>
      </c>
      <c r="F3334" s="18">
        <f t="shared" si="145"/>
        <v>5.8233962092746854</v>
      </c>
      <c r="G3334" s="12">
        <f t="shared" si="146"/>
        <v>40.15070837946503</v>
      </c>
    </row>
    <row r="3335" spans="1:7" x14ac:dyDescent="0.25">
      <c r="A3335" s="24">
        <v>36.867187999999999</v>
      </c>
      <c r="B3335" s="23">
        <v>-73.213347999999996</v>
      </c>
      <c r="C3335" s="25">
        <v>0.70007061999999998</v>
      </c>
      <c r="D3335" s="26">
        <v>3.038472E-3</v>
      </c>
      <c r="F3335" s="18">
        <f t="shared" si="145"/>
        <v>5.8261331172535646</v>
      </c>
      <c r="G3335" s="12">
        <f t="shared" si="146"/>
        <v>40.169578604016529</v>
      </c>
    </row>
    <row r="3336" spans="1:7" x14ac:dyDescent="0.25">
      <c r="A3336" s="24">
        <v>36.916992</v>
      </c>
      <c r="B3336" s="23">
        <v>-73.236205999999996</v>
      </c>
      <c r="C3336" s="25">
        <v>0.69996941000000001</v>
      </c>
      <c r="D3336" s="26">
        <v>3.0386356999999998E-3</v>
      </c>
      <c r="F3336" s="18">
        <f t="shared" si="145"/>
        <v>5.8279520990981615</v>
      </c>
      <c r="G3336" s="12">
        <f t="shared" si="146"/>
        <v>40.182119981413052</v>
      </c>
    </row>
    <row r="3337" spans="1:7" x14ac:dyDescent="0.25">
      <c r="A3337" s="24">
        <v>36.966797</v>
      </c>
      <c r="B3337" s="23">
        <v>-73.255782999999994</v>
      </c>
      <c r="C3337" s="25">
        <v>0.70004445000000004</v>
      </c>
      <c r="D3337" s="26">
        <v>3.0364570999999998E-3</v>
      </c>
      <c r="F3337" s="18">
        <f t="shared" si="145"/>
        <v>5.8295099872586169</v>
      </c>
      <c r="G3337" s="12">
        <f t="shared" si="146"/>
        <v>40.192861189974238</v>
      </c>
    </row>
    <row r="3338" spans="1:7" x14ac:dyDescent="0.25">
      <c r="A3338" s="24">
        <v>37.016601999999999</v>
      </c>
      <c r="B3338" s="23">
        <v>-73.272568000000007</v>
      </c>
      <c r="C3338" s="25">
        <v>0.70001822999999996</v>
      </c>
      <c r="D3338" s="26">
        <v>3.0379684E-3</v>
      </c>
      <c r="F3338" s="18">
        <f t="shared" si="145"/>
        <v>5.8308456951185166</v>
      </c>
      <c r="G3338" s="12">
        <f t="shared" si="146"/>
        <v>40.202070526731639</v>
      </c>
    </row>
    <row r="3339" spans="1:7" x14ac:dyDescent="0.25">
      <c r="A3339" s="24">
        <v>37.066406000000001</v>
      </c>
      <c r="B3339" s="23">
        <v>-73.307320000000004</v>
      </c>
      <c r="C3339" s="25">
        <v>0.70001738999999996</v>
      </c>
      <c r="D3339" s="26">
        <v>3.0390469E-3</v>
      </c>
      <c r="F3339" s="18">
        <f t="shared" si="145"/>
        <v>5.8336111714096806</v>
      </c>
      <c r="G3339" s="12">
        <f t="shared" si="146"/>
        <v>40.221137721905485</v>
      </c>
    </row>
    <row r="3340" spans="1:7" x14ac:dyDescent="0.25">
      <c r="A3340" s="24">
        <v>37.116211</v>
      </c>
      <c r="B3340" s="23">
        <v>-73.320114000000004</v>
      </c>
      <c r="C3340" s="25">
        <v>0.70004284000000006</v>
      </c>
      <c r="D3340" s="26">
        <v>3.0381707E-3</v>
      </c>
      <c r="F3340" s="18">
        <f t="shared" si="145"/>
        <v>5.8346292855806396</v>
      </c>
      <c r="G3340" s="12">
        <f t="shared" si="146"/>
        <v>40.22815733790037</v>
      </c>
    </row>
    <row r="3341" spans="1:7" x14ac:dyDescent="0.25">
      <c r="A3341" s="24">
        <v>37.166015999999999</v>
      </c>
      <c r="B3341" s="23">
        <v>-73.342513999999994</v>
      </c>
      <c r="C3341" s="25">
        <v>0.69998020000000005</v>
      </c>
      <c r="D3341" s="26">
        <v>3.0381320999999998E-3</v>
      </c>
      <c r="F3341" s="18">
        <f t="shared" si="145"/>
        <v>5.836411820943268</v>
      </c>
      <c r="G3341" s="12">
        <f t="shared" si="146"/>
        <v>40.240447426870617</v>
      </c>
    </row>
    <row r="3342" spans="1:7" x14ac:dyDescent="0.25">
      <c r="A3342" s="24">
        <v>37.215820000000001</v>
      </c>
      <c r="B3342" s="23">
        <v>-73.351303000000001</v>
      </c>
      <c r="C3342" s="25">
        <v>0.69995642000000002</v>
      </c>
      <c r="D3342" s="26">
        <v>3.0382422000000001E-3</v>
      </c>
      <c r="F3342" s="18">
        <f t="shared" si="145"/>
        <v>5.837111227340686</v>
      </c>
      <c r="G3342" s="12">
        <f t="shared" si="146"/>
        <v>40.245269640797382</v>
      </c>
    </row>
    <row r="3343" spans="1:7" x14ac:dyDescent="0.25">
      <c r="A3343" s="24">
        <v>37.265625</v>
      </c>
      <c r="B3343" s="23">
        <v>-73.398139999999998</v>
      </c>
      <c r="C3343" s="25">
        <v>0.69996977000000005</v>
      </c>
      <c r="D3343" s="26">
        <v>3.0369998000000001E-3</v>
      </c>
      <c r="F3343" s="18">
        <f t="shared" si="145"/>
        <v>5.8408383973754834</v>
      </c>
      <c r="G3343" s="12">
        <f t="shared" si="146"/>
        <v>40.270967448703622</v>
      </c>
    </row>
    <row r="3344" spans="1:7" x14ac:dyDescent="0.25">
      <c r="A3344" s="24">
        <v>37.315429999999999</v>
      </c>
      <c r="B3344" s="23">
        <v>-73.416145</v>
      </c>
      <c r="C3344" s="25">
        <v>0.69997352000000002</v>
      </c>
      <c r="D3344" s="26">
        <v>3.0390081999999998E-3</v>
      </c>
      <c r="F3344" s="18">
        <f t="shared" si="145"/>
        <v>5.8422711897506687</v>
      </c>
      <c r="G3344" s="12">
        <f t="shared" si="146"/>
        <v>40.280846156378146</v>
      </c>
    </row>
    <row r="3345" spans="1:7" x14ac:dyDescent="0.25">
      <c r="A3345" s="24">
        <v>37.365234000000001</v>
      </c>
      <c r="B3345" s="23">
        <v>-73.431099000000003</v>
      </c>
      <c r="C3345" s="25">
        <v>0.69989270000000003</v>
      </c>
      <c r="D3345" s="26">
        <v>3.0382631999999999E-3</v>
      </c>
      <c r="F3345" s="18">
        <f t="shared" si="145"/>
        <v>5.8434611912601664</v>
      </c>
      <c r="G3345" s="12">
        <f t="shared" si="146"/>
        <v>40.289050888095161</v>
      </c>
    </row>
    <row r="3346" spans="1:7" x14ac:dyDescent="0.25">
      <c r="A3346" s="24">
        <v>37.415039</v>
      </c>
      <c r="B3346" s="23">
        <v>-73.454391000000001</v>
      </c>
      <c r="C3346" s="25">
        <v>0.69984668000000005</v>
      </c>
      <c r="D3346" s="26">
        <v>3.0392497000000002E-3</v>
      </c>
      <c r="F3346" s="18">
        <f t="shared" si="145"/>
        <v>5.8453147097274147</v>
      </c>
      <c r="G3346" s="12">
        <f t="shared" si="146"/>
        <v>40.301830385965474</v>
      </c>
    </row>
    <row r="3347" spans="1:7" x14ac:dyDescent="0.25">
      <c r="A3347" s="24">
        <v>37.464843999999999</v>
      </c>
      <c r="B3347" s="23">
        <v>-73.463982000000001</v>
      </c>
      <c r="C3347" s="25">
        <v>0.69984573000000005</v>
      </c>
      <c r="D3347" s="26">
        <v>3.0367762999999998E-3</v>
      </c>
      <c r="F3347" s="18">
        <f t="shared" si="145"/>
        <v>5.8460779372570117</v>
      </c>
      <c r="G3347" s="12">
        <f t="shared" si="146"/>
        <v>40.307092628970551</v>
      </c>
    </row>
    <row r="3348" spans="1:7" x14ac:dyDescent="0.25">
      <c r="A3348" s="24">
        <v>37.514648000000001</v>
      </c>
      <c r="B3348" s="23">
        <v>-73.505684000000002</v>
      </c>
      <c r="C3348" s="25">
        <v>0.69983339</v>
      </c>
      <c r="D3348" s="26">
        <v>3.0378789999999998E-3</v>
      </c>
      <c r="F3348" s="18">
        <f t="shared" si="145"/>
        <v>5.8493964769754214</v>
      </c>
      <c r="G3348" s="12">
        <f t="shared" si="146"/>
        <v>40.329973043713295</v>
      </c>
    </row>
    <row r="3349" spans="1:7" x14ac:dyDescent="0.25">
      <c r="A3349" s="24">
        <v>37.564453</v>
      </c>
      <c r="B3349" s="23">
        <v>-73.509415000000004</v>
      </c>
      <c r="C3349" s="25">
        <v>0.69984758000000002</v>
      </c>
      <c r="D3349" s="26">
        <v>3.0385344E-3</v>
      </c>
      <c r="F3349" s="18">
        <f t="shared" si="145"/>
        <v>5.8496933805217592</v>
      </c>
      <c r="G3349" s="12">
        <f t="shared" si="146"/>
        <v>40.332020111657407</v>
      </c>
    </row>
    <row r="3350" spans="1:7" x14ac:dyDescent="0.25">
      <c r="A3350" s="24">
        <v>37.614258</v>
      </c>
      <c r="B3350" s="23">
        <v>-73.522025999999997</v>
      </c>
      <c r="C3350" s="25">
        <v>0.69980854000000003</v>
      </c>
      <c r="D3350" s="26">
        <v>3.0405369999999998E-3</v>
      </c>
      <c r="F3350" s="18">
        <f t="shared" si="145"/>
        <v>5.850696932015425</v>
      </c>
      <c r="G3350" s="12">
        <f t="shared" si="146"/>
        <v>40.338939322014717</v>
      </c>
    </row>
    <row r="3351" spans="1:7" x14ac:dyDescent="0.25">
      <c r="A3351" s="24">
        <v>37.664062999999999</v>
      </c>
      <c r="B3351" s="23">
        <v>-73.545456000000001</v>
      </c>
      <c r="C3351" s="25">
        <v>0.69980180000000003</v>
      </c>
      <c r="D3351" s="26">
        <v>3.0375659000000002E-3</v>
      </c>
      <c r="F3351" s="18">
        <f t="shared" si="145"/>
        <v>5.8525614321737462</v>
      </c>
      <c r="G3351" s="12">
        <f t="shared" si="146"/>
        <v>40.351794535611724</v>
      </c>
    </row>
    <row r="3352" spans="1:7" x14ac:dyDescent="0.25">
      <c r="A3352" s="24">
        <v>37.713867</v>
      </c>
      <c r="B3352" s="23">
        <v>-73.568054000000004</v>
      </c>
      <c r="C3352" s="25">
        <v>0.69974059</v>
      </c>
      <c r="D3352" s="26">
        <v>3.0389191000000002E-3</v>
      </c>
      <c r="F3352" s="18">
        <f t="shared" si="145"/>
        <v>5.8543597238757421</v>
      </c>
      <c r="G3352" s="12">
        <f t="shared" si="146"/>
        <v>40.364193260189843</v>
      </c>
    </row>
    <row r="3353" spans="1:7" x14ac:dyDescent="0.25">
      <c r="A3353" s="24">
        <v>37.763672</v>
      </c>
      <c r="B3353" s="23">
        <v>-73.597313</v>
      </c>
      <c r="C3353" s="25">
        <v>0.69980936999999999</v>
      </c>
      <c r="D3353" s="26">
        <v>3.0385401999999998E-3</v>
      </c>
      <c r="F3353" s="18">
        <f t="shared" si="145"/>
        <v>5.8566880811157045</v>
      </c>
      <c r="G3353" s="12">
        <f t="shared" si="146"/>
        <v>40.38024664024254</v>
      </c>
    </row>
    <row r="3354" spans="1:7" x14ac:dyDescent="0.25">
      <c r="A3354" s="24">
        <v>37.813476999999999</v>
      </c>
      <c r="B3354" s="23">
        <v>-73.622482000000005</v>
      </c>
      <c r="C3354" s="25">
        <v>0.69976305999999999</v>
      </c>
      <c r="D3354" s="26">
        <v>3.0389545000000001E-3</v>
      </c>
      <c r="F3354" s="18">
        <f t="shared" si="145"/>
        <v>5.8586909664970452</v>
      </c>
      <c r="G3354" s="12">
        <f t="shared" si="146"/>
        <v>40.394055981728805</v>
      </c>
    </row>
    <row r="3355" spans="1:7" x14ac:dyDescent="0.25">
      <c r="A3355" s="24">
        <v>37.863281000000001</v>
      </c>
      <c r="B3355" s="23">
        <v>-73.635261999999997</v>
      </c>
      <c r="C3355" s="25">
        <v>0.69973737000000003</v>
      </c>
      <c r="D3355" s="26">
        <v>3.0396134000000002E-3</v>
      </c>
      <c r="F3355" s="18">
        <f t="shared" si="145"/>
        <v>5.859707966583402</v>
      </c>
      <c r="G3355" s="12">
        <f t="shared" si="146"/>
        <v>40.401067916418079</v>
      </c>
    </row>
    <row r="3356" spans="1:7" x14ac:dyDescent="0.25">
      <c r="A3356" s="24">
        <v>37.913086</v>
      </c>
      <c r="B3356" s="23">
        <v>-73.661674000000005</v>
      </c>
      <c r="C3356" s="25">
        <v>0.69972277000000005</v>
      </c>
      <c r="D3356" s="26">
        <v>3.0377506999999999E-3</v>
      </c>
      <c r="F3356" s="18">
        <f t="shared" si="145"/>
        <v>5.8618097667618736</v>
      </c>
      <c r="G3356" s="12">
        <f t="shared" si="146"/>
        <v>40.415559248109261</v>
      </c>
    </row>
    <row r="3357" spans="1:7" x14ac:dyDescent="0.25">
      <c r="A3357" s="24">
        <v>37.962890999999999</v>
      </c>
      <c r="B3357" s="23">
        <v>-73.675597999999994</v>
      </c>
      <c r="C3357" s="25">
        <v>0.69978392</v>
      </c>
      <c r="D3357" s="26">
        <v>3.0373274E-3</v>
      </c>
      <c r="F3357" s="18">
        <f t="shared" ref="F3357:F3420" si="147" xml:space="preserve"> -B3357 / A_4x8_in2</f>
        <v>5.8629178034756784</v>
      </c>
      <c r="G3357" s="12">
        <f t="shared" ref="G3357:G3420" si="148" xml:space="preserve"> -B3357 * kip_to_N / A_4x8_mm2</f>
        <v>40.423198855199502</v>
      </c>
    </row>
    <row r="3358" spans="1:7" x14ac:dyDescent="0.25">
      <c r="A3358" s="24">
        <v>38.012695000000001</v>
      </c>
      <c r="B3358" s="23">
        <v>-73.712395000000001</v>
      </c>
      <c r="C3358" s="25">
        <v>0.69969212999999997</v>
      </c>
      <c r="D3358" s="26">
        <v>3.0374320000000001E-3</v>
      </c>
      <c r="F3358" s="18">
        <f t="shared" si="147"/>
        <v>5.8658460156961558</v>
      </c>
      <c r="G3358" s="12">
        <f t="shared" si="148"/>
        <v>40.443388069656585</v>
      </c>
    </row>
    <row r="3359" spans="1:7" x14ac:dyDescent="0.25">
      <c r="A3359" s="24">
        <v>38.0625</v>
      </c>
      <c r="B3359" s="23">
        <v>-73.725845000000007</v>
      </c>
      <c r="C3359" s="25">
        <v>0.69965392000000004</v>
      </c>
      <c r="D3359" s="26">
        <v>3.0417053000000001E-3</v>
      </c>
      <c r="F3359" s="18">
        <f t="shared" si="147"/>
        <v>5.866916332688449</v>
      </c>
      <c r="G3359" s="12">
        <f t="shared" si="148"/>
        <v>40.450767609685599</v>
      </c>
    </row>
    <row r="3360" spans="1:7" x14ac:dyDescent="0.25">
      <c r="A3360" s="24">
        <v>38.112304999999999</v>
      </c>
      <c r="B3360" s="23">
        <v>-73.751746999999995</v>
      </c>
      <c r="C3360" s="25">
        <v>0.6996637</v>
      </c>
      <c r="D3360" s="26">
        <v>3.0371964E-3</v>
      </c>
      <c r="F3360" s="18">
        <f t="shared" si="147"/>
        <v>5.8689775483564315</v>
      </c>
      <c r="G3360" s="12">
        <f t="shared" si="148"/>
        <v>40.464979122386815</v>
      </c>
    </row>
    <row r="3361" spans="1:7" x14ac:dyDescent="0.25">
      <c r="A3361" s="24">
        <v>38.162109000000001</v>
      </c>
      <c r="B3361" s="23">
        <v>-73.769638</v>
      </c>
      <c r="C3361" s="25">
        <v>0.69967157000000002</v>
      </c>
      <c r="D3361" s="26">
        <v>3.039655E-3</v>
      </c>
      <c r="F3361" s="18">
        <f t="shared" si="147"/>
        <v>5.8704012688998599</v>
      </c>
      <c r="G3361" s="12">
        <f t="shared" si="148"/>
        <v>40.474795282287118</v>
      </c>
    </row>
    <row r="3362" spans="1:7" x14ac:dyDescent="0.25">
      <c r="A3362" s="24">
        <v>38.211914</v>
      </c>
      <c r="B3362" s="23">
        <v>-73.793441999999999</v>
      </c>
      <c r="C3362" s="25">
        <v>0.69958746000000005</v>
      </c>
      <c r="D3362" s="26">
        <v>3.0401886999999999E-3</v>
      </c>
      <c r="F3362" s="18">
        <f t="shared" si="147"/>
        <v>5.87229553103254</v>
      </c>
      <c r="G3362" s="12">
        <f t="shared" si="148"/>
        <v>40.487855696476757</v>
      </c>
    </row>
    <row r="3363" spans="1:7" x14ac:dyDescent="0.25">
      <c r="A3363" s="24">
        <v>38.261718999999999</v>
      </c>
      <c r="B3363" s="23">
        <v>-73.806624999999997</v>
      </c>
      <c r="C3363" s="25">
        <v>0.69960016000000003</v>
      </c>
      <c r="D3363" s="26">
        <v>3.0387880000000002E-3</v>
      </c>
      <c r="F3363" s="18">
        <f t="shared" si="147"/>
        <v>5.8733446008399302</v>
      </c>
      <c r="G3363" s="12">
        <f t="shared" si="148"/>
        <v>40.495088743034565</v>
      </c>
    </row>
    <row r="3364" spans="1:7" x14ac:dyDescent="0.25">
      <c r="A3364" s="24">
        <v>38.311523000000001</v>
      </c>
      <c r="B3364" s="23">
        <v>-73.833579999999998</v>
      </c>
      <c r="C3364" s="25">
        <v>0.69961320999999999</v>
      </c>
      <c r="D3364" s="26">
        <v>3.0387638000000002E-3</v>
      </c>
      <c r="F3364" s="18">
        <f t="shared" si="147"/>
        <v>5.8754896115854507</v>
      </c>
      <c r="G3364" s="12">
        <f t="shared" si="148"/>
        <v>40.509877999650321</v>
      </c>
    </row>
    <row r="3365" spans="1:7" x14ac:dyDescent="0.25">
      <c r="A3365" s="24">
        <v>38.361328</v>
      </c>
      <c r="B3365" s="23">
        <v>-73.864333999999999</v>
      </c>
      <c r="C3365" s="25">
        <v>0.69961028999999997</v>
      </c>
      <c r="D3365" s="26">
        <v>3.0396013E-3</v>
      </c>
      <c r="F3365" s="18">
        <f t="shared" si="147"/>
        <v>5.8779369371453747</v>
      </c>
      <c r="G3365" s="12">
        <f t="shared" si="148"/>
        <v>40.526751633408857</v>
      </c>
    </row>
    <row r="3366" spans="1:7" x14ac:dyDescent="0.25">
      <c r="A3366" s="24">
        <v>38.411133</v>
      </c>
      <c r="B3366" s="23">
        <v>-73.877121000000002</v>
      </c>
      <c r="C3366" s="25">
        <v>0.69952868999999995</v>
      </c>
      <c r="D3366" s="26">
        <v>3.0398814000000001E-3</v>
      </c>
      <c r="F3366" s="18">
        <f t="shared" si="147"/>
        <v>5.8789544942740335</v>
      </c>
      <c r="G3366" s="12">
        <f t="shared" si="148"/>
        <v>40.53376740875094</v>
      </c>
    </row>
    <row r="3367" spans="1:7" x14ac:dyDescent="0.25">
      <c r="A3367" s="24">
        <v>38.460937999999999</v>
      </c>
      <c r="B3367" s="23">
        <v>-73.891373000000002</v>
      </c>
      <c r="C3367" s="25">
        <v>0.69953567000000005</v>
      </c>
      <c r="D3367" s="26">
        <v>3.0397354000000001E-3</v>
      </c>
      <c r="F3367" s="18">
        <f t="shared" si="147"/>
        <v>5.8800886323985058</v>
      </c>
      <c r="G3367" s="12">
        <f t="shared" si="148"/>
        <v>40.541586977858266</v>
      </c>
    </row>
    <row r="3368" spans="1:7" x14ac:dyDescent="0.25">
      <c r="A3368" s="24">
        <v>38.510742</v>
      </c>
      <c r="B3368" s="23">
        <v>-73.92765</v>
      </c>
      <c r="C3368" s="25">
        <v>0.69951509999999995</v>
      </c>
      <c r="D3368" s="26">
        <v>3.0385819000000001E-3</v>
      </c>
      <c r="F3368" s="18">
        <f t="shared" si="147"/>
        <v>5.8829754643337786</v>
      </c>
      <c r="G3368" s="12">
        <f t="shared" si="148"/>
        <v>40.56149088667852</v>
      </c>
    </row>
    <row r="3369" spans="1:7" x14ac:dyDescent="0.25">
      <c r="A3369" s="24">
        <v>38.560547</v>
      </c>
      <c r="B3369" s="23">
        <v>-73.939155999999997</v>
      </c>
      <c r="C3369" s="25">
        <v>0.69946164</v>
      </c>
      <c r="D3369" s="26">
        <v>3.0405223E-3</v>
      </c>
      <c r="F3369" s="18">
        <f t="shared" si="147"/>
        <v>5.8838910827213855</v>
      </c>
      <c r="G3369" s="12">
        <f t="shared" si="148"/>
        <v>40.567803822557615</v>
      </c>
    </row>
    <row r="3370" spans="1:7" x14ac:dyDescent="0.25">
      <c r="A3370" s="24">
        <v>38.610351999999999</v>
      </c>
      <c r="B3370" s="23">
        <v>-73.962952000000001</v>
      </c>
      <c r="C3370" s="25">
        <v>0.69954430999999995</v>
      </c>
      <c r="D3370" s="26">
        <v>3.0396491999999998E-3</v>
      </c>
      <c r="F3370" s="18">
        <f t="shared" si="147"/>
        <v>5.8857847082342936</v>
      </c>
      <c r="G3370" s="12">
        <f t="shared" si="148"/>
        <v>40.580859847429764</v>
      </c>
    </row>
    <row r="3371" spans="1:7" x14ac:dyDescent="0.25">
      <c r="A3371" s="24">
        <v>38.660156000000001</v>
      </c>
      <c r="B3371" s="23">
        <v>-73.987907000000007</v>
      </c>
      <c r="C3371" s="25">
        <v>0.69942123</v>
      </c>
      <c r="D3371" s="26">
        <v>3.0390081999999998E-3</v>
      </c>
      <c r="F3371" s="18">
        <f t="shared" si="147"/>
        <v>5.8877705640367228</v>
      </c>
      <c r="G3371" s="12">
        <f t="shared" si="148"/>
        <v>40.594551774673185</v>
      </c>
    </row>
    <row r="3372" spans="1:7" x14ac:dyDescent="0.25">
      <c r="A3372" s="24">
        <v>38.709961</v>
      </c>
      <c r="B3372" s="23">
        <v>-74.016509999999997</v>
      </c>
      <c r="C3372" s="25">
        <v>0.69948482999999995</v>
      </c>
      <c r="D3372" s="26">
        <v>3.0395596E-3</v>
      </c>
      <c r="F3372" s="18">
        <f t="shared" si="147"/>
        <v>5.8900467184553511</v>
      </c>
      <c r="G3372" s="12">
        <f t="shared" si="148"/>
        <v>40.610245230691753</v>
      </c>
    </row>
    <row r="3373" spans="1:7" x14ac:dyDescent="0.25">
      <c r="A3373" s="24">
        <v>38.759765999999999</v>
      </c>
      <c r="B3373" s="23">
        <v>-74.044289000000006</v>
      </c>
      <c r="C3373" s="25">
        <v>0.69940007000000004</v>
      </c>
      <c r="D3373" s="26">
        <v>3.0400455000000001E-3</v>
      </c>
      <c r="F3373" s="18">
        <f t="shared" si="147"/>
        <v>5.8922573010374268</v>
      </c>
      <c r="G3373" s="12">
        <f t="shared" si="148"/>
        <v>40.625486587008929</v>
      </c>
    </row>
    <row r="3374" spans="1:7" x14ac:dyDescent="0.25">
      <c r="A3374" s="24">
        <v>38.809570000000001</v>
      </c>
      <c r="B3374" s="23">
        <v>-74.054198999999997</v>
      </c>
      <c r="C3374" s="25">
        <v>0.69943367999999995</v>
      </c>
      <c r="D3374" s="26">
        <v>3.0398099E-3</v>
      </c>
      <c r="F3374" s="18">
        <f t="shared" si="147"/>
        <v>5.8930459137804458</v>
      </c>
      <c r="G3374" s="12">
        <f t="shared" si="148"/>
        <v>40.630923854048888</v>
      </c>
    </row>
    <row r="3375" spans="1:7" x14ac:dyDescent="0.25">
      <c r="A3375" s="24">
        <v>38.859375</v>
      </c>
      <c r="B3375" s="23">
        <v>-74.070510999999996</v>
      </c>
      <c r="C3375" s="25">
        <v>0.69941282000000005</v>
      </c>
      <c r="D3375" s="26">
        <v>3.039384E-3</v>
      </c>
      <c r="F3375" s="18">
        <f t="shared" si="147"/>
        <v>5.8943439814963039</v>
      </c>
      <c r="G3375" s="12">
        <f t="shared" si="148"/>
        <v>40.639873672409728</v>
      </c>
    </row>
    <row r="3376" spans="1:7" x14ac:dyDescent="0.25">
      <c r="A3376" s="24">
        <v>38.909179999999999</v>
      </c>
      <c r="B3376" s="23">
        <v>-74.090873999999999</v>
      </c>
      <c r="C3376" s="25">
        <v>0.69939929000000001</v>
      </c>
      <c r="D3376" s="26">
        <v>3.0404092000000001E-3</v>
      </c>
      <c r="F3376" s="18">
        <f t="shared" si="147"/>
        <v>5.8959644175493944</v>
      </c>
      <c r="G3376" s="12">
        <f t="shared" si="148"/>
        <v>40.651046131414247</v>
      </c>
    </row>
    <row r="3377" spans="1:7" x14ac:dyDescent="0.25">
      <c r="A3377" s="24">
        <v>38.958984000000001</v>
      </c>
      <c r="B3377" s="23">
        <v>-74.120948999999996</v>
      </c>
      <c r="C3377" s="25">
        <v>0.69935042000000003</v>
      </c>
      <c r="D3377" s="26">
        <v>3.0405999E-3</v>
      </c>
      <c r="F3377" s="18">
        <f t="shared" si="147"/>
        <v>5.8983577100061382</v>
      </c>
      <c r="G3377" s="12">
        <f t="shared" si="148"/>
        <v>40.667547221850867</v>
      </c>
    </row>
    <row r="3378" spans="1:7" x14ac:dyDescent="0.25">
      <c r="A3378" s="24">
        <v>39.008789</v>
      </c>
      <c r="B3378" s="23">
        <v>-74.144501000000005</v>
      </c>
      <c r="C3378" s="25">
        <v>0.6993627</v>
      </c>
      <c r="D3378" s="26">
        <v>3.0391124999999998E-3</v>
      </c>
      <c r="F3378" s="18">
        <f t="shared" si="147"/>
        <v>5.9002319186159893</v>
      </c>
      <c r="G3378" s="12">
        <f t="shared" si="148"/>
        <v>40.680469372539591</v>
      </c>
    </row>
    <row r="3379" spans="1:7" x14ac:dyDescent="0.25">
      <c r="A3379" s="24">
        <v>39.058593999999999</v>
      </c>
      <c r="B3379" s="23">
        <v>-74.169601</v>
      </c>
      <c r="C3379" s="25">
        <v>0.69938725000000002</v>
      </c>
      <c r="D3379" s="26">
        <v>3.0393868000000001E-3</v>
      </c>
      <c r="F3379" s="18">
        <f t="shared" si="147"/>
        <v>5.9022293131517918</v>
      </c>
      <c r="G3379" s="12">
        <f t="shared" si="148"/>
        <v>40.694240856162502</v>
      </c>
    </row>
    <row r="3380" spans="1:7" x14ac:dyDescent="0.25">
      <c r="A3380" s="24">
        <v>39.108398000000001</v>
      </c>
      <c r="B3380" s="23">
        <v>-74.179580999999999</v>
      </c>
      <c r="C3380" s="25">
        <v>0.69928467000000005</v>
      </c>
      <c r="D3380" s="26">
        <v>3.0399888999999999E-3</v>
      </c>
      <c r="F3380" s="18">
        <f t="shared" si="147"/>
        <v>5.9030234963178208</v>
      </c>
      <c r="G3380" s="12">
        <f t="shared" si="148"/>
        <v>40.699716529730502</v>
      </c>
    </row>
    <row r="3381" spans="1:7" x14ac:dyDescent="0.25">
      <c r="A3381" s="24">
        <v>39.158203</v>
      </c>
      <c r="B3381" s="23">
        <v>-74.213318000000001</v>
      </c>
      <c r="C3381" s="25">
        <v>0.69935506999999997</v>
      </c>
      <c r="D3381" s="26">
        <v>3.0391098000000002E-3</v>
      </c>
      <c r="F3381" s="18">
        <f t="shared" si="147"/>
        <v>5.9057082014753659</v>
      </c>
      <c r="G3381" s="12">
        <f t="shared" si="148"/>
        <v>40.718226830247879</v>
      </c>
    </row>
    <row r="3382" spans="1:7" x14ac:dyDescent="0.25">
      <c r="A3382" s="24">
        <v>39.208008</v>
      </c>
      <c r="B3382" s="23">
        <v>-74.216842999999997</v>
      </c>
      <c r="C3382" s="25">
        <v>0.69926988999999995</v>
      </c>
      <c r="D3382" s="26">
        <v>3.0378547999999998E-3</v>
      </c>
      <c r="F3382" s="18">
        <f t="shared" si="147"/>
        <v>5.9059887120625651</v>
      </c>
      <c r="G3382" s="12">
        <f t="shared" si="148"/>
        <v>40.720160873266643</v>
      </c>
    </row>
    <row r="3383" spans="1:7" x14ac:dyDescent="0.25">
      <c r="A3383" s="24">
        <v>39.257812999999999</v>
      </c>
      <c r="B3383" s="23">
        <v>-74.247101000000001</v>
      </c>
      <c r="C3383" s="25">
        <v>0.69925528999999997</v>
      </c>
      <c r="D3383" s="26">
        <v>3.0381619E-3</v>
      </c>
      <c r="F3383" s="18">
        <f t="shared" si="147"/>
        <v>5.9083965671966032</v>
      </c>
      <c r="G3383" s="12">
        <f t="shared" si="148"/>
        <v>40.736762369340831</v>
      </c>
    </row>
    <row r="3384" spans="1:7" x14ac:dyDescent="0.25">
      <c r="A3384" s="24">
        <v>39.307617</v>
      </c>
      <c r="B3384" s="23">
        <v>-74.279410999999996</v>
      </c>
      <c r="C3384" s="25">
        <v>0.69927293000000001</v>
      </c>
      <c r="D3384" s="26">
        <v>3.0400603999999999E-3</v>
      </c>
      <c r="F3384" s="18">
        <f t="shared" si="147"/>
        <v>5.9109677153022524</v>
      </c>
      <c r="G3384" s="12">
        <f t="shared" si="148"/>
        <v>40.754489725351043</v>
      </c>
    </row>
    <row r="3385" spans="1:7" x14ac:dyDescent="0.25">
      <c r="A3385" s="24">
        <v>39.357422</v>
      </c>
      <c r="B3385" s="23">
        <v>-74.301079000000001</v>
      </c>
      <c r="C3385" s="25">
        <v>0.69931894999999999</v>
      </c>
      <c r="D3385" s="26">
        <v>3.0398934999999998E-3</v>
      </c>
      <c r="F3385" s="18">
        <f t="shared" si="147"/>
        <v>5.9126919999557099</v>
      </c>
      <c r="G3385" s="12">
        <f t="shared" si="148"/>
        <v>40.766378191771018</v>
      </c>
    </row>
    <row r="3386" spans="1:7" x14ac:dyDescent="0.25">
      <c r="A3386" s="24">
        <v>39.407226999999999</v>
      </c>
      <c r="B3386" s="23">
        <v>-74.311988999999997</v>
      </c>
      <c r="C3386" s="25">
        <v>0.69922322000000003</v>
      </c>
      <c r="D3386" s="26">
        <v>3.0390975999999999E-3</v>
      </c>
      <c r="F3386" s="18">
        <f t="shared" si="147"/>
        <v>5.9135601901702763</v>
      </c>
      <c r="G3386" s="12">
        <f t="shared" si="148"/>
        <v>40.772364123497148</v>
      </c>
    </row>
    <row r="3387" spans="1:7" x14ac:dyDescent="0.25">
      <c r="A3387" s="24">
        <v>39.457031000000001</v>
      </c>
      <c r="B3387" s="23">
        <v>-74.318946999999994</v>
      </c>
      <c r="C3387" s="25">
        <v>0.69919193000000002</v>
      </c>
      <c r="D3387" s="26">
        <v>3.0387578999999999E-3</v>
      </c>
      <c r="F3387" s="18">
        <f t="shared" si="147"/>
        <v>5.9141138902172923</v>
      </c>
      <c r="G3387" s="12">
        <f t="shared" si="148"/>
        <v>40.776181732383534</v>
      </c>
    </row>
    <row r="3388" spans="1:7" x14ac:dyDescent="0.25">
      <c r="A3388" s="24">
        <v>39.506836</v>
      </c>
      <c r="B3388" s="23">
        <v>-74.357292000000001</v>
      </c>
      <c r="C3388" s="25">
        <v>0.69922024000000005</v>
      </c>
      <c r="D3388" s="26">
        <v>3.0398485000000001E-3</v>
      </c>
      <c r="F3388" s="18">
        <f t="shared" si="147"/>
        <v>5.9171652883637229</v>
      </c>
      <c r="G3388" s="12">
        <f t="shared" si="148"/>
        <v>40.797220279774798</v>
      </c>
    </row>
    <row r="3389" spans="1:7" x14ac:dyDescent="0.25">
      <c r="A3389" s="24">
        <v>39.556640999999999</v>
      </c>
      <c r="B3389" s="23">
        <v>-74.376266000000001</v>
      </c>
      <c r="C3389" s="25">
        <v>0.69923221999999996</v>
      </c>
      <c r="D3389" s="26">
        <v>3.0383617000000001E-3</v>
      </c>
      <c r="F3389" s="18">
        <f t="shared" si="147"/>
        <v>5.9186751913088349</v>
      </c>
      <c r="G3389" s="12">
        <f t="shared" si="148"/>
        <v>40.807630643530231</v>
      </c>
    </row>
    <row r="3390" spans="1:7" x14ac:dyDescent="0.25">
      <c r="A3390" s="24">
        <v>39.606445000000001</v>
      </c>
      <c r="B3390" s="23">
        <v>-74.415976999999998</v>
      </c>
      <c r="C3390" s="25">
        <v>0.69913398999999998</v>
      </c>
      <c r="D3390" s="26">
        <v>3.0392349999999999E-3</v>
      </c>
      <c r="F3390" s="18">
        <f t="shared" si="147"/>
        <v>5.9218352922813962</v>
      </c>
      <c r="G3390" s="12">
        <f t="shared" si="148"/>
        <v>40.829418666882795</v>
      </c>
    </row>
    <row r="3391" spans="1:7" x14ac:dyDescent="0.25">
      <c r="A3391" s="24">
        <v>39.65625</v>
      </c>
      <c r="B3391" s="23">
        <v>-74.450851</v>
      </c>
      <c r="C3391" s="25">
        <v>0.69915229000000001</v>
      </c>
      <c r="D3391" s="26">
        <v>3.0378045E-3</v>
      </c>
      <c r="F3391" s="18">
        <f t="shared" si="147"/>
        <v>5.9246104770240899</v>
      </c>
      <c r="G3391" s="12">
        <f t="shared" si="148"/>
        <v>40.848552799148365</v>
      </c>
    </row>
    <row r="3392" spans="1:7" x14ac:dyDescent="0.25">
      <c r="A3392" s="24">
        <v>39.706054999999999</v>
      </c>
      <c r="B3392" s="23">
        <v>-74.451637000000005</v>
      </c>
      <c r="C3392" s="25">
        <v>0.69912964</v>
      </c>
      <c r="D3392" s="26">
        <v>3.0401378999999999E-3</v>
      </c>
      <c r="F3392" s="18">
        <f t="shared" si="147"/>
        <v>5.924673024916725</v>
      </c>
      <c r="G3392" s="12">
        <f t="shared" si="148"/>
        <v>40.848984049591692</v>
      </c>
    </row>
    <row r="3393" spans="1:7" x14ac:dyDescent="0.25">
      <c r="A3393" s="24">
        <v>39.755859000000001</v>
      </c>
      <c r="B3393" s="23">
        <v>-74.485885999999994</v>
      </c>
      <c r="C3393" s="25">
        <v>0.69907134999999998</v>
      </c>
      <c r="D3393" s="26">
        <v>3.0393153E-3</v>
      </c>
      <c r="F3393" s="18">
        <f t="shared" si="147"/>
        <v>5.9273984737397019</v>
      </c>
      <c r="G3393" s="12">
        <f t="shared" si="148"/>
        <v>40.867775266428389</v>
      </c>
    </row>
    <row r="3394" spans="1:7" x14ac:dyDescent="0.25">
      <c r="A3394" s="24">
        <v>39.805664</v>
      </c>
      <c r="B3394" s="23">
        <v>-74.503074999999995</v>
      </c>
      <c r="C3394" s="25">
        <v>0.69909971999999998</v>
      </c>
      <c r="D3394" s="26">
        <v>3.0395596E-3</v>
      </c>
      <c r="F3394" s="18">
        <f t="shared" si="147"/>
        <v>5.9287663308981049</v>
      </c>
      <c r="G3394" s="12">
        <f t="shared" si="148"/>
        <v>40.877206263719003</v>
      </c>
    </row>
    <row r="3395" spans="1:7" x14ac:dyDescent="0.25">
      <c r="A3395" s="24">
        <v>39.855468999999999</v>
      </c>
      <c r="B3395" s="23">
        <v>-74.517960000000002</v>
      </c>
      <c r="C3395" s="25">
        <v>0.69909668000000003</v>
      </c>
      <c r="D3395" s="26">
        <v>3.038177E-3</v>
      </c>
      <c r="F3395" s="18">
        <f t="shared" si="147"/>
        <v>5.929950841562067</v>
      </c>
      <c r="G3395" s="12">
        <f t="shared" si="148"/>
        <v>40.885373137572671</v>
      </c>
    </row>
    <row r="3396" spans="1:7" x14ac:dyDescent="0.25">
      <c r="A3396" s="24">
        <v>39.905273000000001</v>
      </c>
      <c r="B3396" s="23">
        <v>-74.548293999999999</v>
      </c>
      <c r="C3396" s="25">
        <v>0.69916235999999998</v>
      </c>
      <c r="D3396" s="26">
        <v>3.0399859000000001E-3</v>
      </c>
      <c r="F3396" s="18">
        <f t="shared" si="147"/>
        <v>5.9323647445839418</v>
      </c>
      <c r="G3396" s="12">
        <f t="shared" si="148"/>
        <v>40.902016332163015</v>
      </c>
    </row>
    <row r="3397" spans="1:7" x14ac:dyDescent="0.25">
      <c r="A3397" s="24">
        <v>39.955078</v>
      </c>
      <c r="B3397" s="23">
        <v>-74.571190000000001</v>
      </c>
      <c r="C3397" s="25">
        <v>0.69911807999999998</v>
      </c>
      <c r="D3397" s="26">
        <v>3.039819E-3</v>
      </c>
      <c r="F3397" s="18">
        <f t="shared" si="147"/>
        <v>5.9341867503724579</v>
      </c>
      <c r="G3397" s="12">
        <f t="shared" si="148"/>
        <v>40.914578558817603</v>
      </c>
    </row>
    <row r="3398" spans="1:7" x14ac:dyDescent="0.25">
      <c r="A3398" s="24">
        <v>40.004883</v>
      </c>
      <c r="B3398" s="23">
        <v>-74.581039000000004</v>
      </c>
      <c r="C3398" s="25">
        <v>0.69906723000000004</v>
      </c>
      <c r="D3398" s="26">
        <v>3.0392287E-3</v>
      </c>
      <c r="F3398" s="18">
        <f t="shared" si="147"/>
        <v>5.9349705088897142</v>
      </c>
      <c r="G3398" s="12">
        <f t="shared" si="148"/>
        <v>40.919982357311717</v>
      </c>
    </row>
    <row r="3399" spans="1:7" x14ac:dyDescent="0.25">
      <c r="A3399" s="24">
        <v>40.054687999999999</v>
      </c>
      <c r="B3399" s="23">
        <v>-74.598663000000002</v>
      </c>
      <c r="C3399" s="25">
        <v>0.69908035000000002</v>
      </c>
      <c r="D3399" s="26">
        <v>3.0401079000000001E-3</v>
      </c>
      <c r="F3399" s="18">
        <f t="shared" si="147"/>
        <v>5.9363729822482396</v>
      </c>
      <c r="G3399" s="12">
        <f t="shared" si="148"/>
        <v>40.929652023740807</v>
      </c>
    </row>
    <row r="3400" spans="1:7" x14ac:dyDescent="0.25">
      <c r="A3400" s="24">
        <v>40.104492</v>
      </c>
      <c r="B3400" s="23">
        <v>-74.634772999999996</v>
      </c>
      <c r="C3400" s="25">
        <v>0.69898139999999997</v>
      </c>
      <c r="D3400" s="26">
        <v>3.0377449000000001E-3</v>
      </c>
      <c r="F3400" s="18">
        <f t="shared" si="147"/>
        <v>5.9392465247457631</v>
      </c>
      <c r="G3400" s="12">
        <f t="shared" si="148"/>
        <v>40.949464305558479</v>
      </c>
    </row>
    <row r="3401" spans="1:7" x14ac:dyDescent="0.25">
      <c r="A3401" s="24">
        <v>40.154297</v>
      </c>
      <c r="B3401" s="23">
        <v>-74.648041000000006</v>
      </c>
      <c r="C3401" s="25">
        <v>0.69905013000000005</v>
      </c>
      <c r="D3401" s="26">
        <v>3.0383497999999999E-3</v>
      </c>
      <c r="F3401" s="18">
        <f t="shared" si="147"/>
        <v>5.9403023586382355</v>
      </c>
      <c r="G3401" s="12">
        <f t="shared" si="148"/>
        <v>40.956743988614612</v>
      </c>
    </row>
    <row r="3402" spans="1:7" x14ac:dyDescent="0.25">
      <c r="A3402" s="24">
        <v>40.204101999999999</v>
      </c>
      <c r="B3402" s="23">
        <v>-74.686431999999996</v>
      </c>
      <c r="C3402" s="25">
        <v>0.69900191</v>
      </c>
      <c r="D3402" s="26">
        <v>3.0373840000000002E-3</v>
      </c>
      <c r="F3402" s="18">
        <f t="shared" si="147"/>
        <v>5.9433574173483557</v>
      </c>
      <c r="G3402" s="12">
        <f t="shared" si="148"/>
        <v>40.977807774581429</v>
      </c>
    </row>
    <row r="3403" spans="1:7" x14ac:dyDescent="0.25">
      <c r="A3403" s="24">
        <v>40.253906000000001</v>
      </c>
      <c r="B3403" s="23">
        <v>-74.694862000000001</v>
      </c>
      <c r="C3403" s="25">
        <v>0.69898610999999999</v>
      </c>
      <c r="D3403" s="26">
        <v>3.0395447000000002E-3</v>
      </c>
      <c r="F3403" s="18">
        <f t="shared" si="147"/>
        <v>5.944028255433488</v>
      </c>
      <c r="G3403" s="12">
        <f t="shared" si="148"/>
        <v>40.98243301788586</v>
      </c>
    </row>
    <row r="3404" spans="1:7" x14ac:dyDescent="0.25">
      <c r="A3404" s="24">
        <v>40.303711</v>
      </c>
      <c r="B3404" s="23">
        <v>-74.727753000000007</v>
      </c>
      <c r="C3404" s="25">
        <v>0.69893234999999998</v>
      </c>
      <c r="D3404" s="26">
        <v>3.0378161000000001E-3</v>
      </c>
      <c r="F3404" s="18">
        <f t="shared" si="147"/>
        <v>5.9466456380501063</v>
      </c>
      <c r="G3404" s="12">
        <f t="shared" si="148"/>
        <v>41.000479148078739</v>
      </c>
    </row>
    <row r="3405" spans="1:7" x14ac:dyDescent="0.25">
      <c r="A3405" s="24">
        <v>40.353515999999999</v>
      </c>
      <c r="B3405" s="23">
        <v>-74.742255999999998</v>
      </c>
      <c r="C3405" s="25">
        <v>0.69898397000000001</v>
      </c>
      <c r="D3405" s="26">
        <v>3.0385971000000001E-3</v>
      </c>
      <c r="F3405" s="18">
        <f t="shared" si="147"/>
        <v>5.9477997501199367</v>
      </c>
      <c r="G3405" s="12">
        <f t="shared" si="148"/>
        <v>41.008436432022293</v>
      </c>
    </row>
    <row r="3406" spans="1:7" x14ac:dyDescent="0.25">
      <c r="A3406" s="24">
        <v>40.403320000000001</v>
      </c>
      <c r="B3406" s="23">
        <v>-74.763046000000003</v>
      </c>
      <c r="C3406" s="25">
        <v>0.69892829999999995</v>
      </c>
      <c r="D3406" s="26">
        <v>3.0384599000000002E-3</v>
      </c>
      <c r="F3406" s="18">
        <f t="shared" si="147"/>
        <v>5.9494541657533775</v>
      </c>
      <c r="G3406" s="12">
        <f t="shared" si="148"/>
        <v>41.019843170847807</v>
      </c>
    </row>
    <row r="3407" spans="1:7" x14ac:dyDescent="0.25">
      <c r="A3407" s="24">
        <v>40.453125</v>
      </c>
      <c r="B3407" s="23">
        <v>-74.773628000000002</v>
      </c>
      <c r="C3407" s="25">
        <v>0.69895887000000001</v>
      </c>
      <c r="D3407" s="26">
        <v>3.0374733999999999E-3</v>
      </c>
      <c r="F3407" s="18">
        <f t="shared" si="147"/>
        <v>5.9502962545572764</v>
      </c>
      <c r="G3407" s="12">
        <f t="shared" si="148"/>
        <v>41.02564914055688</v>
      </c>
    </row>
    <row r="3408" spans="1:7" x14ac:dyDescent="0.25">
      <c r="A3408" s="24">
        <v>40.502929999999999</v>
      </c>
      <c r="B3408" s="23">
        <v>-74.806274000000002</v>
      </c>
      <c r="C3408" s="25">
        <v>0.69890927999999997</v>
      </c>
      <c r="D3408" s="26">
        <v>3.0370114999999998E-3</v>
      </c>
      <c r="F3408" s="18">
        <f t="shared" si="147"/>
        <v>5.9528941406933651</v>
      </c>
      <c r="G3408" s="12">
        <f t="shared" si="148"/>
        <v>41.043560847901645</v>
      </c>
    </row>
    <row r="3409" spans="1:7" x14ac:dyDescent="0.25">
      <c r="A3409" s="24">
        <v>40.552734000000001</v>
      </c>
      <c r="B3409" s="23">
        <v>-74.832595999999995</v>
      </c>
      <c r="C3409" s="25">
        <v>0.69883167999999996</v>
      </c>
      <c r="D3409" s="26">
        <v>3.0375659000000002E-3</v>
      </c>
      <c r="F3409" s="18">
        <f t="shared" si="147"/>
        <v>5.9549887788993967</v>
      </c>
      <c r="G3409" s="12">
        <f t="shared" si="148"/>
        <v>41.05800279977106</v>
      </c>
    </row>
    <row r="3410" spans="1:7" x14ac:dyDescent="0.25">
      <c r="A3410" s="24">
        <v>40.602539</v>
      </c>
      <c r="B3410" s="23">
        <v>-74.856323000000003</v>
      </c>
      <c r="C3410" s="25">
        <v>0.69881850000000001</v>
      </c>
      <c r="D3410" s="26">
        <v>3.0386506000000001E-3</v>
      </c>
      <c r="F3410" s="18">
        <f t="shared" si="147"/>
        <v>5.9568769135667683</v>
      </c>
      <c r="G3410" s="12">
        <f t="shared" si="148"/>
        <v>41.071020966779869</v>
      </c>
    </row>
    <row r="3411" spans="1:7" x14ac:dyDescent="0.25">
      <c r="A3411" s="24">
        <v>40.652343999999999</v>
      </c>
      <c r="B3411" s="23">
        <v>-74.896514999999994</v>
      </c>
      <c r="C3411" s="25">
        <v>0.69885361000000001</v>
      </c>
      <c r="D3411" s="26">
        <v>3.0372350000000001E-3</v>
      </c>
      <c r="F3411" s="18">
        <f t="shared" si="147"/>
        <v>5.9600752913031423</v>
      </c>
      <c r="G3411" s="12">
        <f t="shared" si="148"/>
        <v>41.093072897846483</v>
      </c>
    </row>
    <row r="3412" spans="1:7" x14ac:dyDescent="0.25">
      <c r="A3412" s="24">
        <v>40.702148000000001</v>
      </c>
      <c r="B3412" s="23">
        <v>-74.900948</v>
      </c>
      <c r="C3412" s="25">
        <v>0.69881236999999996</v>
      </c>
      <c r="D3412" s="26">
        <v>3.0388592000000002E-3</v>
      </c>
      <c r="F3412" s="18">
        <f t="shared" si="147"/>
        <v>5.9604280582345064</v>
      </c>
      <c r="G3412" s="12">
        <f t="shared" si="148"/>
        <v>41.095505128400291</v>
      </c>
    </row>
    <row r="3413" spans="1:7" x14ac:dyDescent="0.25">
      <c r="A3413" s="24">
        <v>40.751953</v>
      </c>
      <c r="B3413" s="23">
        <v>-74.918319999999994</v>
      </c>
      <c r="C3413" s="25">
        <v>0.69879758000000003</v>
      </c>
      <c r="D3413" s="26">
        <v>3.0420304E-3</v>
      </c>
      <c r="F3413" s="18">
        <f t="shared" si="147"/>
        <v>5.9618104780702019</v>
      </c>
      <c r="G3413" s="12">
        <f t="shared" si="148"/>
        <v>41.105036531328466</v>
      </c>
    </row>
    <row r="3414" spans="1:7" x14ac:dyDescent="0.25">
      <c r="A3414" s="24">
        <v>40.801758</v>
      </c>
      <c r="B3414" s="23">
        <v>-74.938568000000004</v>
      </c>
      <c r="C3414" s="25">
        <v>0.69872593999999999</v>
      </c>
      <c r="D3414" s="26">
        <v>3.0379535000000001E-3</v>
      </c>
      <c r="F3414" s="18">
        <f t="shared" si="147"/>
        <v>5.9634217627140647</v>
      </c>
      <c r="G3414" s="12">
        <f t="shared" si="148"/>
        <v>41.116145893894085</v>
      </c>
    </row>
    <row r="3415" spans="1:7" x14ac:dyDescent="0.25">
      <c r="A3415" s="24">
        <v>40.851562999999999</v>
      </c>
      <c r="B3415" s="23">
        <v>-74.954857000000004</v>
      </c>
      <c r="C3415" s="25">
        <v>0.69875735000000005</v>
      </c>
      <c r="D3415" s="26">
        <v>3.0389458000000002E-3</v>
      </c>
      <c r="F3415" s="18">
        <f t="shared" si="147"/>
        <v>5.9647180001480766</v>
      </c>
      <c r="G3415" s="12">
        <f t="shared" si="148"/>
        <v>41.125083092967131</v>
      </c>
    </row>
    <row r="3416" spans="1:7" x14ac:dyDescent="0.25">
      <c r="A3416" s="24">
        <v>40.901367</v>
      </c>
      <c r="B3416" s="23">
        <v>-74.990746000000001</v>
      </c>
      <c r="C3416" s="25">
        <v>0.69875622000000004</v>
      </c>
      <c r="D3416" s="26">
        <v>3.0393481999999999E-3</v>
      </c>
      <c r="F3416" s="18">
        <f t="shared" si="147"/>
        <v>5.9675739560243892</v>
      </c>
      <c r="G3416" s="12">
        <f t="shared" si="148"/>
        <v>41.144774119889156</v>
      </c>
    </row>
    <row r="3417" spans="1:7" x14ac:dyDescent="0.25">
      <c r="A3417" s="24">
        <v>40.951172</v>
      </c>
      <c r="B3417" s="23">
        <v>-75.003304</v>
      </c>
      <c r="C3417" s="25">
        <v>0.69873410000000002</v>
      </c>
      <c r="D3417" s="26">
        <v>3.0383646999999998E-3</v>
      </c>
      <c r="F3417" s="18">
        <f t="shared" si="147"/>
        <v>5.9685732899120634</v>
      </c>
      <c r="G3417" s="12">
        <f t="shared" si="148"/>
        <v>41.151664251018104</v>
      </c>
    </row>
    <row r="3418" spans="1:7" x14ac:dyDescent="0.25">
      <c r="A3418" s="24">
        <v>41.000976999999999</v>
      </c>
      <c r="B3418" s="23">
        <v>-75.016075000000001</v>
      </c>
      <c r="C3418" s="25">
        <v>0.69872886000000001</v>
      </c>
      <c r="D3418" s="26">
        <v>3.0395002000000002E-3</v>
      </c>
      <c r="F3418" s="18">
        <f t="shared" si="147"/>
        <v>5.9695895738011764</v>
      </c>
      <c r="G3418" s="12">
        <f t="shared" si="148"/>
        <v>41.158671247725209</v>
      </c>
    </row>
    <row r="3419" spans="1:7" x14ac:dyDescent="0.25">
      <c r="A3419" s="24">
        <v>41.050781000000001</v>
      </c>
      <c r="B3419" s="23">
        <v>-75.037757999999997</v>
      </c>
      <c r="C3419" s="25">
        <v>0.69872707000000001</v>
      </c>
      <c r="D3419" s="26">
        <v>3.0406056999999998E-3</v>
      </c>
      <c r="F3419" s="18">
        <f t="shared" si="147"/>
        <v>5.9713150521167071</v>
      </c>
      <c r="G3419" s="12">
        <f t="shared" si="148"/>
        <v>41.170567944115469</v>
      </c>
    </row>
    <row r="3420" spans="1:7" x14ac:dyDescent="0.25">
      <c r="A3420" s="24">
        <v>41.100586</v>
      </c>
      <c r="B3420" s="23">
        <v>-75.064278000000002</v>
      </c>
      <c r="C3420" s="25">
        <v>0.69874579000000003</v>
      </c>
      <c r="D3420" s="26">
        <v>3.0399201999999998E-3</v>
      </c>
      <c r="F3420" s="18">
        <f t="shared" si="147"/>
        <v>5.9734254466621062</v>
      </c>
      <c r="G3420" s="12">
        <f t="shared" si="148"/>
        <v>41.185118531592749</v>
      </c>
    </row>
    <row r="3421" spans="1:7" x14ac:dyDescent="0.25">
      <c r="A3421" s="24">
        <v>41.150390999999999</v>
      </c>
      <c r="B3421" s="23">
        <v>-75.075226000000001</v>
      </c>
      <c r="C3421" s="25">
        <v>0.69864398000000005</v>
      </c>
      <c r="D3421" s="26">
        <v>3.0406951E-3</v>
      </c>
      <c r="F3421" s="18">
        <f t="shared" ref="F3421:F3484" si="149" xml:space="preserve"> -B3421 / A_4x8_in2</f>
        <v>5.974296660820591</v>
      </c>
      <c r="G3421" s="12">
        <f t="shared" ref="G3421:G3484" si="150" xml:space="preserve"> -B3421 * kip_to_N / A_4x8_mm2</f>
        <v>41.191125312576965</v>
      </c>
    </row>
    <row r="3422" spans="1:7" x14ac:dyDescent="0.25">
      <c r="A3422" s="24">
        <v>41.200195000000001</v>
      </c>
      <c r="B3422" s="23">
        <v>-75.124199000000004</v>
      </c>
      <c r="C3422" s="25">
        <v>0.69865977999999995</v>
      </c>
      <c r="D3422" s="26">
        <v>3.0393184000000002E-3</v>
      </c>
      <c r="F3422" s="18">
        <f t="shared" si="149"/>
        <v>5.9781938083346109</v>
      </c>
      <c r="G3422" s="12">
        <f t="shared" si="150"/>
        <v>41.217995068252861</v>
      </c>
    </row>
    <row r="3423" spans="1:7" x14ac:dyDescent="0.25">
      <c r="A3423" s="24">
        <v>41.25</v>
      </c>
      <c r="B3423" s="23">
        <v>-75.133162999999996</v>
      </c>
      <c r="C3423" s="25">
        <v>0.69870489999999996</v>
      </c>
      <c r="D3423" s="26">
        <v>3.0392853000000002E-3</v>
      </c>
      <c r="F3423" s="18">
        <f t="shared" si="149"/>
        <v>5.9789071407895484</v>
      </c>
      <c r="G3423" s="12">
        <f t="shared" si="150"/>
        <v>41.222913298499698</v>
      </c>
    </row>
    <row r="3424" spans="1:7" x14ac:dyDescent="0.25">
      <c r="A3424" s="24">
        <v>41.299804999999999</v>
      </c>
      <c r="B3424" s="23">
        <v>-75.163634999999999</v>
      </c>
      <c r="C3424" s="25">
        <v>0.69863111</v>
      </c>
      <c r="D3424" s="26">
        <v>3.0397861000000001E-3</v>
      </c>
      <c r="F3424" s="18">
        <f t="shared" si="149"/>
        <v>5.9813320255024962</v>
      </c>
      <c r="G3424" s="12">
        <f t="shared" si="150"/>
        <v>41.239632208816737</v>
      </c>
    </row>
    <row r="3425" spans="1:7" x14ac:dyDescent="0.25">
      <c r="A3425" s="24">
        <v>41.349609000000001</v>
      </c>
      <c r="B3425" s="23">
        <v>-75.194626</v>
      </c>
      <c r="C3425" s="25">
        <v>0.69859271999999994</v>
      </c>
      <c r="D3425" s="26">
        <v>3.0388383E-3</v>
      </c>
      <c r="F3425" s="18">
        <f t="shared" si="149"/>
        <v>5.9837982109231769</v>
      </c>
      <c r="G3425" s="12">
        <f t="shared" si="150"/>
        <v>41.256635876105889</v>
      </c>
    </row>
    <row r="3426" spans="1:7" x14ac:dyDescent="0.25">
      <c r="A3426" s="24">
        <v>41.399414</v>
      </c>
      <c r="B3426" s="23">
        <v>-75.199096999999995</v>
      </c>
      <c r="C3426" s="25">
        <v>0.69859916</v>
      </c>
      <c r="D3426" s="26">
        <v>3.0387758999999999E-3</v>
      </c>
      <c r="F3426" s="18">
        <f t="shared" si="149"/>
        <v>5.9841540017984585</v>
      </c>
      <c r="G3426" s="12">
        <f t="shared" si="150"/>
        <v>41.259088955917761</v>
      </c>
    </row>
    <row r="3427" spans="1:7" x14ac:dyDescent="0.25">
      <c r="A3427" s="24">
        <v>41.449218999999999</v>
      </c>
      <c r="B3427" s="23">
        <v>-75.222037999999998</v>
      </c>
      <c r="C3427" s="25">
        <v>0.69851434000000001</v>
      </c>
      <c r="D3427" s="26">
        <v>3.0400187E-3</v>
      </c>
      <c r="F3427" s="18">
        <f t="shared" si="149"/>
        <v>5.9859795885731941</v>
      </c>
      <c r="G3427" s="12">
        <f t="shared" si="150"/>
        <v>41.271675872483236</v>
      </c>
    </row>
    <row r="3428" spans="1:7" x14ac:dyDescent="0.25">
      <c r="A3428" s="24">
        <v>41.499023000000001</v>
      </c>
      <c r="B3428" s="23">
        <v>-75.241562000000002</v>
      </c>
      <c r="C3428" s="25">
        <v>0.69860882000000002</v>
      </c>
      <c r="D3428" s="26">
        <v>3.0408441E-3</v>
      </c>
      <c r="F3428" s="18">
        <f t="shared" si="149"/>
        <v>5.987533259127658</v>
      </c>
      <c r="G3428" s="12">
        <f t="shared" si="150"/>
        <v>41.282388001816052</v>
      </c>
    </row>
    <row r="3429" spans="1:7" x14ac:dyDescent="0.25">
      <c r="A3429" s="24">
        <v>41.548828</v>
      </c>
      <c r="B3429" s="23">
        <v>-75.266670000000005</v>
      </c>
      <c r="C3429" s="25">
        <v>0.69852661999999999</v>
      </c>
      <c r="D3429" s="26">
        <v>3.0410886000000002E-3</v>
      </c>
      <c r="F3429" s="18">
        <f t="shared" si="149"/>
        <v>5.9895312902832334</v>
      </c>
      <c r="G3429" s="12">
        <f t="shared" si="150"/>
        <v>41.296163874756459</v>
      </c>
    </row>
    <row r="3430" spans="1:7" x14ac:dyDescent="0.25">
      <c r="A3430" s="24">
        <v>41.598633</v>
      </c>
      <c r="B3430" s="23">
        <v>-75.290229999999994</v>
      </c>
      <c r="C3430" s="25">
        <v>0.69853001999999997</v>
      </c>
      <c r="D3430" s="26">
        <v>3.0414310999999999E-3</v>
      </c>
      <c r="F3430" s="18">
        <f t="shared" si="149"/>
        <v>5.9914061355128556</v>
      </c>
      <c r="G3430" s="12">
        <f t="shared" si="150"/>
        <v>41.309090414762665</v>
      </c>
    </row>
    <row r="3431" spans="1:7" x14ac:dyDescent="0.25">
      <c r="A3431" s="24">
        <v>41.648437999999999</v>
      </c>
      <c r="B3431" s="23">
        <v>-75.316124000000002</v>
      </c>
      <c r="C3431" s="25">
        <v>0.69854176000000001</v>
      </c>
      <c r="D3431" s="26">
        <v>3.0402481000000002E-3</v>
      </c>
      <c r="F3431" s="18">
        <f t="shared" si="149"/>
        <v>5.9934667145610669</v>
      </c>
      <c r="G3431" s="12">
        <f t="shared" si="150"/>
        <v>41.323297538146413</v>
      </c>
    </row>
    <row r="3432" spans="1:7" x14ac:dyDescent="0.25">
      <c r="A3432" s="24">
        <v>41.698242</v>
      </c>
      <c r="B3432" s="23">
        <v>-75.339172000000005</v>
      </c>
      <c r="C3432" s="25">
        <v>0.69855255000000005</v>
      </c>
      <c r="D3432" s="26">
        <v>3.0389279000000002E-3</v>
      </c>
      <c r="F3432" s="18">
        <f t="shared" si="149"/>
        <v>5.9953008161252574</v>
      </c>
      <c r="G3432" s="12">
        <f t="shared" si="150"/>
        <v>41.335943161833299</v>
      </c>
    </row>
    <row r="3433" spans="1:7" x14ac:dyDescent="0.25">
      <c r="A3433" s="24">
        <v>41.748047</v>
      </c>
      <c r="B3433" s="23">
        <v>-75.351294999999993</v>
      </c>
      <c r="C3433" s="25">
        <v>0.69846909999999995</v>
      </c>
      <c r="D3433" s="26">
        <v>3.0418516000000001E-3</v>
      </c>
      <c r="F3433" s="18">
        <f t="shared" si="149"/>
        <v>5.9962655338128084</v>
      </c>
      <c r="G3433" s="12">
        <f t="shared" si="150"/>
        <v>41.342594623823757</v>
      </c>
    </row>
    <row r="3434" spans="1:7" x14ac:dyDescent="0.25">
      <c r="A3434" s="24">
        <v>41.797851999999999</v>
      </c>
      <c r="B3434" s="23">
        <v>-75.364265000000003</v>
      </c>
      <c r="C3434" s="25">
        <v>0.69853556000000006</v>
      </c>
      <c r="D3434" s="26">
        <v>3.0381052999999998E-3</v>
      </c>
      <c r="F3434" s="18">
        <f t="shared" si="149"/>
        <v>5.9972976536187605</v>
      </c>
      <c r="G3434" s="12">
        <f t="shared" si="150"/>
        <v>41.349710804803408</v>
      </c>
    </row>
    <row r="3435" spans="1:7" x14ac:dyDescent="0.25">
      <c r="A3435" s="24">
        <v>41.847656000000001</v>
      </c>
      <c r="B3435" s="23">
        <v>-75.389724999999999</v>
      </c>
      <c r="C3435" s="25">
        <v>0.69844638999999997</v>
      </c>
      <c r="D3435" s="26">
        <v>3.0402242999999999E-3</v>
      </c>
      <c r="F3435" s="18">
        <f t="shared" si="149"/>
        <v>5.9993236960443195</v>
      </c>
      <c r="G3435" s="12">
        <f t="shared" si="150"/>
        <v>41.363679807713346</v>
      </c>
    </row>
    <row r="3436" spans="1:7" x14ac:dyDescent="0.25">
      <c r="A3436" s="24">
        <v>41.897461</v>
      </c>
      <c r="B3436" s="23">
        <v>-75.415878000000006</v>
      </c>
      <c r="C3436" s="25">
        <v>0.69835453999999997</v>
      </c>
      <c r="D3436" s="26">
        <v>3.0381141999999998E-3</v>
      </c>
      <c r="F3436" s="18">
        <f t="shared" si="149"/>
        <v>6.0014048856576618</v>
      </c>
      <c r="G3436" s="12">
        <f t="shared" si="150"/>
        <v>41.378029035250805</v>
      </c>
    </row>
    <row r="3437" spans="1:7" x14ac:dyDescent="0.25">
      <c r="A3437" s="24">
        <v>41.947265999999999</v>
      </c>
      <c r="B3437" s="23">
        <v>-75.425010999999998</v>
      </c>
      <c r="C3437" s="25">
        <v>0.69842941000000003</v>
      </c>
      <c r="D3437" s="26">
        <v>3.0392378E-3</v>
      </c>
      <c r="F3437" s="18">
        <f t="shared" si="149"/>
        <v>6.0021316667052895</v>
      </c>
      <c r="G3437" s="12">
        <f t="shared" si="150"/>
        <v>41.383039989829612</v>
      </c>
    </row>
    <row r="3438" spans="1:7" x14ac:dyDescent="0.25">
      <c r="A3438" s="24">
        <v>41.997070000000001</v>
      </c>
      <c r="B3438" s="23">
        <v>-75.468422000000004</v>
      </c>
      <c r="C3438" s="25">
        <v>0.69839709999999999</v>
      </c>
      <c r="D3438" s="26">
        <v>3.0390796999999999E-3</v>
      </c>
      <c r="F3438" s="18">
        <f t="shared" si="149"/>
        <v>6.0055862043225714</v>
      </c>
      <c r="G3438" s="12">
        <f t="shared" si="150"/>
        <v>41.406858072521025</v>
      </c>
    </row>
    <row r="3439" spans="1:7" x14ac:dyDescent="0.25">
      <c r="A3439" s="24">
        <v>42.046875</v>
      </c>
      <c r="B3439" s="23">
        <v>-75.464484999999996</v>
      </c>
      <c r="C3439" s="25">
        <v>0.69835924999999999</v>
      </c>
      <c r="D3439" s="26">
        <v>3.0387342E-3</v>
      </c>
      <c r="F3439" s="18">
        <f t="shared" si="149"/>
        <v>6.0052729078170941</v>
      </c>
      <c r="G3439" s="12">
        <f t="shared" si="150"/>
        <v>41.404697979651559</v>
      </c>
    </row>
    <row r="3440" spans="1:7" x14ac:dyDescent="0.25">
      <c r="A3440" s="24">
        <v>42.096679999999999</v>
      </c>
      <c r="B3440" s="23">
        <v>-75.505454999999998</v>
      </c>
      <c r="C3440" s="25">
        <v>0.69837081000000001</v>
      </c>
      <c r="D3440" s="26">
        <v>3.0385939999999999E-3</v>
      </c>
      <c r="F3440" s="18">
        <f t="shared" si="149"/>
        <v>6.008533196826332</v>
      </c>
      <c r="G3440" s="12">
        <f t="shared" si="150"/>
        <v>41.427176771844024</v>
      </c>
    </row>
    <row r="3441" spans="1:7" x14ac:dyDescent="0.25">
      <c r="A3441" s="24">
        <v>42.146484000000001</v>
      </c>
      <c r="B3441" s="23">
        <v>-75.513878000000005</v>
      </c>
      <c r="C3441" s="25">
        <v>0.69838261999999995</v>
      </c>
      <c r="D3441" s="26">
        <v>3.0378130999999999E-3</v>
      </c>
      <c r="F3441" s="18">
        <f t="shared" si="149"/>
        <v>6.0092034778691641</v>
      </c>
      <c r="G3441" s="12">
        <f t="shared" si="150"/>
        <v>41.431798174495661</v>
      </c>
    </row>
    <row r="3442" spans="1:7" x14ac:dyDescent="0.25">
      <c r="A3442" s="24">
        <v>42.196289</v>
      </c>
      <c r="B3442" s="23">
        <v>-75.549828000000005</v>
      </c>
      <c r="C3442" s="25">
        <v>0.69839494999999996</v>
      </c>
      <c r="D3442" s="26">
        <v>3.0384867000000002E-3</v>
      </c>
      <c r="F3442" s="18">
        <f t="shared" si="149"/>
        <v>6.0120642879712411</v>
      </c>
      <c r="G3442" s="12">
        <f t="shared" si="150"/>
        <v>41.451522669963538</v>
      </c>
    </row>
    <row r="3443" spans="1:7" x14ac:dyDescent="0.25">
      <c r="A3443" s="24">
        <v>42.246093999999999</v>
      </c>
      <c r="B3443" s="23">
        <v>-75.560355999999999</v>
      </c>
      <c r="C3443" s="25">
        <v>0.69837362000000003</v>
      </c>
      <c r="D3443" s="26">
        <v>3.0376284999999999E-3</v>
      </c>
      <c r="F3443" s="18">
        <f t="shared" si="149"/>
        <v>6.0129020795916759</v>
      </c>
      <c r="G3443" s="12">
        <f t="shared" si="150"/>
        <v>41.457299011779547</v>
      </c>
    </row>
    <row r="3444" spans="1:7" x14ac:dyDescent="0.25">
      <c r="A3444" s="24">
        <v>42.295898000000001</v>
      </c>
      <c r="B3444" s="23">
        <v>-75.589805999999996</v>
      </c>
      <c r="C3444" s="25">
        <v>0.69830161000000002</v>
      </c>
      <c r="D3444" s="26">
        <v>3.0409960999999998E-3</v>
      </c>
      <c r="F3444" s="18">
        <f t="shared" si="149"/>
        <v>6.0152456361287046</v>
      </c>
      <c r="G3444" s="12">
        <f t="shared" si="150"/>
        <v>41.473457186787314</v>
      </c>
    </row>
    <row r="3445" spans="1:7" x14ac:dyDescent="0.25">
      <c r="A3445" s="24">
        <v>42.345703</v>
      </c>
      <c r="B3445" s="23">
        <v>-75.615181000000007</v>
      </c>
      <c r="C3445" s="25">
        <v>0.69838095</v>
      </c>
      <c r="D3445" s="26">
        <v>3.0395268000000001E-3</v>
      </c>
      <c r="F3445" s="18">
        <f t="shared" si="149"/>
        <v>6.0172649144691839</v>
      </c>
      <c r="G3445" s="12">
        <f t="shared" si="150"/>
        <v>41.487379553198927</v>
      </c>
    </row>
    <row r="3446" spans="1:7" x14ac:dyDescent="0.25">
      <c r="A3446" s="24">
        <v>42.395508</v>
      </c>
      <c r="B3446" s="23">
        <v>-75.633353999999997</v>
      </c>
      <c r="C3446" s="25">
        <v>0.69822656999999999</v>
      </c>
      <c r="D3446" s="26">
        <v>3.0414253E-3</v>
      </c>
      <c r="F3446" s="18">
        <f t="shared" si="149"/>
        <v>6.0187110758595876</v>
      </c>
      <c r="G3446" s="12">
        <f t="shared" si="150"/>
        <v>41.497350436540735</v>
      </c>
    </row>
    <row r="3447" spans="1:7" x14ac:dyDescent="0.25">
      <c r="A3447" s="24">
        <v>42.445312999999999</v>
      </c>
      <c r="B3447" s="23">
        <v>-75.647980000000004</v>
      </c>
      <c r="C3447" s="25">
        <v>0.69831270000000001</v>
      </c>
      <c r="D3447" s="26">
        <v>3.0400634000000001E-3</v>
      </c>
      <c r="F3447" s="18">
        <f t="shared" si="149"/>
        <v>6.0198749759584187</v>
      </c>
      <c r="G3447" s="12">
        <f t="shared" si="150"/>
        <v>41.505375206240686</v>
      </c>
    </row>
    <row r="3448" spans="1:7" x14ac:dyDescent="0.25">
      <c r="A3448" s="24">
        <v>42.495117</v>
      </c>
      <c r="B3448" s="23">
        <v>-75.691237999999998</v>
      </c>
      <c r="C3448" s="25">
        <v>0.69819713000000005</v>
      </c>
      <c r="D3448" s="26">
        <v>3.0390261999999999E-3</v>
      </c>
      <c r="F3448" s="18">
        <f t="shared" si="149"/>
        <v>6.0233173382225527</v>
      </c>
      <c r="G3448" s="12">
        <f t="shared" si="150"/>
        <v>41.529109343235106</v>
      </c>
    </row>
    <row r="3449" spans="1:7" x14ac:dyDescent="0.25">
      <c r="A3449" s="24">
        <v>42.544922</v>
      </c>
      <c r="B3449" s="23">
        <v>-75.702636999999996</v>
      </c>
      <c r="C3449" s="25">
        <v>0.69826966999999995</v>
      </c>
      <c r="D3449" s="26">
        <v>3.0393361000000002E-3</v>
      </c>
      <c r="F3449" s="18">
        <f t="shared" si="149"/>
        <v>6.0242244418207047</v>
      </c>
      <c r="G3449" s="12">
        <f t="shared" si="150"/>
        <v>41.535363571992782</v>
      </c>
    </row>
    <row r="3450" spans="1:7" x14ac:dyDescent="0.25">
      <c r="A3450" s="24">
        <v>42.594726999999999</v>
      </c>
      <c r="B3450" s="23">
        <v>-75.729659999999996</v>
      </c>
      <c r="C3450" s="25">
        <v>0.69822424999999999</v>
      </c>
      <c r="D3450" s="26">
        <v>3.0394644000000001E-3</v>
      </c>
      <c r="F3450" s="18">
        <f t="shared" si="149"/>
        <v>6.0263748638342909</v>
      </c>
      <c r="G3450" s="12">
        <f t="shared" si="150"/>
        <v>41.550190137807199</v>
      </c>
    </row>
    <row r="3451" spans="1:7" x14ac:dyDescent="0.25">
      <c r="A3451" s="24">
        <v>42.644531000000001</v>
      </c>
      <c r="B3451" s="23">
        <v>-75.744956999999999</v>
      </c>
      <c r="C3451" s="25">
        <v>0.69822912999999998</v>
      </c>
      <c r="D3451" s="26">
        <v>3.0388978999999999E-3</v>
      </c>
      <c r="F3451" s="18">
        <f t="shared" si="149"/>
        <v>6.0275921604165301</v>
      </c>
      <c r="G3451" s="12">
        <f t="shared" si="150"/>
        <v>41.55858306151157</v>
      </c>
    </row>
    <row r="3452" spans="1:7" x14ac:dyDescent="0.25">
      <c r="A3452" s="24">
        <v>42.694336</v>
      </c>
      <c r="B3452" s="23">
        <v>-75.758392000000001</v>
      </c>
      <c r="C3452" s="25">
        <v>0.69820338000000004</v>
      </c>
      <c r="D3452" s="26">
        <v>3.0415298000000001E-3</v>
      </c>
      <c r="F3452" s="18">
        <f t="shared" si="149"/>
        <v>6.0286612837467501</v>
      </c>
      <c r="G3452" s="12">
        <f t="shared" si="150"/>
        <v>41.565954371570292</v>
      </c>
    </row>
    <row r="3453" spans="1:7" x14ac:dyDescent="0.25">
      <c r="A3453" s="24">
        <v>42.744140999999999</v>
      </c>
      <c r="B3453" s="23">
        <v>-75.779274000000001</v>
      </c>
      <c r="C3453" s="25">
        <v>0.69811022</v>
      </c>
      <c r="D3453" s="26">
        <v>3.0398369000000001E-3</v>
      </c>
      <c r="F3453" s="18">
        <f t="shared" si="149"/>
        <v>6.0303230205075726</v>
      </c>
      <c r="G3453" s="12">
        <f t="shared" si="150"/>
        <v>41.577411587546941</v>
      </c>
    </row>
    <row r="3454" spans="1:7" x14ac:dyDescent="0.25">
      <c r="A3454" s="24">
        <v>42.793945000000001</v>
      </c>
      <c r="B3454" s="23">
        <v>-75.801437000000007</v>
      </c>
      <c r="C3454" s="25">
        <v>0.69814735999999999</v>
      </c>
      <c r="D3454" s="26">
        <v>3.0401857000000002E-3</v>
      </c>
      <c r="F3454" s="18">
        <f t="shared" si="149"/>
        <v>6.0320866960094452</v>
      </c>
      <c r="G3454" s="12">
        <f t="shared" si="150"/>
        <v>41.58957164298657</v>
      </c>
    </row>
    <row r="3455" spans="1:7" x14ac:dyDescent="0.25">
      <c r="A3455" s="24">
        <v>42.84375</v>
      </c>
      <c r="B3455" s="23">
        <v>-75.825835999999995</v>
      </c>
      <c r="C3455" s="25">
        <v>0.69812059000000004</v>
      </c>
      <c r="D3455" s="26">
        <v>3.0389966000000002E-3</v>
      </c>
      <c r="F3455" s="18">
        <f t="shared" si="149"/>
        <v>6.0340283067376941</v>
      </c>
      <c r="G3455" s="12">
        <f t="shared" si="150"/>
        <v>41.602958512664472</v>
      </c>
    </row>
    <row r="3456" spans="1:7" x14ac:dyDescent="0.25">
      <c r="A3456" s="24">
        <v>42.893554999999999</v>
      </c>
      <c r="B3456" s="23">
        <v>-75.850464000000002</v>
      </c>
      <c r="C3456" s="25">
        <v>0.69813590999999997</v>
      </c>
      <c r="D3456" s="26">
        <v>3.0391514000000001E-3</v>
      </c>
      <c r="F3456" s="18">
        <f t="shared" si="149"/>
        <v>6.0359881407069285</v>
      </c>
      <c r="G3456" s="12">
        <f t="shared" si="150"/>
        <v>41.616471026555523</v>
      </c>
    </row>
    <row r="3457" spans="1:7" x14ac:dyDescent="0.25">
      <c r="A3457" s="24">
        <v>42.943359000000001</v>
      </c>
      <c r="B3457" s="23">
        <v>-75.889083999999997</v>
      </c>
      <c r="C3457" s="25">
        <v>0.69804692000000002</v>
      </c>
      <c r="D3457" s="26">
        <v>3.0412674E-3</v>
      </c>
      <c r="F3457" s="18">
        <f t="shared" si="149"/>
        <v>6.0390614226580324</v>
      </c>
      <c r="G3457" s="12">
        <f t="shared" si="150"/>
        <v>41.637660456735475</v>
      </c>
    </row>
    <row r="3458" spans="1:7" x14ac:dyDescent="0.25">
      <c r="A3458" s="24">
        <v>42.993164</v>
      </c>
      <c r="B3458" s="23">
        <v>-75.898612999999997</v>
      </c>
      <c r="C3458" s="25">
        <v>0.69810516</v>
      </c>
      <c r="D3458" s="26">
        <v>3.0392318000000001E-3</v>
      </c>
      <c r="F3458" s="18">
        <f t="shared" si="149"/>
        <v>6.0398197163843941</v>
      </c>
      <c r="G3458" s="12">
        <f t="shared" si="150"/>
        <v>41.642888682530014</v>
      </c>
    </row>
    <row r="3459" spans="1:7" x14ac:dyDescent="0.25">
      <c r="A3459" s="24">
        <v>43.042968999999999</v>
      </c>
      <c r="B3459" s="23">
        <v>-75.928794999999994</v>
      </c>
      <c r="C3459" s="25">
        <v>0.69811422000000001</v>
      </c>
      <c r="D3459" s="26">
        <v>3.0382631999999999E-3</v>
      </c>
      <c r="F3459" s="18">
        <f t="shared" si="149"/>
        <v>6.0422215236305936</v>
      </c>
      <c r="G3459" s="12">
        <f t="shared" si="150"/>
        <v>41.659448480088052</v>
      </c>
    </row>
    <row r="3460" spans="1:7" x14ac:dyDescent="0.25">
      <c r="A3460" s="24">
        <v>43.092773000000001</v>
      </c>
      <c r="B3460" s="23">
        <v>-75.948875000000001</v>
      </c>
      <c r="C3460" s="25">
        <v>0.69802653999999997</v>
      </c>
      <c r="D3460" s="26">
        <v>3.0406652999999998E-3</v>
      </c>
      <c r="F3460" s="18">
        <f t="shared" si="149"/>
        <v>6.0438194392592361</v>
      </c>
      <c r="G3460" s="12">
        <f t="shared" si="150"/>
        <v>41.670465666986388</v>
      </c>
    </row>
    <row r="3461" spans="1:7" x14ac:dyDescent="0.25">
      <c r="A3461" s="24">
        <v>43.142578</v>
      </c>
      <c r="B3461" s="23">
        <v>-75.954903000000002</v>
      </c>
      <c r="C3461" s="25">
        <v>0.69803154000000001</v>
      </c>
      <c r="D3461" s="26">
        <v>3.0398605999999999E-3</v>
      </c>
      <c r="F3461" s="18">
        <f t="shared" si="149"/>
        <v>6.0442991322577155</v>
      </c>
      <c r="G3461" s="12">
        <f t="shared" si="150"/>
        <v>41.67377301771463</v>
      </c>
    </row>
    <row r="3462" spans="1:7" x14ac:dyDescent="0.25">
      <c r="A3462" s="24">
        <v>43.192383</v>
      </c>
      <c r="B3462" s="23">
        <v>-75.982094000000004</v>
      </c>
      <c r="C3462" s="25">
        <v>0.69804602999999998</v>
      </c>
      <c r="D3462" s="26">
        <v>3.0368029000000002E-3</v>
      </c>
      <c r="F3462" s="18">
        <f t="shared" si="149"/>
        <v>6.0464629232865219</v>
      </c>
      <c r="G3462" s="12">
        <f t="shared" si="150"/>
        <v>41.688691759196331</v>
      </c>
    </row>
    <row r="3463" spans="1:7" x14ac:dyDescent="0.25">
      <c r="A3463" s="24">
        <v>43.242187999999999</v>
      </c>
      <c r="B3463" s="23">
        <v>-76.00573</v>
      </c>
      <c r="C3463" s="25">
        <v>0.69795859000000005</v>
      </c>
      <c r="D3463" s="26">
        <v>3.0378906999999999E-3</v>
      </c>
      <c r="F3463" s="18">
        <f t="shared" si="149"/>
        <v>6.0483438164039809</v>
      </c>
      <c r="G3463" s="12">
        <f t="shared" si="150"/>
        <v>41.701659997718693</v>
      </c>
    </row>
    <row r="3464" spans="1:7" x14ac:dyDescent="0.25">
      <c r="A3464" s="24">
        <v>43.291992</v>
      </c>
      <c r="B3464" s="23">
        <v>-76.042632999999995</v>
      </c>
      <c r="C3464" s="25">
        <v>0.69790637</v>
      </c>
      <c r="D3464" s="26">
        <v>3.0379325999999999E-3</v>
      </c>
      <c r="F3464" s="18">
        <f t="shared" si="149"/>
        <v>6.0512804638364406</v>
      </c>
      <c r="G3464" s="12">
        <f t="shared" si="150"/>
        <v>41.721907370632486</v>
      </c>
    </row>
    <row r="3465" spans="1:7" x14ac:dyDescent="0.25">
      <c r="A3465" s="24">
        <v>43.341797</v>
      </c>
      <c r="B3465" s="23">
        <v>-76.042015000000006</v>
      </c>
      <c r="C3465" s="25">
        <v>0.69801860999999998</v>
      </c>
      <c r="D3465" s="26">
        <v>3.0404092000000001E-3</v>
      </c>
      <c r="F3465" s="18">
        <f t="shared" si="149"/>
        <v>6.0512312849590266</v>
      </c>
      <c r="G3465" s="12">
        <f t="shared" si="150"/>
        <v>41.721568295856443</v>
      </c>
    </row>
    <row r="3466" spans="1:7" x14ac:dyDescent="0.25">
      <c r="A3466" s="24">
        <v>43.391601999999999</v>
      </c>
      <c r="B3466" s="23">
        <v>-76.075180000000003</v>
      </c>
      <c r="C3466" s="25">
        <v>0.69798391999999998</v>
      </c>
      <c r="D3466" s="26">
        <v>3.0375272E-3</v>
      </c>
      <c r="F3466" s="18">
        <f t="shared" si="149"/>
        <v>6.0538704718028473</v>
      </c>
      <c r="G3466" s="12">
        <f t="shared" si="150"/>
        <v>41.739764760173337</v>
      </c>
    </row>
    <row r="3467" spans="1:7" x14ac:dyDescent="0.25">
      <c r="A3467" s="24">
        <v>43.441406000000001</v>
      </c>
      <c r="B3467" s="23">
        <v>-76.089622000000006</v>
      </c>
      <c r="C3467" s="25">
        <v>0.69789361999999999</v>
      </c>
      <c r="D3467" s="26">
        <v>3.0378697000000001E-3</v>
      </c>
      <c r="F3467" s="18">
        <f t="shared" si="149"/>
        <v>6.0550197296469142</v>
      </c>
      <c r="G3467" s="12">
        <f t="shared" si="150"/>
        <v>41.747688575571033</v>
      </c>
    </row>
    <row r="3468" spans="1:7" x14ac:dyDescent="0.25">
      <c r="A3468" s="24">
        <v>43.491211</v>
      </c>
      <c r="B3468" s="23">
        <v>-76.104370000000003</v>
      </c>
      <c r="C3468" s="25">
        <v>0.69795757999999997</v>
      </c>
      <c r="D3468" s="26">
        <v>3.0400603999999999E-3</v>
      </c>
      <c r="F3468" s="18">
        <f t="shared" si="149"/>
        <v>6.0561933381972741</v>
      </c>
      <c r="G3468" s="12">
        <f t="shared" si="150"/>
        <v>41.755780282362686</v>
      </c>
    </row>
    <row r="3469" spans="1:7" x14ac:dyDescent="0.25">
      <c r="A3469" s="24">
        <v>43.541015999999999</v>
      </c>
      <c r="B3469" s="23">
        <v>-76.144913000000003</v>
      </c>
      <c r="C3469" s="25">
        <v>0.69787264000000004</v>
      </c>
      <c r="D3469" s="26">
        <v>3.0388712999999999E-3</v>
      </c>
      <c r="F3469" s="18">
        <f t="shared" si="149"/>
        <v>6.0594196476261608</v>
      </c>
      <c r="G3469" s="12">
        <f t="shared" si="150"/>
        <v>41.778024794734165</v>
      </c>
    </row>
    <row r="3470" spans="1:7" x14ac:dyDescent="0.25">
      <c r="A3470" s="24">
        <v>43.590820000000001</v>
      </c>
      <c r="B3470" s="23">
        <v>-76.152962000000002</v>
      </c>
      <c r="C3470" s="25">
        <v>0.69790297999999995</v>
      </c>
      <c r="D3470" s="26">
        <v>3.0397086000000001E-3</v>
      </c>
      <c r="F3470" s="18">
        <f t="shared" si="149"/>
        <v>6.0600601666946341</v>
      </c>
      <c r="G3470" s="12">
        <f t="shared" si="150"/>
        <v>41.782440996793156</v>
      </c>
    </row>
    <row r="3471" spans="1:7" x14ac:dyDescent="0.25">
      <c r="A3471" s="24">
        <v>43.640625</v>
      </c>
      <c r="B3471" s="23">
        <v>-76.171477999999993</v>
      </c>
      <c r="C3471" s="25">
        <v>0.69786716000000004</v>
      </c>
      <c r="D3471" s="26">
        <v>3.0399975000000002E-3</v>
      </c>
      <c r="F3471" s="18">
        <f t="shared" si="149"/>
        <v>6.0615336231577785</v>
      </c>
      <c r="G3471" s="12">
        <f t="shared" si="150"/>
        <v>41.792600072122312</v>
      </c>
    </row>
    <row r="3472" spans="1:7" x14ac:dyDescent="0.25">
      <c r="A3472" s="24">
        <v>43.690429999999999</v>
      </c>
      <c r="B3472" s="23">
        <v>-76.188643999999996</v>
      </c>
      <c r="C3472" s="25">
        <v>0.69788271000000002</v>
      </c>
      <c r="D3472" s="26">
        <v>3.0382422000000001E-3</v>
      </c>
      <c r="F3472" s="18">
        <f t="shared" si="149"/>
        <v>6.0628996500343364</v>
      </c>
      <c r="G3472" s="12">
        <f t="shared" si="150"/>
        <v>41.802018450125139</v>
      </c>
    </row>
    <row r="3473" spans="1:7" x14ac:dyDescent="0.25">
      <c r="A3473" s="24">
        <v>43.740234000000001</v>
      </c>
      <c r="B3473" s="23">
        <v>-76.223815999999999</v>
      </c>
      <c r="C3473" s="25">
        <v>0.69783258000000004</v>
      </c>
      <c r="D3473" s="26">
        <v>3.0383646999999998E-3</v>
      </c>
      <c r="F3473" s="18">
        <f t="shared" si="149"/>
        <v>6.0656985488635504</v>
      </c>
      <c r="G3473" s="12">
        <f t="shared" si="150"/>
        <v>41.821316084467185</v>
      </c>
    </row>
    <row r="3474" spans="1:7" x14ac:dyDescent="0.25">
      <c r="A3474" s="24">
        <v>43.790039</v>
      </c>
      <c r="B3474" s="23">
        <v>-76.255493000000001</v>
      </c>
      <c r="C3474" s="25">
        <v>0.69786798999999999</v>
      </c>
      <c r="D3474" s="26">
        <v>3.0394911000000001E-3</v>
      </c>
      <c r="F3474" s="18">
        <f t="shared" si="149"/>
        <v>6.0682193244297116</v>
      </c>
      <c r="G3474" s="12">
        <f t="shared" si="150"/>
        <v>41.838696135731055</v>
      </c>
    </row>
    <row r="3475" spans="1:7" x14ac:dyDescent="0.25">
      <c r="A3475" s="24">
        <v>43.839843999999999</v>
      </c>
      <c r="B3475" s="23">
        <v>-76.273071000000002</v>
      </c>
      <c r="C3475" s="25">
        <v>0.69778675000000001</v>
      </c>
      <c r="D3475" s="26">
        <v>3.0404388000000002E-3</v>
      </c>
      <c r="F3475" s="18">
        <f t="shared" si="149"/>
        <v>6.0696181372245466</v>
      </c>
      <c r="G3475" s="12">
        <f t="shared" si="150"/>
        <v>41.848340563584578</v>
      </c>
    </row>
    <row r="3476" spans="1:7" x14ac:dyDescent="0.25">
      <c r="A3476" s="24">
        <v>43.889648000000001</v>
      </c>
      <c r="B3476" s="23">
        <v>-76.289908999999994</v>
      </c>
      <c r="C3476" s="25">
        <v>0.69777</v>
      </c>
      <c r="D3476" s="26">
        <v>3.0395476999999999E-3</v>
      </c>
      <c r="F3476" s="18">
        <f t="shared" si="149"/>
        <v>6.0709580626904369</v>
      </c>
      <c r="G3476" s="12">
        <f t="shared" si="150"/>
        <v>41.857578979570341</v>
      </c>
    </row>
    <row r="3477" spans="1:7" x14ac:dyDescent="0.25">
      <c r="A3477" s="24">
        <v>43.939453</v>
      </c>
      <c r="B3477" s="23">
        <v>-76.312363000000005</v>
      </c>
      <c r="C3477" s="25">
        <v>0.69773262999999996</v>
      </c>
      <c r="D3477" s="26">
        <v>3.0383050999999999E-3</v>
      </c>
      <c r="F3477" s="18">
        <f t="shared" si="149"/>
        <v>6.0727448952365304</v>
      </c>
      <c r="G3477" s="12">
        <f t="shared" si="150"/>
        <v>41.869898696433651</v>
      </c>
    </row>
    <row r="3478" spans="1:7" x14ac:dyDescent="0.25">
      <c r="A3478" s="24">
        <v>43.989258</v>
      </c>
      <c r="B3478" s="23">
        <v>-76.349097999999998</v>
      </c>
      <c r="C3478" s="25">
        <v>0.69781506000000004</v>
      </c>
      <c r="D3478" s="26">
        <v>3.0382215E-3</v>
      </c>
      <c r="F3478" s="18">
        <f t="shared" si="149"/>
        <v>6.0756681736537699</v>
      </c>
      <c r="G3478" s="12">
        <f t="shared" si="150"/>
        <v>41.890053893680168</v>
      </c>
    </row>
    <row r="3479" spans="1:7" x14ac:dyDescent="0.25">
      <c r="A3479" s="24">
        <v>44.039062999999999</v>
      </c>
      <c r="B3479" s="23">
        <v>-76.372497999999993</v>
      </c>
      <c r="C3479" s="25">
        <v>0.69782900999999997</v>
      </c>
      <c r="D3479" s="26">
        <v>3.0400931999999999E-3</v>
      </c>
      <c r="F3479" s="18">
        <f t="shared" si="149"/>
        <v>6.0775302864879448</v>
      </c>
      <c r="G3479" s="12">
        <f t="shared" si="150"/>
        <v>41.902892647336593</v>
      </c>
    </row>
    <row r="3480" spans="1:7" x14ac:dyDescent="0.25">
      <c r="A3480" s="24">
        <v>44.088867</v>
      </c>
      <c r="B3480" s="23">
        <v>-76.397278</v>
      </c>
      <c r="C3480" s="25">
        <v>0.69776428000000001</v>
      </c>
      <c r="D3480" s="26">
        <v>3.0368894999999998E-3</v>
      </c>
      <c r="F3480" s="18">
        <f t="shared" si="149"/>
        <v>6.0795022162328536</v>
      </c>
      <c r="G3480" s="12">
        <f t="shared" si="150"/>
        <v>41.916488558259935</v>
      </c>
    </row>
    <row r="3481" spans="1:7" x14ac:dyDescent="0.25">
      <c r="A3481" s="24">
        <v>44.138672</v>
      </c>
      <c r="B3481" s="23">
        <v>-76.403319999999994</v>
      </c>
      <c r="C3481" s="25">
        <v>0.69771254000000005</v>
      </c>
      <c r="D3481" s="26">
        <v>3.0383468000000002E-3</v>
      </c>
      <c r="F3481" s="18">
        <f t="shared" si="149"/>
        <v>6.0799830233159344</v>
      </c>
      <c r="G3481" s="12">
        <f t="shared" si="150"/>
        <v>41.919803590293789</v>
      </c>
    </row>
    <row r="3482" spans="1:7" x14ac:dyDescent="0.25">
      <c r="A3482" s="24">
        <v>44.188476999999999</v>
      </c>
      <c r="B3482" s="23">
        <v>-76.422791000000004</v>
      </c>
      <c r="C3482" s="25">
        <v>0.69773531</v>
      </c>
      <c r="D3482" s="26">
        <v>3.0402869E-3</v>
      </c>
      <c r="F3482" s="18">
        <f t="shared" si="149"/>
        <v>6.0815324762644059</v>
      </c>
      <c r="G3482" s="12">
        <f t="shared" si="150"/>
        <v>41.93048664039825</v>
      </c>
    </row>
    <row r="3483" spans="1:7" x14ac:dyDescent="0.25">
      <c r="A3483" s="24">
        <v>44.238281000000001</v>
      </c>
      <c r="B3483" s="23">
        <v>-76.445060999999995</v>
      </c>
      <c r="C3483" s="25">
        <v>0.69765294</v>
      </c>
      <c r="D3483" s="26">
        <v>3.0386061000000002E-3</v>
      </c>
      <c r="F3483" s="18">
        <f t="shared" si="149"/>
        <v>6.0833046665557333</v>
      </c>
      <c r="G3483" s="12">
        <f t="shared" si="150"/>
        <v>41.942705402959291</v>
      </c>
    </row>
    <row r="3484" spans="1:7" x14ac:dyDescent="0.25">
      <c r="A3484" s="24">
        <v>44.288086</v>
      </c>
      <c r="B3484" s="23">
        <v>-76.476333999999994</v>
      </c>
      <c r="C3484" s="25">
        <v>0.69764596000000001</v>
      </c>
      <c r="D3484" s="26">
        <v>3.0402718E-3</v>
      </c>
      <c r="F3484" s="18">
        <f t="shared" si="149"/>
        <v>6.0857932928233902</v>
      </c>
      <c r="G3484" s="12">
        <f t="shared" si="150"/>
        <v>41.959863793689948</v>
      </c>
    </row>
    <row r="3485" spans="1:7" x14ac:dyDescent="0.25">
      <c r="A3485" s="24">
        <v>44.337890999999999</v>
      </c>
      <c r="B3485" s="23">
        <v>-76.498649999999998</v>
      </c>
      <c r="C3485" s="25">
        <v>0.69760776000000002</v>
      </c>
      <c r="D3485" s="26">
        <v>3.0397237000000001E-3</v>
      </c>
      <c r="F3485" s="18">
        <f t="shared" ref="F3485:F3548" si="151" xml:space="preserve"> -B3485 / A_4x8_in2</f>
        <v>6.0875691436784098</v>
      </c>
      <c r="G3485" s="12">
        <f t="shared" ref="G3485:G3548" si="152" xml:space="preserve"> -B3485 * kip_to_N / A_4x8_mm2</f>
        <v>41.972107794826556</v>
      </c>
    </row>
    <row r="3486" spans="1:7" x14ac:dyDescent="0.25">
      <c r="A3486" s="24">
        <v>44.387695000000001</v>
      </c>
      <c r="B3486" s="23">
        <v>-76.506202999999999</v>
      </c>
      <c r="C3486" s="25">
        <v>0.69763821000000004</v>
      </c>
      <c r="D3486" s="26">
        <v>3.0386954999999998E-3</v>
      </c>
      <c r="F3486" s="18">
        <f t="shared" si="151"/>
        <v>6.0881701923209963</v>
      </c>
      <c r="G3486" s="12">
        <f t="shared" si="152"/>
        <v>41.97625185920122</v>
      </c>
    </row>
    <row r="3487" spans="1:7" x14ac:dyDescent="0.25">
      <c r="A3487" s="24">
        <v>44.4375</v>
      </c>
      <c r="B3487" s="23">
        <v>-76.529708999999997</v>
      </c>
      <c r="C3487" s="25">
        <v>0.69758277999999996</v>
      </c>
      <c r="D3487" s="26">
        <v>3.0400096E-3</v>
      </c>
      <c r="F3487" s="18">
        <f t="shared" si="151"/>
        <v>6.0900407403671553</v>
      </c>
      <c r="G3487" s="12">
        <f t="shared" si="152"/>
        <v>41.989148771314369</v>
      </c>
    </row>
    <row r="3488" spans="1:7" x14ac:dyDescent="0.25">
      <c r="A3488" s="24">
        <v>44.487304999999999</v>
      </c>
      <c r="B3488" s="23">
        <v>-76.557320000000004</v>
      </c>
      <c r="C3488" s="25">
        <v>0.69756943000000005</v>
      </c>
      <c r="D3488" s="26">
        <v>3.0360192000000001E-3</v>
      </c>
      <c r="F3488" s="18">
        <f t="shared" si="151"/>
        <v>6.0922379539340108</v>
      </c>
      <c r="G3488" s="12">
        <f t="shared" si="152"/>
        <v>42.004297951964269</v>
      </c>
    </row>
    <row r="3489" spans="1:7" x14ac:dyDescent="0.25">
      <c r="A3489" s="24">
        <v>44.537109000000001</v>
      </c>
      <c r="B3489" s="23">
        <v>-76.585442</v>
      </c>
      <c r="C3489" s="25">
        <v>0.69764888000000003</v>
      </c>
      <c r="D3489" s="26">
        <v>3.0394227000000002E-3</v>
      </c>
      <c r="F3489" s="18">
        <f t="shared" si="151"/>
        <v>6.0944758315888254</v>
      </c>
      <c r="G3489" s="12">
        <f t="shared" si="152"/>
        <v>42.019727500268793</v>
      </c>
    </row>
    <row r="3490" spans="1:7" x14ac:dyDescent="0.25">
      <c r="A3490" s="24">
        <v>44.586914</v>
      </c>
      <c r="B3490" s="23">
        <v>-76.610512</v>
      </c>
      <c r="C3490" s="25">
        <v>0.69756043000000001</v>
      </c>
      <c r="D3490" s="26">
        <v>3.0374109999999998E-3</v>
      </c>
      <c r="F3490" s="18">
        <f t="shared" si="151"/>
        <v>6.0964708388004825</v>
      </c>
      <c r="G3490" s="12">
        <f t="shared" si="152"/>
        <v>42.033482523951122</v>
      </c>
    </row>
    <row r="3491" spans="1:7" x14ac:dyDescent="0.25">
      <c r="A3491" s="24">
        <v>44.636718999999999</v>
      </c>
      <c r="B3491" s="23">
        <v>-76.612831</v>
      </c>
      <c r="C3491" s="25">
        <v>0.69753443999999998</v>
      </c>
      <c r="D3491" s="26">
        <v>3.0388861999999998E-3</v>
      </c>
      <c r="F3491" s="18">
        <f t="shared" si="151"/>
        <v>6.0966553789569975</v>
      </c>
      <c r="G3491" s="12">
        <f t="shared" si="152"/>
        <v>42.03475487735836</v>
      </c>
    </row>
    <row r="3492" spans="1:7" x14ac:dyDescent="0.25">
      <c r="A3492" s="24">
        <v>44.686523000000001</v>
      </c>
      <c r="B3492" s="23">
        <v>-76.650931999999997</v>
      </c>
      <c r="C3492" s="25">
        <v>0.69746476000000002</v>
      </c>
      <c r="D3492" s="26">
        <v>3.0375959E-3</v>
      </c>
      <c r="F3492" s="18">
        <f t="shared" si="151"/>
        <v>6.0996873602003694</v>
      </c>
      <c r="G3492" s="12">
        <f t="shared" si="152"/>
        <v>42.05565955056619</v>
      </c>
    </row>
    <row r="3493" spans="1:7" x14ac:dyDescent="0.25">
      <c r="A3493" s="24">
        <v>44.736328</v>
      </c>
      <c r="B3493" s="23">
        <v>-76.669189000000003</v>
      </c>
      <c r="C3493" s="25">
        <v>0.69754510999999997</v>
      </c>
      <c r="D3493" s="26">
        <v>3.0378876000000002E-3</v>
      </c>
      <c r="F3493" s="18">
        <f t="shared" si="151"/>
        <v>6.1011402060983846</v>
      </c>
      <c r="G3493" s="12">
        <f t="shared" si="152"/>
        <v>42.065676521741636</v>
      </c>
    </row>
    <row r="3494" spans="1:7" x14ac:dyDescent="0.25">
      <c r="A3494" s="24">
        <v>44.786133</v>
      </c>
      <c r="B3494" s="23">
        <v>-76.694237000000001</v>
      </c>
      <c r="C3494" s="25">
        <v>0.69746821999999997</v>
      </c>
      <c r="D3494" s="26">
        <v>3.0386031E-3</v>
      </c>
      <c r="F3494" s="18">
        <f t="shared" si="151"/>
        <v>6.1031334626056672</v>
      </c>
      <c r="G3494" s="12">
        <f t="shared" si="152"/>
        <v>42.079419474800872</v>
      </c>
    </row>
    <row r="3495" spans="1:7" x14ac:dyDescent="0.25">
      <c r="A3495" s="24">
        <v>44.835937999999999</v>
      </c>
      <c r="B3495" s="23">
        <v>-76.727867000000003</v>
      </c>
      <c r="C3495" s="25">
        <v>0.69748615999999997</v>
      </c>
      <c r="D3495" s="26">
        <v>3.0375659000000002E-3</v>
      </c>
      <c r="F3495" s="18">
        <f t="shared" si="151"/>
        <v>6.1058096529737576</v>
      </c>
      <c r="G3495" s="12">
        <f t="shared" si="152"/>
        <v>42.097871068196838</v>
      </c>
    </row>
    <row r="3496" spans="1:7" x14ac:dyDescent="0.25">
      <c r="A3496" s="24">
        <v>44.885742</v>
      </c>
      <c r="B3496" s="23">
        <v>-76.739593999999997</v>
      </c>
      <c r="C3496" s="25">
        <v>0.69746280000000005</v>
      </c>
      <c r="D3496" s="26">
        <v>3.0395268000000001E-3</v>
      </c>
      <c r="F3496" s="18">
        <f t="shared" si="151"/>
        <v>6.1067428579825762</v>
      </c>
      <c r="G3496" s="12">
        <f t="shared" si="152"/>
        <v>42.104305258971571</v>
      </c>
    </row>
    <row r="3497" spans="1:7" x14ac:dyDescent="0.25">
      <c r="A3497" s="24">
        <v>44.935547</v>
      </c>
      <c r="B3497" s="23">
        <v>-76.758162999999996</v>
      </c>
      <c r="C3497" s="25">
        <v>0.69746565999999999</v>
      </c>
      <c r="D3497" s="26">
        <v>3.0393301999999999E-3</v>
      </c>
      <c r="F3497" s="18">
        <f t="shared" si="151"/>
        <v>6.1082205320517131</v>
      </c>
      <c r="G3497" s="12">
        <f t="shared" si="152"/>
        <v>42.114493413529097</v>
      </c>
    </row>
    <row r="3498" spans="1:7" x14ac:dyDescent="0.25">
      <c r="A3498" s="24">
        <v>44.985351999999999</v>
      </c>
      <c r="B3498" s="23">
        <v>-76.793593999999999</v>
      </c>
      <c r="C3498" s="25">
        <v>0.69752519999999996</v>
      </c>
      <c r="D3498" s="26">
        <v>3.0384837E-3</v>
      </c>
      <c r="F3498" s="18">
        <f t="shared" si="151"/>
        <v>6.1110400414460573</v>
      </c>
      <c r="G3498" s="12">
        <f t="shared" si="152"/>
        <v>42.133933152024859</v>
      </c>
    </row>
    <row r="3499" spans="1:7" x14ac:dyDescent="0.25">
      <c r="A3499" s="24">
        <v>45.035156000000001</v>
      </c>
      <c r="B3499" s="23">
        <v>-76.806549000000004</v>
      </c>
      <c r="C3499" s="25">
        <v>0.69737791999999998</v>
      </c>
      <c r="D3499" s="26">
        <v>3.0368894999999998E-3</v>
      </c>
      <c r="F3499" s="18">
        <f t="shared" si="151"/>
        <v>6.1120709675899363</v>
      </c>
      <c r="G3499" s="12">
        <f t="shared" si="152"/>
        <v>42.141041103034219</v>
      </c>
    </row>
    <row r="3500" spans="1:7" x14ac:dyDescent="0.25">
      <c r="A3500" s="24">
        <v>45.084961</v>
      </c>
      <c r="B3500" s="23">
        <v>-76.819884999999999</v>
      </c>
      <c r="C3500" s="25">
        <v>0.69741023000000002</v>
      </c>
      <c r="D3500" s="26">
        <v>3.0401349000000002E-3</v>
      </c>
      <c r="F3500" s="18">
        <f t="shared" si="151"/>
        <v>6.1131322127504726</v>
      </c>
      <c r="G3500" s="12">
        <f t="shared" si="152"/>
        <v>42.148358095288998</v>
      </c>
    </row>
    <row r="3501" spans="1:7" x14ac:dyDescent="0.25">
      <c r="A3501" s="24">
        <v>45.134765999999999</v>
      </c>
      <c r="B3501" s="23">
        <v>-76.834502999999998</v>
      </c>
      <c r="C3501" s="25">
        <v>0.69742667999999997</v>
      </c>
      <c r="D3501" s="26">
        <v>3.0391662999999999E-3</v>
      </c>
      <c r="F3501" s="18">
        <f t="shared" si="151"/>
        <v>6.1142954762295307</v>
      </c>
      <c r="G3501" s="12">
        <f t="shared" si="152"/>
        <v>42.15637847567146</v>
      </c>
    </row>
    <row r="3502" spans="1:7" x14ac:dyDescent="0.25">
      <c r="A3502" s="24">
        <v>45.184570000000001</v>
      </c>
      <c r="B3502" s="23">
        <v>-76.875771</v>
      </c>
      <c r="C3502" s="25">
        <v>0.69736832000000004</v>
      </c>
      <c r="D3502" s="26">
        <v>3.0390469E-3</v>
      </c>
      <c r="F3502" s="18">
        <f t="shared" si="151"/>
        <v>6.1175794793252889</v>
      </c>
      <c r="G3502" s="12">
        <f t="shared" si="152"/>
        <v>42.179020769940401</v>
      </c>
    </row>
    <row r="3503" spans="1:7" x14ac:dyDescent="0.25">
      <c r="A3503" s="24">
        <v>45.234375</v>
      </c>
      <c r="B3503" s="23">
        <v>-76.885955999999993</v>
      </c>
      <c r="C3503" s="25">
        <v>0.69736456999999996</v>
      </c>
      <c r="D3503" s="26">
        <v>3.0378669000000001E-3</v>
      </c>
      <c r="F3503" s="18">
        <f t="shared" si="151"/>
        <v>6.1183899758729838</v>
      </c>
      <c r="G3503" s="12">
        <f t="shared" si="152"/>
        <v>42.184608919769069</v>
      </c>
    </row>
    <row r="3504" spans="1:7" x14ac:dyDescent="0.25">
      <c r="A3504" s="24">
        <v>45.284179999999999</v>
      </c>
      <c r="B3504" s="23">
        <v>-76.906418000000002</v>
      </c>
      <c r="C3504" s="25">
        <v>0.69730037</v>
      </c>
      <c r="D3504" s="26">
        <v>3.0403641999999999E-3</v>
      </c>
      <c r="F3504" s="18">
        <f t="shared" si="151"/>
        <v>6.120018290095758</v>
      </c>
      <c r="G3504" s="12">
        <f t="shared" si="152"/>
        <v>42.195835696577518</v>
      </c>
    </row>
    <row r="3505" spans="1:7" x14ac:dyDescent="0.25">
      <c r="A3505" s="24">
        <v>45.333984000000001</v>
      </c>
      <c r="B3505" s="23">
        <v>-76.920731000000004</v>
      </c>
      <c r="C3505" s="25">
        <v>0.69728964999999998</v>
      </c>
      <c r="D3505" s="26">
        <v>3.0388798999999998E-3</v>
      </c>
      <c r="F3505" s="18">
        <f t="shared" si="151"/>
        <v>6.1211572824459957</v>
      </c>
      <c r="G3505" s="12">
        <f t="shared" si="152"/>
        <v>42.203688734230695</v>
      </c>
    </row>
    <row r="3506" spans="1:7" x14ac:dyDescent="0.25">
      <c r="A3506" s="24">
        <v>45.383789</v>
      </c>
      <c r="B3506" s="23">
        <v>-76.959961000000007</v>
      </c>
      <c r="C3506" s="25">
        <v>0.69722360000000005</v>
      </c>
      <c r="D3506" s="26">
        <v>3.0387578999999999E-3</v>
      </c>
      <c r="F3506" s="18">
        <f t="shared" si="151"/>
        <v>6.1242791066547433</v>
      </c>
      <c r="G3506" s="12">
        <f t="shared" si="152"/>
        <v>42.225212849869223</v>
      </c>
    </row>
    <row r="3507" spans="1:7" x14ac:dyDescent="0.25">
      <c r="A3507" s="24">
        <v>45.433593999999999</v>
      </c>
      <c r="B3507" s="23">
        <v>-76.976844999999997</v>
      </c>
      <c r="C3507" s="25">
        <v>0.69729744999999999</v>
      </c>
      <c r="D3507" s="26">
        <v>3.0371726000000001E-3</v>
      </c>
      <c r="F3507" s="18">
        <f t="shared" si="151"/>
        <v>6.125622692684324</v>
      </c>
      <c r="G3507" s="12">
        <f t="shared" si="152"/>
        <v>42.234476504430546</v>
      </c>
    </row>
    <row r="3508" spans="1:7" x14ac:dyDescent="0.25">
      <c r="A3508" s="24">
        <v>45.483398000000001</v>
      </c>
      <c r="B3508" s="23">
        <v>-76.999634</v>
      </c>
      <c r="C3508" s="25">
        <v>0.69732486999999999</v>
      </c>
      <c r="D3508" s="26">
        <v>3.0389485999999999E-3</v>
      </c>
      <c r="F3508" s="18">
        <f t="shared" si="151"/>
        <v>6.1274361836833853</v>
      </c>
      <c r="G3508" s="12">
        <f t="shared" si="152"/>
        <v>42.246980023963715</v>
      </c>
    </row>
    <row r="3509" spans="1:7" x14ac:dyDescent="0.25">
      <c r="A3509" s="24">
        <v>45.533203</v>
      </c>
      <c r="B3509" s="23">
        <v>-77.011771999999993</v>
      </c>
      <c r="C3509" s="25">
        <v>0.69726831</v>
      </c>
      <c r="D3509" s="26">
        <v>3.0404299000000002E-3</v>
      </c>
      <c r="F3509" s="18">
        <f t="shared" si="151"/>
        <v>6.1284020950330094</v>
      </c>
      <c r="G3509" s="12">
        <f t="shared" si="152"/>
        <v>42.253639715924471</v>
      </c>
    </row>
    <row r="3510" spans="1:7" x14ac:dyDescent="0.25">
      <c r="A3510" s="24">
        <v>45.583008</v>
      </c>
      <c r="B3510" s="23">
        <v>-77.044556</v>
      </c>
      <c r="C3510" s="25">
        <v>0.69729191000000001</v>
      </c>
      <c r="D3510" s="26">
        <v>3.0402362E-3</v>
      </c>
      <c r="F3510" s="18">
        <f t="shared" si="151"/>
        <v>6.1310109628601719</v>
      </c>
      <c r="G3510" s="12">
        <f t="shared" si="152"/>
        <v>42.271627138995932</v>
      </c>
    </row>
    <row r="3511" spans="1:7" x14ac:dyDescent="0.25">
      <c r="A3511" s="24">
        <v>45.632812999999999</v>
      </c>
      <c r="B3511" s="23">
        <v>-77.076224999999994</v>
      </c>
      <c r="C3511" s="25">
        <v>0.69718164000000005</v>
      </c>
      <c r="D3511" s="26">
        <v>3.0412942E-3</v>
      </c>
      <c r="F3511" s="18">
        <f t="shared" si="151"/>
        <v>6.1335311018065601</v>
      </c>
      <c r="G3511" s="12">
        <f t="shared" si="152"/>
        <v>42.289002800942313</v>
      </c>
    </row>
    <row r="3512" spans="1:7" x14ac:dyDescent="0.25">
      <c r="A3512" s="24">
        <v>45.682617</v>
      </c>
      <c r="B3512" s="23">
        <v>-77.097992000000005</v>
      </c>
      <c r="C3512" s="25">
        <v>0.69718111000000005</v>
      </c>
      <c r="D3512" s="26">
        <v>3.0415298000000001E-3</v>
      </c>
      <c r="F3512" s="18">
        <f t="shared" si="151"/>
        <v>6.1352632646297014</v>
      </c>
      <c r="G3512" s="12">
        <f t="shared" si="152"/>
        <v>42.300945585166218</v>
      </c>
    </row>
    <row r="3513" spans="1:7" x14ac:dyDescent="0.25">
      <c r="A3513" s="24">
        <v>45.732422</v>
      </c>
      <c r="B3513" s="23">
        <v>-77.106376999999995</v>
      </c>
      <c r="C3513" s="25">
        <v>0.69716268999999997</v>
      </c>
      <c r="D3513" s="26">
        <v>3.0402242999999999E-3</v>
      </c>
      <c r="F3513" s="18">
        <f t="shared" si="151"/>
        <v>6.1359305217286133</v>
      </c>
      <c r="G3513" s="12">
        <f t="shared" si="152"/>
        <v>42.30554613855977</v>
      </c>
    </row>
    <row r="3514" spans="1:7" x14ac:dyDescent="0.25">
      <c r="A3514" s="24">
        <v>45.782226999999999</v>
      </c>
      <c r="B3514" s="23">
        <v>-77.130713999999998</v>
      </c>
      <c r="C3514" s="25">
        <v>0.69722872999999996</v>
      </c>
      <c r="D3514" s="26">
        <v>3.0418516000000001E-3</v>
      </c>
      <c r="F3514" s="18">
        <f t="shared" si="151"/>
        <v>6.1378671986536277</v>
      </c>
      <c r="G3514" s="12">
        <f t="shared" si="152"/>
        <v>42.31889899102714</v>
      </c>
    </row>
    <row r="3515" spans="1:7" x14ac:dyDescent="0.25">
      <c r="A3515" s="24">
        <v>45.832031000000001</v>
      </c>
      <c r="B3515" s="23">
        <v>-77.156493999999995</v>
      </c>
      <c r="C3515" s="25">
        <v>0.69715934999999996</v>
      </c>
      <c r="D3515" s="26">
        <v>3.0405670000000001E-3</v>
      </c>
      <c r="F3515" s="18">
        <f t="shared" si="151"/>
        <v>6.1399187058700821</v>
      </c>
      <c r="G3515" s="12">
        <f t="shared" si="152"/>
        <v>42.33304356663664</v>
      </c>
    </row>
    <row r="3516" spans="1:7" x14ac:dyDescent="0.25">
      <c r="A3516" s="24">
        <v>45.881836</v>
      </c>
      <c r="B3516" s="23">
        <v>-77.171715000000006</v>
      </c>
      <c r="C3516" s="25">
        <v>0.69716948000000001</v>
      </c>
      <c r="D3516" s="26">
        <v>3.0407638E-3</v>
      </c>
      <c r="F3516" s="18">
        <f t="shared" si="151"/>
        <v>6.1411299545644837</v>
      </c>
      <c r="G3516" s="12">
        <f t="shared" si="152"/>
        <v>42.341394791824875</v>
      </c>
    </row>
    <row r="3517" spans="1:7" x14ac:dyDescent="0.25">
      <c r="A3517" s="24">
        <v>45.931640999999999</v>
      </c>
      <c r="B3517" s="23">
        <v>-77.202652</v>
      </c>
      <c r="C3517" s="25">
        <v>0.69714319999999996</v>
      </c>
      <c r="D3517" s="26">
        <v>3.0393748999999999E-3</v>
      </c>
      <c r="F3517" s="18">
        <f t="shared" si="151"/>
        <v>6.1435918428017002</v>
      </c>
      <c r="G3517" s="12">
        <f t="shared" si="152"/>
        <v>42.358368831220979</v>
      </c>
    </row>
    <row r="3518" spans="1:7" x14ac:dyDescent="0.25">
      <c r="A3518" s="24">
        <v>45.981445000000001</v>
      </c>
      <c r="B3518" s="23">
        <v>-77.223258999999999</v>
      </c>
      <c r="C3518" s="25">
        <v>0.69710176999999995</v>
      </c>
      <c r="D3518" s="26">
        <v>3.0423552000000001E-3</v>
      </c>
      <c r="F3518" s="18">
        <f t="shared" si="151"/>
        <v>6.1452316957578477</v>
      </c>
      <c r="G3518" s="12">
        <f t="shared" si="152"/>
        <v>42.369675164408918</v>
      </c>
    </row>
    <row r="3519" spans="1:7" x14ac:dyDescent="0.25">
      <c r="A3519" s="24">
        <v>46.03125</v>
      </c>
      <c r="B3519" s="23">
        <v>-77.240097000000006</v>
      </c>
      <c r="C3519" s="25">
        <v>0.69712299</v>
      </c>
      <c r="D3519" s="26">
        <v>3.0426949000000002E-3</v>
      </c>
      <c r="F3519" s="18">
        <f t="shared" si="151"/>
        <v>6.1465716212237389</v>
      </c>
      <c r="G3519" s="12">
        <f t="shared" si="152"/>
        <v>42.378913580394681</v>
      </c>
    </row>
    <row r="3520" spans="1:7" x14ac:dyDescent="0.25">
      <c r="A3520" s="24">
        <v>46.081054999999999</v>
      </c>
      <c r="B3520" s="23">
        <v>-77.248123000000007</v>
      </c>
      <c r="C3520" s="25">
        <v>0.69710994000000004</v>
      </c>
      <c r="D3520" s="26">
        <v>3.0432404000000001E-3</v>
      </c>
      <c r="F3520" s="18">
        <f t="shared" si="151"/>
        <v>6.1472103100103661</v>
      </c>
      <c r="G3520" s="12">
        <f t="shared" si="152"/>
        <v>42.383317163165898</v>
      </c>
    </row>
    <row r="3521" spans="1:7" x14ac:dyDescent="0.25">
      <c r="A3521" s="24">
        <v>46.130859000000001</v>
      </c>
      <c r="B3521" s="23">
        <v>-77.280440999999996</v>
      </c>
      <c r="C3521" s="25">
        <v>0.69707441000000003</v>
      </c>
      <c r="D3521" s="26">
        <v>3.0417740000000001E-3</v>
      </c>
      <c r="F3521" s="18">
        <f t="shared" si="151"/>
        <v>6.1497820947357873</v>
      </c>
      <c r="G3521" s="12">
        <f t="shared" si="152"/>
        <v>42.4010489084936</v>
      </c>
    </row>
    <row r="3522" spans="1:7" x14ac:dyDescent="0.25">
      <c r="A3522" s="24">
        <v>46.180664</v>
      </c>
      <c r="B3522" s="23">
        <v>-77.298828</v>
      </c>
      <c r="C3522" s="25">
        <v>0.69706212999999995</v>
      </c>
      <c r="D3522" s="26">
        <v>3.0414460000000002E-3</v>
      </c>
      <c r="F3522" s="18">
        <f t="shared" si="151"/>
        <v>6.1512452857051034</v>
      </c>
      <c r="G3522" s="12">
        <f t="shared" si="152"/>
        <v>42.411137206078244</v>
      </c>
    </row>
    <row r="3523" spans="1:7" x14ac:dyDescent="0.25">
      <c r="A3523" s="24">
        <v>46.230468999999999</v>
      </c>
      <c r="B3523" s="23">
        <v>-77.313972000000007</v>
      </c>
      <c r="C3523" s="25">
        <v>0.69703859000000001</v>
      </c>
      <c r="D3523" s="26">
        <v>3.0408024000000001E-3</v>
      </c>
      <c r="F3523" s="18">
        <f t="shared" si="151"/>
        <v>6.1524504069341956</v>
      </c>
      <c r="G3523" s="12">
        <f t="shared" si="152"/>
        <v>42.419446184085636</v>
      </c>
    </row>
    <row r="3524" spans="1:7" x14ac:dyDescent="0.25">
      <c r="A3524" s="24">
        <v>46.280273000000001</v>
      </c>
      <c r="B3524" s="23">
        <v>-77.336510000000004</v>
      </c>
      <c r="C3524" s="25">
        <v>0.69700556999999996</v>
      </c>
      <c r="D3524" s="26">
        <v>3.0405908E-3</v>
      </c>
      <c r="F3524" s="18">
        <f t="shared" si="151"/>
        <v>6.1542439239878979</v>
      </c>
      <c r="G3524" s="12">
        <f t="shared" si="152"/>
        <v>42.431811988782577</v>
      </c>
    </row>
    <row r="3525" spans="1:7" x14ac:dyDescent="0.25">
      <c r="A3525" s="24">
        <v>46.330078</v>
      </c>
      <c r="B3525" s="23">
        <v>-77.375152999999997</v>
      </c>
      <c r="C3525" s="25">
        <v>0.69699800000000001</v>
      </c>
      <c r="D3525" s="26">
        <v>3.0402002999999999E-3</v>
      </c>
      <c r="F3525" s="18">
        <f t="shared" si="151"/>
        <v>6.157319036220847</v>
      </c>
      <c r="G3525" s="12">
        <f t="shared" si="152"/>
        <v>42.453014038250316</v>
      </c>
    </row>
    <row r="3526" spans="1:7" x14ac:dyDescent="0.25">
      <c r="A3526" s="24">
        <v>46.379883</v>
      </c>
      <c r="B3526" s="23">
        <v>-77.391730999999993</v>
      </c>
      <c r="C3526" s="25">
        <v>0.69690222000000002</v>
      </c>
      <c r="D3526" s="26">
        <v>3.0401498000000001E-3</v>
      </c>
      <c r="F3526" s="18">
        <f t="shared" si="151"/>
        <v>6.1586382715441355</v>
      </c>
      <c r="G3526" s="12">
        <f t="shared" si="152"/>
        <v>42.462109801417668</v>
      </c>
    </row>
    <row r="3527" spans="1:7" x14ac:dyDescent="0.25">
      <c r="A3527" s="24">
        <v>46.429687999999999</v>
      </c>
      <c r="B3527" s="23">
        <v>-77.407760999999994</v>
      </c>
      <c r="C3527" s="25">
        <v>0.69694250999999996</v>
      </c>
      <c r="D3527" s="26">
        <v>3.0422865000000001E-3</v>
      </c>
      <c r="F3527" s="18">
        <f t="shared" si="151"/>
        <v>6.1599138984130173</v>
      </c>
      <c r="G3527" s="12">
        <f t="shared" si="152"/>
        <v>42.470904896337011</v>
      </c>
    </row>
    <row r="3528" spans="1:7" x14ac:dyDescent="0.25">
      <c r="A3528" s="24">
        <v>46.479492</v>
      </c>
      <c r="B3528" s="23">
        <v>-77.414672999999993</v>
      </c>
      <c r="C3528" s="25">
        <v>0.69696396999999999</v>
      </c>
      <c r="D3528" s="26">
        <v>3.0409545E-3</v>
      </c>
      <c r="F3528" s="18">
        <f t="shared" si="151"/>
        <v>6.1604639378963428</v>
      </c>
      <c r="G3528" s="12">
        <f t="shared" si="152"/>
        <v>42.47469726664783</v>
      </c>
    </row>
    <row r="3529" spans="1:7" x14ac:dyDescent="0.25">
      <c r="A3529" s="24">
        <v>46.529297</v>
      </c>
      <c r="B3529" s="23">
        <v>-77.454300000000003</v>
      </c>
      <c r="C3529" s="25">
        <v>0.69691634000000002</v>
      </c>
      <c r="D3529" s="26">
        <v>3.0402869E-3</v>
      </c>
      <c r="F3529" s="18">
        <f t="shared" si="151"/>
        <v>6.1636173543612953</v>
      </c>
      <c r="G3529" s="12">
        <f t="shared" si="152"/>
        <v>42.496439202166769</v>
      </c>
    </row>
    <row r="3530" spans="1:7" x14ac:dyDescent="0.25">
      <c r="A3530" s="24">
        <v>46.579101999999999</v>
      </c>
      <c r="B3530" s="23">
        <v>-77.476967000000002</v>
      </c>
      <c r="C3530" s="25">
        <v>0.69695841999999997</v>
      </c>
      <c r="D3530" s="26">
        <v>3.0430375999999999E-3</v>
      </c>
      <c r="F3530" s="18">
        <f t="shared" si="151"/>
        <v>6.1654211369088268</v>
      </c>
      <c r="G3530" s="12">
        <f t="shared" si="152"/>
        <v>42.508875784608229</v>
      </c>
    </row>
    <row r="3531" spans="1:7" x14ac:dyDescent="0.25">
      <c r="A3531" s="24">
        <v>46.628906000000001</v>
      </c>
      <c r="B3531" s="23">
        <v>-77.499015999999997</v>
      </c>
      <c r="C3531" s="25">
        <v>0.69680613000000002</v>
      </c>
      <c r="D3531" s="26">
        <v>3.0401644999999999E-3</v>
      </c>
      <c r="F3531" s="18">
        <f t="shared" si="151"/>
        <v>6.1671757405789434</v>
      </c>
      <c r="G3531" s="12">
        <f t="shared" si="152"/>
        <v>42.520973292273631</v>
      </c>
    </row>
    <row r="3532" spans="1:7" x14ac:dyDescent="0.25">
      <c r="A3532" s="24">
        <v>46.678711</v>
      </c>
      <c r="B3532" s="23">
        <v>-77.521088000000006</v>
      </c>
      <c r="C3532" s="25">
        <v>0.69694597000000003</v>
      </c>
      <c r="D3532" s="26">
        <v>3.0410886000000002E-3</v>
      </c>
      <c r="F3532" s="18">
        <f t="shared" si="151"/>
        <v>6.168932174530906</v>
      </c>
      <c r="G3532" s="12">
        <f t="shared" si="152"/>
        <v>42.53308341922682</v>
      </c>
    </row>
    <row r="3533" spans="1:7" x14ac:dyDescent="0.25">
      <c r="A3533" s="24">
        <v>46.728515999999999</v>
      </c>
      <c r="B3533" s="23">
        <v>-77.537505999999993</v>
      </c>
      <c r="C3533" s="25">
        <v>0.69695591999999995</v>
      </c>
      <c r="D3533" s="26">
        <v>3.0407398E-3</v>
      </c>
      <c r="F3533" s="18">
        <f t="shared" si="151"/>
        <v>6.1702386774587463</v>
      </c>
      <c r="G3533" s="12">
        <f t="shared" si="152"/>
        <v>42.542091396044384</v>
      </c>
    </row>
    <row r="3534" spans="1:7" x14ac:dyDescent="0.25">
      <c r="A3534" s="24">
        <v>46.778320000000001</v>
      </c>
      <c r="B3534" s="23">
        <v>-77.559287999999995</v>
      </c>
      <c r="C3534" s="25">
        <v>0.69684135999999997</v>
      </c>
      <c r="D3534" s="26">
        <v>3.0420334000000001E-3</v>
      </c>
      <c r="F3534" s="18">
        <f t="shared" si="151"/>
        <v>6.1719720339439599</v>
      </c>
      <c r="G3534" s="12">
        <f t="shared" si="152"/>
        <v>42.55404241023858</v>
      </c>
    </row>
    <row r="3535" spans="1:7" x14ac:dyDescent="0.25">
      <c r="A3535" s="24">
        <v>46.828125</v>
      </c>
      <c r="B3535" s="23">
        <v>-77.586617000000004</v>
      </c>
      <c r="C3535" s="25">
        <v>0.69685512999999999</v>
      </c>
      <c r="D3535" s="26">
        <v>3.0418277999999998E-3</v>
      </c>
      <c r="F3535" s="18">
        <f t="shared" si="151"/>
        <v>6.1741468066638401</v>
      </c>
      <c r="G3535" s="12">
        <f t="shared" si="152"/>
        <v>42.569036867446982</v>
      </c>
    </row>
    <row r="3536" spans="1:7" x14ac:dyDescent="0.25">
      <c r="A3536" s="24">
        <v>46.877929999999999</v>
      </c>
      <c r="B3536" s="23">
        <v>-77.597358999999997</v>
      </c>
      <c r="C3536" s="25">
        <v>0.69677705000000001</v>
      </c>
      <c r="D3536" s="26">
        <v>3.0419525999999999E-3</v>
      </c>
      <c r="F3536" s="18">
        <f t="shared" si="151"/>
        <v>6.1750016278631863</v>
      </c>
      <c r="G3536" s="12">
        <f t="shared" si="152"/>
        <v>42.574930623505836</v>
      </c>
    </row>
    <row r="3537" spans="1:7" x14ac:dyDescent="0.25">
      <c r="A3537" s="24">
        <v>46.927734000000001</v>
      </c>
      <c r="B3537" s="23">
        <v>-77.62294</v>
      </c>
      <c r="C3537" s="25">
        <v>0.69684528999999995</v>
      </c>
      <c r="D3537" s="26">
        <v>3.0412883000000002E-3</v>
      </c>
      <c r="F3537" s="18">
        <f t="shared" si="151"/>
        <v>6.1770372991628033</v>
      </c>
      <c r="G3537" s="12">
        <f t="shared" si="152"/>
        <v>42.588966014842804</v>
      </c>
    </row>
    <row r="3538" spans="1:7" x14ac:dyDescent="0.25">
      <c r="A3538" s="24">
        <v>46.977539</v>
      </c>
      <c r="B3538" s="23">
        <v>-77.654037000000002</v>
      </c>
      <c r="C3538" s="25">
        <v>0.69676583999999997</v>
      </c>
      <c r="D3538" s="26">
        <v>3.0408592E-3</v>
      </c>
      <c r="F3538" s="18">
        <f t="shared" si="151"/>
        <v>6.179511919795468</v>
      </c>
      <c r="G3538" s="12">
        <f t="shared" si="152"/>
        <v>42.606027840588688</v>
      </c>
    </row>
    <row r="3539" spans="1:7" x14ac:dyDescent="0.25">
      <c r="A3539" s="24">
        <v>47.027343999999999</v>
      </c>
      <c r="B3539" s="23">
        <v>-77.674308999999994</v>
      </c>
      <c r="C3539" s="25">
        <v>0.69677067000000004</v>
      </c>
      <c r="D3539" s="26">
        <v>3.042534E-3</v>
      </c>
      <c r="F3539" s="18">
        <f t="shared" si="151"/>
        <v>6.1811251142986467</v>
      </c>
      <c r="G3539" s="12">
        <f t="shared" si="152"/>
        <v>42.61715037110676</v>
      </c>
    </row>
    <row r="3540" spans="1:7" x14ac:dyDescent="0.25">
      <c r="A3540" s="24">
        <v>47.077148000000001</v>
      </c>
      <c r="B3540" s="23">
        <v>-77.680717000000001</v>
      </c>
      <c r="C3540" s="25">
        <v>0.69671452</v>
      </c>
      <c r="D3540" s="26">
        <v>3.0421554000000001E-3</v>
      </c>
      <c r="F3540" s="18">
        <f t="shared" si="151"/>
        <v>6.1816350467363135</v>
      </c>
      <c r="G3540" s="12">
        <f t="shared" si="152"/>
        <v>42.620666214415756</v>
      </c>
    </row>
    <row r="3541" spans="1:7" x14ac:dyDescent="0.25">
      <c r="A3541" s="24">
        <v>47.126953</v>
      </c>
      <c r="B3541" s="23">
        <v>-77.716399999999993</v>
      </c>
      <c r="C3541" s="25">
        <v>0.69669800999999998</v>
      </c>
      <c r="D3541" s="26">
        <v>3.0423849999999999E-3</v>
      </c>
      <c r="F3541" s="18">
        <f t="shared" si="151"/>
        <v>6.1844746096534866</v>
      </c>
      <c r="G3541" s="12">
        <f t="shared" si="152"/>
        <v>42.640244216412427</v>
      </c>
    </row>
    <row r="3542" spans="1:7" x14ac:dyDescent="0.25">
      <c r="A3542" s="24">
        <v>47.176758</v>
      </c>
      <c r="B3542" s="23">
        <v>-77.738770000000002</v>
      </c>
      <c r="C3542" s="25">
        <v>0.69670677000000003</v>
      </c>
      <c r="D3542" s="26">
        <v>3.0414877000000001E-3</v>
      </c>
      <c r="F3542" s="18">
        <f t="shared" si="151"/>
        <v>6.1862547576919704</v>
      </c>
      <c r="G3542" s="12">
        <f t="shared" si="152"/>
        <v>42.652517845442098</v>
      </c>
    </row>
    <row r="3543" spans="1:7" x14ac:dyDescent="0.25">
      <c r="A3543" s="24">
        <v>47.226562999999999</v>
      </c>
      <c r="B3543" s="23">
        <v>-77.747887000000006</v>
      </c>
      <c r="C3543" s="25">
        <v>0.69670158999999998</v>
      </c>
      <c r="D3543" s="26">
        <v>3.0418394999999999E-3</v>
      </c>
      <c r="F3543" s="18">
        <f t="shared" si="151"/>
        <v>6.186980265500055</v>
      </c>
      <c r="G3543" s="12">
        <f t="shared" si="152"/>
        <v>42.657520021385928</v>
      </c>
    </row>
    <row r="3544" spans="1:7" x14ac:dyDescent="0.25">
      <c r="A3544" s="24">
        <v>47.276367</v>
      </c>
      <c r="B3544" s="23">
        <v>-77.784546000000006</v>
      </c>
      <c r="C3544" s="25">
        <v>0.69677268999999997</v>
      </c>
      <c r="D3544" s="26">
        <v>3.0435263000000001E-3</v>
      </c>
      <c r="F3544" s="18">
        <f t="shared" si="151"/>
        <v>6.1898974960294586</v>
      </c>
      <c r="G3544" s="12">
        <f t="shared" si="152"/>
        <v>42.677633520116302</v>
      </c>
    </row>
    <row r="3545" spans="1:7" x14ac:dyDescent="0.25">
      <c r="A3545" s="24">
        <v>47.326172</v>
      </c>
      <c r="B3545" s="23">
        <v>-77.809134999999998</v>
      </c>
      <c r="C3545" s="25">
        <v>0.69665306999999999</v>
      </c>
      <c r="D3545" s="26">
        <v>3.0395181000000002E-3</v>
      </c>
      <c r="F3545" s="18">
        <f t="shared" si="151"/>
        <v>6.1918542264773011</v>
      </c>
      <c r="G3545" s="12">
        <f t="shared" si="152"/>
        <v>42.691124636084588</v>
      </c>
    </row>
    <row r="3546" spans="1:7" x14ac:dyDescent="0.25">
      <c r="A3546" s="24">
        <v>47.375976999999999</v>
      </c>
      <c r="B3546" s="23">
        <v>-77.829802999999998</v>
      </c>
      <c r="C3546" s="25">
        <v>0.69667047000000004</v>
      </c>
      <c r="D3546" s="26">
        <v>3.0412641000000002E-3</v>
      </c>
      <c r="F3546" s="18">
        <f t="shared" si="151"/>
        <v>6.1934989336592121</v>
      </c>
      <c r="G3546" s="12">
        <f t="shared" si="152"/>
        <v>42.702464437818385</v>
      </c>
    </row>
    <row r="3547" spans="1:7" x14ac:dyDescent="0.25">
      <c r="A3547" s="24">
        <v>47.425781000000001</v>
      </c>
      <c r="B3547" s="23">
        <v>-77.854163999999997</v>
      </c>
      <c r="C3547" s="25">
        <v>0.69663388000000004</v>
      </c>
      <c r="D3547" s="26">
        <v>3.0415414000000002E-3</v>
      </c>
      <c r="F3547" s="18">
        <f t="shared" si="151"/>
        <v>6.1954375204435435</v>
      </c>
      <c r="G3547" s="12">
        <f t="shared" si="152"/>
        <v>42.715830458238223</v>
      </c>
    </row>
    <row r="3548" spans="1:7" x14ac:dyDescent="0.25">
      <c r="A3548" s="24">
        <v>47.475586</v>
      </c>
      <c r="B3548" s="23">
        <v>-77.858733999999998</v>
      </c>
      <c r="C3548" s="25">
        <v>0.69653593999999996</v>
      </c>
      <c r="D3548" s="26">
        <v>3.0409872999999999E-3</v>
      </c>
      <c r="F3548" s="18">
        <f t="shared" si="151"/>
        <v>6.1958011894885088</v>
      </c>
      <c r="G3548" s="12">
        <f t="shared" si="152"/>
        <v>42.718337855854024</v>
      </c>
    </row>
    <row r="3549" spans="1:7" x14ac:dyDescent="0.25">
      <c r="A3549" s="24">
        <v>47.525390999999999</v>
      </c>
      <c r="B3549" s="23">
        <v>-77.889351000000005</v>
      </c>
      <c r="C3549" s="25">
        <v>0.69662075999999995</v>
      </c>
      <c r="D3549" s="26">
        <v>3.0424117999999999E-3</v>
      </c>
      <c r="F3549" s="18">
        <f t="shared" ref="F3549:F3612" si="153" xml:space="preserve"> -B3549 / A_4x8_in2</f>
        <v>6.1982376129348316</v>
      </c>
      <c r="G3549" s="12">
        <f t="shared" ref="G3549:G3612" si="154" xml:space="preserve"> -B3549 * kip_to_N / A_4x8_mm2</f>
        <v>42.735136322550552</v>
      </c>
    </row>
    <row r="3550" spans="1:7" x14ac:dyDescent="0.25">
      <c r="A3550" s="24">
        <v>47.575195000000001</v>
      </c>
      <c r="B3550" s="23">
        <v>-77.920815000000005</v>
      </c>
      <c r="C3550" s="25">
        <v>0.69656193</v>
      </c>
      <c r="D3550" s="26">
        <v>3.0414194000000002E-3</v>
      </c>
      <c r="F3550" s="18">
        <f t="shared" si="153"/>
        <v>6.2007414384995529</v>
      </c>
      <c r="G3550" s="12">
        <f t="shared" si="154"/>
        <v>42.752399508236273</v>
      </c>
    </row>
    <row r="3551" spans="1:7" x14ac:dyDescent="0.25">
      <c r="A3551" s="24">
        <v>47.625</v>
      </c>
      <c r="B3551" s="23">
        <v>-77.927322000000004</v>
      </c>
      <c r="C3551" s="25">
        <v>0.69655794000000004</v>
      </c>
      <c r="D3551" s="26">
        <v>3.0408916000000002E-3</v>
      </c>
      <c r="F3551" s="18">
        <f t="shared" si="153"/>
        <v>6.2012592491069025</v>
      </c>
      <c r="G3551" s="12">
        <f t="shared" si="154"/>
        <v>42.755969669349184</v>
      </c>
    </row>
    <row r="3552" spans="1:7" x14ac:dyDescent="0.25">
      <c r="A3552" s="24">
        <v>47.674804999999999</v>
      </c>
      <c r="B3552" s="23">
        <v>-77.948006000000007</v>
      </c>
      <c r="C3552" s="25">
        <v>0.69662184000000005</v>
      </c>
      <c r="D3552" s="26">
        <v>3.0407398E-3</v>
      </c>
      <c r="F3552" s="18">
        <f t="shared" si="153"/>
        <v>6.2029052295283584</v>
      </c>
      <c r="G3552" s="12">
        <f t="shared" si="154"/>
        <v>42.767318249717967</v>
      </c>
    </row>
    <row r="3553" spans="1:7" x14ac:dyDescent="0.25">
      <c r="A3553" s="24">
        <v>47.724609000000001</v>
      </c>
      <c r="B3553" s="23">
        <v>-77.965675000000005</v>
      </c>
      <c r="C3553" s="25">
        <v>0.69660485000000005</v>
      </c>
      <c r="D3553" s="26">
        <v>3.0398247999999998E-3</v>
      </c>
      <c r="F3553" s="18">
        <f t="shared" si="153"/>
        <v>6.2043112838731043</v>
      </c>
      <c r="G3553" s="12">
        <f t="shared" si="154"/>
        <v>42.777012606057937</v>
      </c>
    </row>
    <row r="3554" spans="1:7" x14ac:dyDescent="0.25">
      <c r="A3554" s="24">
        <v>47.774414</v>
      </c>
      <c r="B3554" s="23">
        <v>-77.991348000000002</v>
      </c>
      <c r="C3554" s="25">
        <v>0.69652521999999994</v>
      </c>
      <c r="D3554" s="26">
        <v>3.0420928E-3</v>
      </c>
      <c r="F3554" s="18">
        <f t="shared" si="153"/>
        <v>6.2063542763001029</v>
      </c>
      <c r="G3554" s="12">
        <f t="shared" si="154"/>
        <v>42.791098474546033</v>
      </c>
    </row>
    <row r="3555" spans="1:7" x14ac:dyDescent="0.25">
      <c r="A3555" s="24">
        <v>47.824218999999999</v>
      </c>
      <c r="B3555" s="23">
        <v>-78.020508000000007</v>
      </c>
      <c r="C3555" s="25">
        <v>0.69658332999999995</v>
      </c>
      <c r="D3555" s="26">
        <v>3.0418844E-3</v>
      </c>
      <c r="F3555" s="18">
        <f t="shared" si="153"/>
        <v>6.2086747553703834</v>
      </c>
      <c r="G3555" s="12">
        <f t="shared" si="154"/>
        <v>42.807097536794807</v>
      </c>
    </row>
    <row r="3556" spans="1:7" x14ac:dyDescent="0.25">
      <c r="A3556" s="24">
        <v>47.874023000000001</v>
      </c>
      <c r="B3556" s="23">
        <v>-78.035583000000003</v>
      </c>
      <c r="C3556" s="25">
        <v>0.69646512999999999</v>
      </c>
      <c r="D3556" s="26">
        <v>3.0423162999999999E-3</v>
      </c>
      <c r="F3556" s="18">
        <f t="shared" si="153"/>
        <v>6.2098743857539382</v>
      </c>
      <c r="G3556" s="12">
        <f t="shared" si="154"/>
        <v>42.815368656938851</v>
      </c>
    </row>
    <row r="3557" spans="1:7" x14ac:dyDescent="0.25">
      <c r="A3557" s="24">
        <v>47.923828</v>
      </c>
      <c r="B3557" s="23">
        <v>-78.071297000000001</v>
      </c>
      <c r="C3557" s="25">
        <v>0.69651914000000004</v>
      </c>
      <c r="D3557" s="26">
        <v>3.0398993000000001E-3</v>
      </c>
      <c r="F3557" s="18">
        <f t="shared" si="153"/>
        <v>6.2127164155727295</v>
      </c>
      <c r="G3557" s="12">
        <f t="shared" si="154"/>
        <v>42.834963667540791</v>
      </c>
    </row>
    <row r="3558" spans="1:7" x14ac:dyDescent="0.25">
      <c r="A3558" s="24">
        <v>47.973633</v>
      </c>
      <c r="B3558" s="23">
        <v>-78.096596000000005</v>
      </c>
      <c r="C3558" s="25">
        <v>0.69642305000000004</v>
      </c>
      <c r="D3558" s="26">
        <v>3.0402183E-3</v>
      </c>
      <c r="F3558" s="18">
        <f t="shared" si="153"/>
        <v>6.2147296460253711</v>
      </c>
      <c r="G3558" s="12">
        <f t="shared" si="154"/>
        <v>42.848844335436262</v>
      </c>
    </row>
    <row r="3559" spans="1:7" x14ac:dyDescent="0.25">
      <c r="A3559" s="24">
        <v>48.023437999999999</v>
      </c>
      <c r="B3559" s="23">
        <v>-78.110129999999998</v>
      </c>
      <c r="C3559" s="25">
        <v>0.69641525000000004</v>
      </c>
      <c r="D3559" s="26">
        <v>3.0438930000000002E-3</v>
      </c>
      <c r="F3559" s="18">
        <f t="shared" si="153"/>
        <v>6.2158066475252731</v>
      </c>
      <c r="G3559" s="12">
        <f t="shared" si="154"/>
        <v>42.856269963298907</v>
      </c>
    </row>
    <row r="3560" spans="1:7" x14ac:dyDescent="0.25">
      <c r="A3560" s="24">
        <v>48.073242</v>
      </c>
      <c r="B3560" s="23">
        <v>-78.139213999999996</v>
      </c>
      <c r="C3560" s="25">
        <v>0.69644832999999995</v>
      </c>
      <c r="D3560" s="26">
        <v>3.042805E-3</v>
      </c>
      <c r="F3560" s="18">
        <f t="shared" si="153"/>
        <v>6.2181210787077159</v>
      </c>
      <c r="G3560" s="12">
        <f t="shared" si="154"/>
        <v>42.872227327031524</v>
      </c>
    </row>
    <row r="3561" spans="1:7" x14ac:dyDescent="0.25">
      <c r="A3561" s="24">
        <v>48.123047</v>
      </c>
      <c r="B3561" s="23">
        <v>-78.154533000000001</v>
      </c>
      <c r="C3561" s="25">
        <v>0.69644569999999995</v>
      </c>
      <c r="D3561" s="26">
        <v>3.0412674E-3</v>
      </c>
      <c r="F3561" s="18">
        <f t="shared" si="153"/>
        <v>6.2193401259943286</v>
      </c>
      <c r="G3561" s="12">
        <f t="shared" si="154"/>
        <v>42.880632321358995</v>
      </c>
    </row>
    <row r="3562" spans="1:7" x14ac:dyDescent="0.25">
      <c r="A3562" s="24">
        <v>48.172851999999999</v>
      </c>
      <c r="B3562" s="23">
        <v>-78.189139999999995</v>
      </c>
      <c r="C3562" s="25">
        <v>0.69640886999999996</v>
      </c>
      <c r="D3562" s="26">
        <v>3.0417174999999999E-3</v>
      </c>
      <c r="F3562" s="18">
        <f t="shared" si="153"/>
        <v>6.2220940635521185</v>
      </c>
      <c r="G3562" s="12">
        <f t="shared" si="154"/>
        <v>42.899619960153345</v>
      </c>
    </row>
    <row r="3563" spans="1:7" x14ac:dyDescent="0.25">
      <c r="A3563" s="24">
        <v>48.222656000000001</v>
      </c>
      <c r="B3563" s="23">
        <v>-78.202217000000005</v>
      </c>
      <c r="C3563" s="25">
        <v>0.69639580999999995</v>
      </c>
      <c r="D3563" s="26">
        <v>3.0422925E-3</v>
      </c>
      <c r="F3563" s="18">
        <f t="shared" si="153"/>
        <v>6.2231346981475255</v>
      </c>
      <c r="G3563" s="12">
        <f t="shared" si="154"/>
        <v>42.906794848254421</v>
      </c>
    </row>
    <row r="3564" spans="1:7" x14ac:dyDescent="0.25">
      <c r="A3564" s="24">
        <v>48.272461</v>
      </c>
      <c r="B3564" s="23">
        <v>-78.224357999999995</v>
      </c>
      <c r="C3564" s="25">
        <v>0.69634174999999998</v>
      </c>
      <c r="D3564" s="26">
        <v>3.0402632000000001E-3</v>
      </c>
      <c r="F3564" s="18">
        <f t="shared" si="153"/>
        <v>6.2248966229450238</v>
      </c>
      <c r="G3564" s="12">
        <f t="shared" si="154"/>
        <v>42.91894283307095</v>
      </c>
    </row>
    <row r="3565" spans="1:7" x14ac:dyDescent="0.25">
      <c r="A3565" s="24">
        <v>48.322265999999999</v>
      </c>
      <c r="B3565" s="23">
        <v>-78.252853000000002</v>
      </c>
      <c r="C3565" s="25">
        <v>0.69634472999999997</v>
      </c>
      <c r="D3565" s="26">
        <v>3.0422269000000002E-3</v>
      </c>
      <c r="F3565" s="18">
        <f t="shared" si="153"/>
        <v>6.2271641829967264</v>
      </c>
      <c r="G3565" s="12">
        <f t="shared" si="154"/>
        <v>42.934577033303427</v>
      </c>
    </row>
    <row r="3566" spans="1:7" x14ac:dyDescent="0.25">
      <c r="A3566" s="24">
        <v>48.372070000000001</v>
      </c>
      <c r="B3566" s="23">
        <v>-78.255843999999996</v>
      </c>
      <c r="C3566" s="25">
        <v>0.69630903</v>
      </c>
      <c r="D3566" s="26">
        <v>3.0427126000000001E-3</v>
      </c>
      <c r="F3566" s="18">
        <f t="shared" si="153"/>
        <v>6.2274021992141195</v>
      </c>
      <c r="G3566" s="12">
        <f t="shared" si="154"/>
        <v>42.936218089379757</v>
      </c>
    </row>
    <row r="3567" spans="1:7" x14ac:dyDescent="0.25">
      <c r="A3567" s="24">
        <v>48.421875</v>
      </c>
      <c r="B3567" s="23">
        <v>-78.284820999999994</v>
      </c>
      <c r="C3567" s="25">
        <v>0.69631796999999995</v>
      </c>
      <c r="D3567" s="26">
        <v>3.0410110000000001E-3</v>
      </c>
      <c r="F3567" s="18">
        <f t="shared" si="153"/>
        <v>6.2297081156071066</v>
      </c>
      <c r="G3567" s="12">
        <f t="shared" si="154"/>
        <v>42.952116745990971</v>
      </c>
    </row>
    <row r="3568" spans="1:7" x14ac:dyDescent="0.25">
      <c r="A3568" s="24">
        <v>48.471679999999999</v>
      </c>
      <c r="B3568" s="23">
        <v>-78.323279999999997</v>
      </c>
      <c r="C3568" s="25">
        <v>0.69625568000000004</v>
      </c>
      <c r="D3568" s="26">
        <v>3.0420751E-3</v>
      </c>
      <c r="F3568" s="18">
        <f t="shared" si="153"/>
        <v>6.2327685855852923</v>
      </c>
      <c r="G3568" s="12">
        <f t="shared" si="154"/>
        <v>42.973217841156455</v>
      </c>
    </row>
    <row r="3569" spans="1:7" x14ac:dyDescent="0.25">
      <c r="A3569" s="24">
        <v>48.521484000000001</v>
      </c>
      <c r="B3569" s="23">
        <v>-78.33596</v>
      </c>
      <c r="C3569" s="25">
        <v>0.69632702999999996</v>
      </c>
      <c r="D3569" s="26">
        <v>3.0434846000000002E-3</v>
      </c>
      <c r="F3569" s="18">
        <f t="shared" si="153"/>
        <v>6.2337776279244945</v>
      </c>
      <c r="G3569" s="12">
        <f t="shared" si="154"/>
        <v>42.980174909377112</v>
      </c>
    </row>
    <row r="3570" spans="1:7" x14ac:dyDescent="0.25">
      <c r="A3570" s="24">
        <v>48.571289</v>
      </c>
      <c r="B3570" s="23">
        <v>-78.347542000000004</v>
      </c>
      <c r="C3570" s="25">
        <v>0.69630027000000005</v>
      </c>
      <c r="D3570" s="26">
        <v>3.0397503E-3</v>
      </c>
      <c r="F3570" s="18">
        <f t="shared" si="153"/>
        <v>6.2346992941999408</v>
      </c>
      <c r="G3570" s="12">
        <f t="shared" si="154"/>
        <v>42.986529543772356</v>
      </c>
    </row>
    <row r="3571" spans="1:7" x14ac:dyDescent="0.25">
      <c r="A3571" s="24">
        <v>48.621093999999999</v>
      </c>
      <c r="B3571" s="23">
        <v>-78.374763000000002</v>
      </c>
      <c r="C3571" s="25">
        <v>0.69620508000000003</v>
      </c>
      <c r="D3571" s="26">
        <v>3.0333728000000002E-3</v>
      </c>
      <c r="F3571" s="18">
        <f t="shared" si="153"/>
        <v>6.2368654725528927</v>
      </c>
      <c r="G3571" s="12">
        <f t="shared" si="154"/>
        <v>43.001464745194639</v>
      </c>
    </row>
    <row r="3572" spans="1:7" x14ac:dyDescent="0.25">
      <c r="A3572" s="24">
        <v>48.670898000000001</v>
      </c>
      <c r="B3572" s="23">
        <v>-78.408874999999995</v>
      </c>
      <c r="C3572" s="25">
        <v>0.69625592000000003</v>
      </c>
      <c r="D3572" s="26">
        <v>3.0417382000000001E-3</v>
      </c>
      <c r="F3572" s="18">
        <f t="shared" si="153"/>
        <v>6.2395800192622675</v>
      </c>
      <c r="G3572" s="12">
        <f t="shared" si="154"/>
        <v>43.020180794969342</v>
      </c>
    </row>
    <row r="3573" spans="1:7" x14ac:dyDescent="0.25">
      <c r="A3573" s="24">
        <v>48.720703</v>
      </c>
      <c r="B3573" s="23">
        <v>-78.414375000000007</v>
      </c>
      <c r="C3573" s="25">
        <v>0.69622582</v>
      </c>
      <c r="D3573" s="26">
        <v>3.0402453000000001E-3</v>
      </c>
      <c r="F3573" s="18">
        <f t="shared" si="153"/>
        <v>6.2400176953557711</v>
      </c>
      <c r="G3573" s="12">
        <f t="shared" si="154"/>
        <v>43.023198450743287</v>
      </c>
    </row>
    <row r="3574" spans="1:7" x14ac:dyDescent="0.25">
      <c r="A3574" s="24">
        <v>48.770508</v>
      </c>
      <c r="B3574" s="23">
        <v>-78.447517000000005</v>
      </c>
      <c r="C3574" s="25">
        <v>0.69628656</v>
      </c>
      <c r="D3574" s="26">
        <v>3.0416457000000002E-3</v>
      </c>
      <c r="F3574" s="18">
        <f t="shared" si="153"/>
        <v>6.2426550519177466</v>
      </c>
      <c r="G3574" s="12">
        <f t="shared" si="154"/>
        <v>43.041382295772401</v>
      </c>
    </row>
    <row r="3575" spans="1:7" x14ac:dyDescent="0.25">
      <c r="A3575" s="24">
        <v>48.820312999999999</v>
      </c>
      <c r="B3575" s="23">
        <v>-78.473838999999998</v>
      </c>
      <c r="C3575" s="25">
        <v>0.69621295000000005</v>
      </c>
      <c r="D3575" s="26">
        <v>3.0438809E-3</v>
      </c>
      <c r="F3575" s="18">
        <f t="shared" si="153"/>
        <v>6.2447496901237782</v>
      </c>
      <c r="G3575" s="12">
        <f t="shared" si="154"/>
        <v>43.055824247641816</v>
      </c>
    </row>
    <row r="3576" spans="1:7" x14ac:dyDescent="0.25">
      <c r="A3576" s="24">
        <v>48.870117</v>
      </c>
      <c r="B3576" s="23">
        <v>-78.485252000000003</v>
      </c>
      <c r="C3576" s="25">
        <v>0.69614911000000002</v>
      </c>
      <c r="D3576" s="26">
        <v>3.0403405000000001E-3</v>
      </c>
      <c r="F3576" s="18">
        <f t="shared" si="153"/>
        <v>6.2456579078065326</v>
      </c>
      <c r="G3576" s="12">
        <f t="shared" si="154"/>
        <v>43.062086157705096</v>
      </c>
    </row>
    <row r="3577" spans="1:7" x14ac:dyDescent="0.25">
      <c r="A3577" s="24">
        <v>48.919922</v>
      </c>
      <c r="B3577" s="23">
        <v>-78.502724000000001</v>
      </c>
      <c r="C3577" s="25">
        <v>0.69611955000000003</v>
      </c>
      <c r="D3577" s="26">
        <v>3.0433830999999998E-3</v>
      </c>
      <c r="F3577" s="18">
        <f t="shared" si="153"/>
        <v>6.2470482853893836</v>
      </c>
      <c r="G3577" s="12">
        <f t="shared" si="154"/>
        <v>43.071672427101895</v>
      </c>
    </row>
    <row r="3578" spans="1:7" x14ac:dyDescent="0.25">
      <c r="A3578" s="24">
        <v>48.969726999999999</v>
      </c>
      <c r="B3578" s="23">
        <v>-78.527809000000005</v>
      </c>
      <c r="C3578" s="25">
        <v>0.69617945000000003</v>
      </c>
      <c r="D3578" s="26">
        <v>3.0416191999999998E-3</v>
      </c>
      <c r="F3578" s="18">
        <f t="shared" si="153"/>
        <v>6.2490444862631138</v>
      </c>
      <c r="G3578" s="12">
        <f t="shared" si="154"/>
        <v>43.085435680754522</v>
      </c>
    </row>
    <row r="3579" spans="1:7" x14ac:dyDescent="0.25">
      <c r="A3579" s="24">
        <v>49.019531000000001</v>
      </c>
      <c r="B3579" s="23">
        <v>-78.539519999999996</v>
      </c>
      <c r="C3579" s="25">
        <v>0.69609058000000001</v>
      </c>
      <c r="D3579" s="26">
        <v>3.0422090000000001E-3</v>
      </c>
      <c r="F3579" s="18">
        <f t="shared" si="153"/>
        <v>6.2499764180323876</v>
      </c>
      <c r="G3579" s="12">
        <f t="shared" si="154"/>
        <v>43.09186109289427</v>
      </c>
    </row>
    <row r="3580" spans="1:7" x14ac:dyDescent="0.25">
      <c r="A3580" s="24">
        <v>49.069336</v>
      </c>
      <c r="B3580" s="23">
        <v>-78.581389999999999</v>
      </c>
      <c r="C3580" s="25">
        <v>0.69618564999999999</v>
      </c>
      <c r="D3580" s="26">
        <v>3.0441433000000001E-3</v>
      </c>
      <c r="F3580" s="18">
        <f t="shared" si="153"/>
        <v>6.2533083267660166</v>
      </c>
      <c r="G3580" s="12">
        <f t="shared" si="154"/>
        <v>43.11483368330429</v>
      </c>
    </row>
    <row r="3581" spans="1:7" x14ac:dyDescent="0.25">
      <c r="A3581" s="24">
        <v>49.119140999999999</v>
      </c>
      <c r="B3581" s="23">
        <v>-78.594436999999999</v>
      </c>
      <c r="C3581" s="25">
        <v>0.69609463000000005</v>
      </c>
      <c r="D3581" s="26">
        <v>3.0410083000000001E-3</v>
      </c>
      <c r="F3581" s="18">
        <f t="shared" si="153"/>
        <v>6.2543465740372763</v>
      </c>
      <c r="G3581" s="12">
        <f t="shared" si="154"/>
        <v>43.121992111464778</v>
      </c>
    </row>
    <row r="3582" spans="1:7" x14ac:dyDescent="0.25">
      <c r="A3582" s="24">
        <v>49.168945000000001</v>
      </c>
      <c r="B3582" s="23">
        <v>-78.621178</v>
      </c>
      <c r="C3582" s="25">
        <v>0.69604432999999999</v>
      </c>
      <c r="D3582" s="26">
        <v>3.0384540999999999E-3</v>
      </c>
      <c r="F3582" s="18">
        <f t="shared" si="153"/>
        <v>6.2564745552038872</v>
      </c>
      <c r="G3582" s="12">
        <f t="shared" si="154"/>
        <v>43.136663953837704</v>
      </c>
    </row>
    <row r="3583" spans="1:7" x14ac:dyDescent="0.25">
      <c r="A3583" s="24">
        <v>49.21875</v>
      </c>
      <c r="B3583" s="23">
        <v>-78.643615999999994</v>
      </c>
      <c r="C3583" s="25">
        <v>0.69612496999999995</v>
      </c>
      <c r="D3583" s="26">
        <v>3.0385672999999999E-3</v>
      </c>
      <c r="F3583" s="18">
        <f t="shared" si="153"/>
        <v>6.2582601145104348</v>
      </c>
      <c r="G3583" s="12">
        <f t="shared" si="154"/>
        <v>43.148974892066022</v>
      </c>
    </row>
    <row r="3584" spans="1:7" x14ac:dyDescent="0.25">
      <c r="A3584" s="24">
        <v>49.268554999999999</v>
      </c>
      <c r="B3584" s="23">
        <v>-78.660324000000003</v>
      </c>
      <c r="C3584" s="25">
        <v>0.6960575</v>
      </c>
      <c r="D3584" s="26">
        <v>3.0415087999999999E-3</v>
      </c>
      <c r="F3584" s="18">
        <f t="shared" si="153"/>
        <v>6.2595896949050251</v>
      </c>
      <c r="G3584" s="12">
        <f t="shared" si="154"/>
        <v>43.158141981642594</v>
      </c>
    </row>
    <row r="3585" spans="1:7" x14ac:dyDescent="0.25">
      <c r="A3585" s="24">
        <v>49.318359000000001</v>
      </c>
      <c r="B3585" s="23">
        <v>-78.685219000000004</v>
      </c>
      <c r="C3585" s="25">
        <v>0.6960904</v>
      </c>
      <c r="D3585" s="26">
        <v>3.0427813000000001E-3</v>
      </c>
      <c r="F3585" s="18">
        <f t="shared" si="153"/>
        <v>6.2615707760591617</v>
      </c>
      <c r="G3585" s="12">
        <f t="shared" si="154"/>
        <v>43.171800989004836</v>
      </c>
    </row>
    <row r="3586" spans="1:7" x14ac:dyDescent="0.25">
      <c r="A3586" s="24">
        <v>49.368164</v>
      </c>
      <c r="B3586" s="23">
        <v>-78.708022999999997</v>
      </c>
      <c r="C3586" s="25">
        <v>0.69598252000000005</v>
      </c>
      <c r="D3586" s="26">
        <v>3.0423701E-3</v>
      </c>
      <c r="F3586" s="18">
        <f t="shared" si="153"/>
        <v>6.2633854607202943</v>
      </c>
      <c r="G3586" s="12">
        <f t="shared" si="154"/>
        <v>43.184312738508304</v>
      </c>
    </row>
    <row r="3587" spans="1:7" x14ac:dyDescent="0.25">
      <c r="A3587" s="24">
        <v>49.417968999999999</v>
      </c>
      <c r="B3587" s="23">
        <v>-78.721321000000003</v>
      </c>
      <c r="C3587" s="25">
        <v>0.69599551000000004</v>
      </c>
      <c r="D3587" s="26">
        <v>3.0408949E-3</v>
      </c>
      <c r="F3587" s="18">
        <f t="shared" si="153"/>
        <v>6.2644436819369131</v>
      </c>
      <c r="G3587" s="12">
        <f t="shared" si="154"/>
        <v>43.191608881505019</v>
      </c>
    </row>
    <row r="3588" spans="1:7" x14ac:dyDescent="0.25">
      <c r="A3588" s="24">
        <v>49.467773000000001</v>
      </c>
      <c r="B3588" s="23">
        <v>-78.748244999999997</v>
      </c>
      <c r="C3588" s="25">
        <v>0.69595397000000003</v>
      </c>
      <c r="D3588" s="26">
        <v>3.0205757E-3</v>
      </c>
      <c r="F3588" s="18">
        <f t="shared" si="153"/>
        <v>6.2665862257808156</v>
      </c>
      <c r="G3588" s="12">
        <f t="shared" si="154"/>
        <v>43.206381129515513</v>
      </c>
    </row>
    <row r="3589" spans="1:7" x14ac:dyDescent="0.25">
      <c r="A3589" s="24">
        <v>49.517578</v>
      </c>
      <c r="B3589" s="23">
        <v>-78.767166000000003</v>
      </c>
      <c r="C3589" s="25">
        <v>0.69593667999999997</v>
      </c>
      <c r="D3589" s="26">
        <v>3.0351698000000002E-3</v>
      </c>
      <c r="F3589" s="18">
        <f t="shared" si="153"/>
        <v>6.2680919111199369</v>
      </c>
      <c r="G3589" s="12">
        <f t="shared" si="154"/>
        <v>43.21676241404257</v>
      </c>
    </row>
    <row r="3590" spans="1:7" x14ac:dyDescent="0.25">
      <c r="A3590" s="24">
        <v>49.567383</v>
      </c>
      <c r="B3590" s="23">
        <v>-78.789482000000007</v>
      </c>
      <c r="C3590" s="25">
        <v>0.69600183000000004</v>
      </c>
      <c r="D3590" s="26">
        <v>3.0404836999999999E-3</v>
      </c>
      <c r="F3590" s="18">
        <f t="shared" si="153"/>
        <v>6.2698677619749565</v>
      </c>
      <c r="G3590" s="12">
        <f t="shared" si="154"/>
        <v>43.229006415179185</v>
      </c>
    </row>
    <row r="3591" spans="1:7" x14ac:dyDescent="0.25">
      <c r="A3591" s="24">
        <v>49.617187999999999</v>
      </c>
      <c r="B3591" s="23">
        <v>-78.826096000000007</v>
      </c>
      <c r="C3591" s="25">
        <v>0.69597566</v>
      </c>
      <c r="D3591" s="26">
        <v>3.0414967000000001E-3</v>
      </c>
      <c r="F3591" s="18">
        <f t="shared" si="153"/>
        <v>6.2727814115181397</v>
      </c>
      <c r="G3591" s="12">
        <f t="shared" si="154"/>
        <v>43.249095223998687</v>
      </c>
    </row>
    <row r="3592" spans="1:7" x14ac:dyDescent="0.25">
      <c r="A3592" s="24">
        <v>49.666992</v>
      </c>
      <c r="B3592" s="23">
        <v>-78.847153000000006</v>
      </c>
      <c r="C3592" s="25">
        <v>0.69596511000000005</v>
      </c>
      <c r="D3592" s="26">
        <v>3.0414489999999999E-3</v>
      </c>
      <c r="F3592" s="18">
        <f t="shared" si="153"/>
        <v>6.2744570743364827</v>
      </c>
      <c r="G3592" s="12">
        <f t="shared" si="154"/>
        <v>43.260648456295407</v>
      </c>
    </row>
    <row r="3593" spans="1:7" x14ac:dyDescent="0.25">
      <c r="A3593" s="24">
        <v>49.716797</v>
      </c>
      <c r="B3593" s="23">
        <v>-78.857062999999997</v>
      </c>
      <c r="C3593" s="25">
        <v>0.69595342999999998</v>
      </c>
      <c r="D3593" s="26">
        <v>3.0397712000000002E-3</v>
      </c>
      <c r="F3593" s="18">
        <f t="shared" si="153"/>
        <v>6.2752456870795026</v>
      </c>
      <c r="G3593" s="12">
        <f t="shared" si="154"/>
        <v>43.266085723335365</v>
      </c>
    </row>
    <row r="3594" spans="1:7" x14ac:dyDescent="0.25">
      <c r="A3594" s="24">
        <v>49.766601999999999</v>
      </c>
      <c r="B3594" s="23">
        <v>-78.890090999999998</v>
      </c>
      <c r="C3594" s="25">
        <v>0.69589650999999997</v>
      </c>
      <c r="D3594" s="26">
        <v>3.0397773000000001E-3</v>
      </c>
      <c r="F3594" s="18">
        <f t="shared" si="153"/>
        <v>6.2778739718097221</v>
      </c>
      <c r="G3594" s="12">
        <f t="shared" si="154"/>
        <v>43.284207020590252</v>
      </c>
    </row>
    <row r="3595" spans="1:7" x14ac:dyDescent="0.25">
      <c r="A3595" s="24">
        <v>49.816406000000001</v>
      </c>
      <c r="B3595" s="23">
        <v>-78.913116000000002</v>
      </c>
      <c r="C3595" s="25">
        <v>0.69593614000000004</v>
      </c>
      <c r="D3595" s="26">
        <v>3.0402301000000001E-3</v>
      </c>
      <c r="F3595" s="18">
        <f t="shared" si="153"/>
        <v>6.2797062430920683</v>
      </c>
      <c r="G3595" s="12">
        <f t="shared" si="154"/>
        <v>43.296840024989365</v>
      </c>
    </row>
    <row r="3596" spans="1:7" x14ac:dyDescent="0.25">
      <c r="A3596" s="24">
        <v>49.866211</v>
      </c>
      <c r="B3596" s="23">
        <v>-78.939064000000002</v>
      </c>
      <c r="C3596" s="25">
        <v>0.69581777</v>
      </c>
      <c r="D3596" s="26">
        <v>3.0414817999999998E-3</v>
      </c>
      <c r="F3596" s="18">
        <f t="shared" si="153"/>
        <v>6.281771119323742</v>
      </c>
      <c r="G3596" s="12">
        <f t="shared" si="154"/>
        <v>43.311076776266148</v>
      </c>
    </row>
    <row r="3597" spans="1:7" x14ac:dyDescent="0.25">
      <c r="A3597" s="24">
        <v>49.916015999999999</v>
      </c>
      <c r="B3597" s="23">
        <v>-78.955200000000005</v>
      </c>
      <c r="C3597" s="25">
        <v>0.69582248000000002</v>
      </c>
      <c r="D3597" s="26">
        <v>3.0403017999999999E-3</v>
      </c>
      <c r="F3597" s="18">
        <f t="shared" si="153"/>
        <v>6.2830551814046078</v>
      </c>
      <c r="G3597" s="12">
        <f t="shared" si="154"/>
        <v>43.319930029642222</v>
      </c>
    </row>
    <row r="3598" spans="1:7" x14ac:dyDescent="0.25">
      <c r="A3598" s="24">
        <v>49.965820000000001</v>
      </c>
      <c r="B3598" s="23">
        <v>-78.970673000000005</v>
      </c>
      <c r="C3598" s="25">
        <v>0.69591009999999998</v>
      </c>
      <c r="D3598" s="26">
        <v>3.0416457000000002E-3</v>
      </c>
      <c r="F3598" s="18">
        <f t="shared" si="153"/>
        <v>6.2842864836218384</v>
      </c>
      <c r="G3598" s="12">
        <f t="shared" si="154"/>
        <v>43.328419518331359</v>
      </c>
    </row>
    <row r="3599" spans="1:7" x14ac:dyDescent="0.25">
      <c r="A3599" s="24">
        <v>50.015625</v>
      </c>
      <c r="B3599" s="23">
        <v>-79.000786000000005</v>
      </c>
      <c r="C3599" s="25">
        <v>0.69580191000000002</v>
      </c>
      <c r="D3599" s="26">
        <v>3.0402273E-3</v>
      </c>
      <c r="F3599" s="18">
        <f t="shared" si="153"/>
        <v>6.2866828000225015</v>
      </c>
      <c r="G3599" s="12">
        <f t="shared" si="154"/>
        <v>43.344941458026057</v>
      </c>
    </row>
    <row r="3600" spans="1:7" x14ac:dyDescent="0.25">
      <c r="A3600" s="24">
        <v>50.065429999999999</v>
      </c>
      <c r="B3600" s="23">
        <v>-79.008117999999996</v>
      </c>
      <c r="C3600" s="25">
        <v>0.69578653999999995</v>
      </c>
      <c r="D3600" s="26">
        <v>3.0409094999999998E-3</v>
      </c>
      <c r="F3600" s="18">
        <f t="shared" si="153"/>
        <v>6.2872662620438753</v>
      </c>
      <c r="G3600" s="12">
        <f t="shared" si="154"/>
        <v>43.348964267505067</v>
      </c>
    </row>
    <row r="3601" spans="1:7" x14ac:dyDescent="0.25">
      <c r="A3601" s="24">
        <v>50.115234000000001</v>
      </c>
      <c r="B3601" s="23">
        <v>-79.036629000000005</v>
      </c>
      <c r="C3601" s="25">
        <v>0.69577599000000001</v>
      </c>
      <c r="D3601" s="26">
        <v>3.0420271000000001E-3</v>
      </c>
      <c r="F3601" s="18">
        <f t="shared" si="153"/>
        <v>6.2895350953351228</v>
      </c>
      <c r="G3601" s="12">
        <f t="shared" si="154"/>
        <v>43.364607246372522</v>
      </c>
    </row>
    <row r="3602" spans="1:7" x14ac:dyDescent="0.25">
      <c r="A3602" s="24">
        <v>50.165039</v>
      </c>
      <c r="B3602" s="23">
        <v>-79.055710000000005</v>
      </c>
      <c r="C3602" s="25">
        <v>0.69572699000000005</v>
      </c>
      <c r="D3602" s="26">
        <v>3.0415028E-3</v>
      </c>
      <c r="F3602" s="18">
        <f t="shared" si="153"/>
        <v>6.2910535130696914</v>
      </c>
      <c r="G3602" s="12">
        <f t="shared" si="154"/>
        <v>43.375076317249366</v>
      </c>
    </row>
    <row r="3603" spans="1:7" x14ac:dyDescent="0.25">
      <c r="A3603" s="24">
        <v>50.214843999999999</v>
      </c>
      <c r="B3603" s="23">
        <v>-79.062691000000001</v>
      </c>
      <c r="C3603" s="25">
        <v>0.69577067999999997</v>
      </c>
      <c r="D3603" s="26">
        <v>3.0412674E-3</v>
      </c>
      <c r="F3603" s="18">
        <f t="shared" si="153"/>
        <v>6.2916090433985534</v>
      </c>
      <c r="G3603" s="12">
        <f t="shared" si="154"/>
        <v>43.378906545423533</v>
      </c>
    </row>
    <row r="3604" spans="1:7" x14ac:dyDescent="0.25">
      <c r="A3604" s="24">
        <v>50.264648000000001</v>
      </c>
      <c r="B3604" s="23">
        <v>-79.091774000000001</v>
      </c>
      <c r="C3604" s="25">
        <v>0.69568616000000005</v>
      </c>
      <c r="D3604" s="26">
        <v>3.0414073E-3</v>
      </c>
      <c r="F3604" s="18">
        <f t="shared" si="153"/>
        <v>6.2939233950035236</v>
      </c>
      <c r="G3604" s="12">
        <f t="shared" si="154"/>
        <v>43.39486336049147</v>
      </c>
    </row>
    <row r="3605" spans="1:7" x14ac:dyDescent="0.25">
      <c r="A3605" s="24">
        <v>50.314453</v>
      </c>
      <c r="B3605" s="23">
        <v>-79.114410000000007</v>
      </c>
      <c r="C3605" s="25">
        <v>0.69571936000000001</v>
      </c>
      <c r="D3605" s="26">
        <v>3.0409336999999998E-3</v>
      </c>
      <c r="F3605" s="18">
        <f t="shared" si="153"/>
        <v>6.2957247106494387</v>
      </c>
      <c r="G3605" s="12">
        <f t="shared" si="154"/>
        <v>43.407282934327661</v>
      </c>
    </row>
    <row r="3606" spans="1:7" x14ac:dyDescent="0.25">
      <c r="A3606" s="24">
        <v>50.364258</v>
      </c>
      <c r="B3606" s="23">
        <v>-79.146698000000001</v>
      </c>
      <c r="C3606" s="25">
        <v>0.69571810999999995</v>
      </c>
      <c r="D3606" s="26">
        <v>3.0431538000000001E-3</v>
      </c>
      <c r="F3606" s="18">
        <f t="shared" si="153"/>
        <v>6.2982941080507135</v>
      </c>
      <c r="G3606" s="12">
        <f t="shared" si="154"/>
        <v>43.424998219714773</v>
      </c>
    </row>
    <row r="3607" spans="1:7" x14ac:dyDescent="0.25">
      <c r="A3607" s="24">
        <v>50.414062999999999</v>
      </c>
      <c r="B3607" s="23">
        <v>-79.169455999999997</v>
      </c>
      <c r="C3607" s="25">
        <v>0.69560485999999999</v>
      </c>
      <c r="D3607" s="26">
        <v>3.0407605000000002E-3</v>
      </c>
      <c r="F3607" s="18">
        <f t="shared" si="153"/>
        <v>6.3001051321481558</v>
      </c>
      <c r="G3607" s="12">
        <f t="shared" si="154"/>
        <v>43.437484730642673</v>
      </c>
    </row>
    <row r="3608" spans="1:7" x14ac:dyDescent="0.25">
      <c r="A3608" s="24">
        <v>50.463867</v>
      </c>
      <c r="B3608" s="23">
        <v>-79.187088000000003</v>
      </c>
      <c r="C3608" s="25">
        <v>0.69564508999999997</v>
      </c>
      <c r="D3608" s="26">
        <v>3.0425576999999998E-3</v>
      </c>
      <c r="F3608" s="18">
        <f t="shared" si="153"/>
        <v>6.3015082421264541</v>
      </c>
      <c r="G3608" s="12">
        <f t="shared" si="154"/>
        <v>43.447158786389267</v>
      </c>
    </row>
    <row r="3609" spans="1:7" x14ac:dyDescent="0.25">
      <c r="A3609" s="24">
        <v>50.513672</v>
      </c>
      <c r="B3609" s="23">
        <v>-79.203948999999994</v>
      </c>
      <c r="C3609" s="25">
        <v>0.69566881999999997</v>
      </c>
      <c r="D3609" s="26">
        <v>3.0425665999999998E-3</v>
      </c>
      <c r="F3609" s="18">
        <f t="shared" si="153"/>
        <v>6.3028499978741896</v>
      </c>
      <c r="G3609" s="12">
        <f t="shared" si="154"/>
        <v>43.456409821662803</v>
      </c>
    </row>
    <row r="3610" spans="1:7" x14ac:dyDescent="0.25">
      <c r="A3610" s="24">
        <v>50.563476999999999</v>
      </c>
      <c r="B3610" s="23">
        <v>-79.228577000000001</v>
      </c>
      <c r="C3610" s="25">
        <v>0.69560485999999999</v>
      </c>
      <c r="D3610" s="26">
        <v>3.0406534000000001E-3</v>
      </c>
      <c r="F3610" s="18">
        <f t="shared" si="153"/>
        <v>6.304809831843424</v>
      </c>
      <c r="G3610" s="12">
        <f t="shared" si="154"/>
        <v>43.469922335553854</v>
      </c>
    </row>
    <row r="3611" spans="1:7" x14ac:dyDescent="0.25">
      <c r="A3611" s="24">
        <v>50.613281000000001</v>
      </c>
      <c r="B3611" s="23">
        <v>-79.258553000000006</v>
      </c>
      <c r="C3611" s="25">
        <v>0.69555389999999995</v>
      </c>
      <c r="D3611" s="26">
        <v>3.0432370999999999E-3</v>
      </c>
      <c r="F3611" s="18">
        <f t="shared" si="153"/>
        <v>6.3071952461304859</v>
      </c>
      <c r="G3611" s="12">
        <f t="shared" si="154"/>
        <v>43.486369108186537</v>
      </c>
    </row>
    <row r="3612" spans="1:7" x14ac:dyDescent="0.25">
      <c r="A3612" s="24">
        <v>50.663086</v>
      </c>
      <c r="B3612" s="23">
        <v>-79.279944999999998</v>
      </c>
      <c r="C3612" s="25">
        <v>0.69561428000000003</v>
      </c>
      <c r="D3612" s="26">
        <v>3.0413893999999999E-3</v>
      </c>
      <c r="F3612" s="18">
        <f t="shared" si="153"/>
        <v>6.3088975674017957</v>
      </c>
      <c r="G3612" s="12">
        <f t="shared" si="154"/>
        <v>43.498106143153123</v>
      </c>
    </row>
    <row r="3613" spans="1:7" x14ac:dyDescent="0.25">
      <c r="A3613" s="24">
        <v>50.712890999999999</v>
      </c>
      <c r="B3613" s="23">
        <v>-79.307388000000003</v>
      </c>
      <c r="C3613" s="25">
        <v>0.69553471</v>
      </c>
      <c r="D3613" s="26">
        <v>3.0414460000000002E-3</v>
      </c>
      <c r="F3613" s="18">
        <f t="shared" ref="F3613:F3676" si="155" xml:space="preserve"> -B3613 / A_4x8_in2</f>
        <v>6.311081411953432</v>
      </c>
      <c r="G3613" s="12">
        <f t="shared" ref="G3613:G3676" si="156" xml:space="preserve"> -B3613 * kip_to_N / A_4x8_mm2</f>
        <v>43.513163148135746</v>
      </c>
    </row>
    <row r="3614" spans="1:7" x14ac:dyDescent="0.25">
      <c r="A3614" s="24">
        <v>50.762695000000001</v>
      </c>
      <c r="B3614" s="23">
        <v>-79.335014000000001</v>
      </c>
      <c r="C3614" s="25">
        <v>0.69558644000000003</v>
      </c>
      <c r="D3614" s="26">
        <v>3.0420006000000002E-3</v>
      </c>
      <c r="F3614" s="18">
        <f t="shared" si="155"/>
        <v>6.3132798191823598</v>
      </c>
      <c r="G3614" s="12">
        <f t="shared" si="156"/>
        <v>43.528320558755929</v>
      </c>
    </row>
    <row r="3615" spans="1:7" x14ac:dyDescent="0.25">
      <c r="A3615" s="24">
        <v>50.8125</v>
      </c>
      <c r="B3615" s="23">
        <v>-79.342467999999997</v>
      </c>
      <c r="C3615" s="25">
        <v>0.69555080000000002</v>
      </c>
      <c r="D3615" s="26">
        <v>3.0445931E-3</v>
      </c>
      <c r="F3615" s="18">
        <f t="shared" si="155"/>
        <v>6.3138729896552634</v>
      </c>
      <c r="G3615" s="12">
        <f t="shared" si="156"/>
        <v>43.53241030532665</v>
      </c>
    </row>
    <row r="3616" spans="1:7" x14ac:dyDescent="0.25">
      <c r="A3616" s="24">
        <v>50.862304999999999</v>
      </c>
      <c r="B3616" s="23">
        <v>-79.366805999999997</v>
      </c>
      <c r="C3616" s="25">
        <v>0.69547068999999995</v>
      </c>
      <c r="D3616" s="26">
        <v>3.0426380999999999E-3</v>
      </c>
      <c r="F3616" s="18">
        <f t="shared" si="155"/>
        <v>6.3158097461577487</v>
      </c>
      <c r="G3616" s="12">
        <f t="shared" si="156"/>
        <v>43.545763706458708</v>
      </c>
    </row>
    <row r="3617" spans="1:7" x14ac:dyDescent="0.25">
      <c r="A3617" s="24">
        <v>50.912109000000001</v>
      </c>
      <c r="B3617" s="23">
        <v>-79.380386000000001</v>
      </c>
      <c r="C3617" s="25">
        <v>0.69558173000000001</v>
      </c>
      <c r="D3617" s="26">
        <v>3.0409274999999999E-3</v>
      </c>
      <c r="F3617" s="18">
        <f t="shared" si="155"/>
        <v>6.3168904082213428</v>
      </c>
      <c r="G3617" s="12">
        <f t="shared" si="156"/>
        <v>43.55321457289692</v>
      </c>
    </row>
    <row r="3618" spans="1:7" x14ac:dyDescent="0.25">
      <c r="A3618" s="24">
        <v>50.961914</v>
      </c>
      <c r="B3618" s="23">
        <v>-79.406745999999998</v>
      </c>
      <c r="C3618" s="25">
        <v>0.69548719999999997</v>
      </c>
      <c r="D3618" s="26">
        <v>3.0420928E-3</v>
      </c>
      <c r="F3618" s="18">
        <f t="shared" si="155"/>
        <v>6.3189880703712937</v>
      </c>
      <c r="G3618" s="12">
        <f t="shared" si="156"/>
        <v>43.567677374024413</v>
      </c>
    </row>
    <row r="3619" spans="1:7" x14ac:dyDescent="0.25">
      <c r="A3619" s="24">
        <v>51.011718999999999</v>
      </c>
      <c r="B3619" s="23">
        <v>-79.424339000000003</v>
      </c>
      <c r="C3619" s="25">
        <v>0.69544739</v>
      </c>
      <c r="D3619" s="26">
        <v>3.0422717999999999E-3</v>
      </c>
      <c r="F3619" s="18">
        <f t="shared" si="155"/>
        <v>6.3203880768282019</v>
      </c>
      <c r="G3619" s="12">
        <f t="shared" si="156"/>
        <v>43.577330031848241</v>
      </c>
    </row>
    <row r="3620" spans="1:7" x14ac:dyDescent="0.25">
      <c r="A3620" s="24">
        <v>51.061523000000001</v>
      </c>
      <c r="B3620" s="23">
        <v>-79.466507000000007</v>
      </c>
      <c r="C3620" s="25">
        <v>0.69538443999999999</v>
      </c>
      <c r="D3620" s="26">
        <v>3.0413121E-3</v>
      </c>
      <c r="F3620" s="18">
        <f t="shared" si="155"/>
        <v>6.323743699648352</v>
      </c>
      <c r="G3620" s="12">
        <f t="shared" si="156"/>
        <v>43.600466124334744</v>
      </c>
    </row>
    <row r="3621" spans="1:7" x14ac:dyDescent="0.25">
      <c r="A3621" s="24">
        <v>51.111328</v>
      </c>
      <c r="B3621" s="23">
        <v>-79.467865000000003</v>
      </c>
      <c r="C3621" s="25">
        <v>0.69548202000000003</v>
      </c>
      <c r="D3621" s="26">
        <v>3.0411451999999999E-3</v>
      </c>
      <c r="F3621" s="18">
        <f t="shared" si="155"/>
        <v>6.3238517658547106</v>
      </c>
      <c r="G3621" s="12">
        <f t="shared" si="156"/>
        <v>43.601211210978562</v>
      </c>
    </row>
    <row r="3622" spans="1:7" x14ac:dyDescent="0.25">
      <c r="A3622" s="24">
        <v>51.161133</v>
      </c>
      <c r="B3622" s="23">
        <v>-79.502930000000006</v>
      </c>
      <c r="C3622" s="25">
        <v>0.69550276</v>
      </c>
      <c r="D3622" s="26">
        <v>3.0429332999999999E-3</v>
      </c>
      <c r="F3622" s="18">
        <f t="shared" si="155"/>
        <v>6.3266421498944698</v>
      </c>
      <c r="G3622" s="12">
        <f t="shared" si="156"/>
        <v>43.620450138199175</v>
      </c>
    </row>
    <row r="3623" spans="1:7" x14ac:dyDescent="0.25">
      <c r="A3623" s="24">
        <v>51.210937999999999</v>
      </c>
      <c r="B3623" s="23">
        <v>-79.502646999999996</v>
      </c>
      <c r="C3623" s="25">
        <v>0.69540900000000005</v>
      </c>
      <c r="D3623" s="26">
        <v>3.0430851000000001E-3</v>
      </c>
      <c r="F3623" s="18">
        <f t="shared" si="155"/>
        <v>6.3266196294700219</v>
      </c>
      <c r="G3623" s="12">
        <f t="shared" si="156"/>
        <v>43.620294866092983</v>
      </c>
    </row>
    <row r="3624" spans="1:7" x14ac:dyDescent="0.25">
      <c r="A3624" s="24">
        <v>51.260742</v>
      </c>
      <c r="B3624" s="23">
        <v>-79.527489000000003</v>
      </c>
      <c r="C3624" s="25">
        <v>0.69538021000000005</v>
      </c>
      <c r="D3624" s="26">
        <v>3.0415535E-3</v>
      </c>
      <c r="F3624" s="18">
        <f t="shared" si="155"/>
        <v>6.3285964930181668</v>
      </c>
      <c r="G3624" s="12">
        <f t="shared" si="156"/>
        <v>43.633924794226871</v>
      </c>
    </row>
    <row r="3625" spans="1:7" x14ac:dyDescent="0.25">
      <c r="A3625" s="24">
        <v>51.310547</v>
      </c>
      <c r="B3625" s="23">
        <v>-79.555626000000004</v>
      </c>
      <c r="C3625" s="25">
        <v>0.69536304000000004</v>
      </c>
      <c r="D3625" s="26">
        <v>3.0432492000000001E-3</v>
      </c>
      <c r="F3625" s="18">
        <f t="shared" si="155"/>
        <v>6.3308355643350547</v>
      </c>
      <c r="G3625" s="12">
        <f t="shared" si="156"/>
        <v>43.649362572501694</v>
      </c>
    </row>
    <row r="3626" spans="1:7" x14ac:dyDescent="0.25">
      <c r="A3626" s="24">
        <v>51.360351999999999</v>
      </c>
      <c r="B3626" s="23">
        <v>-79.576233000000002</v>
      </c>
      <c r="C3626" s="25">
        <v>0.69535868999999995</v>
      </c>
      <c r="D3626" s="26">
        <v>3.0420243E-3</v>
      </c>
      <c r="F3626" s="18">
        <f t="shared" si="155"/>
        <v>6.3324754172912021</v>
      </c>
      <c r="G3626" s="12">
        <f t="shared" si="156"/>
        <v>43.660668905689633</v>
      </c>
    </row>
    <row r="3627" spans="1:7" x14ac:dyDescent="0.25">
      <c r="A3627" s="24">
        <v>51.410156000000001</v>
      </c>
      <c r="B3627" s="23">
        <v>-79.602348000000006</v>
      </c>
      <c r="C3627" s="25">
        <v>0.69534134999999997</v>
      </c>
      <c r="D3627" s="26">
        <v>3.0402390000000001E-3</v>
      </c>
      <c r="F3627" s="18">
        <f t="shared" si="155"/>
        <v>6.3345535829606252</v>
      </c>
      <c r="G3627" s="12">
        <f t="shared" si="156"/>
        <v>43.67499728396902</v>
      </c>
    </row>
    <row r="3628" spans="1:7" x14ac:dyDescent="0.25">
      <c r="A3628" s="24">
        <v>51.459961</v>
      </c>
      <c r="B3628" s="23">
        <v>-79.629104999999996</v>
      </c>
      <c r="C3628" s="25">
        <v>0.69531750999999997</v>
      </c>
      <c r="D3628" s="26">
        <v>3.0416101000000002E-3</v>
      </c>
      <c r="F3628" s="18">
        <f t="shared" si="155"/>
        <v>6.3366828373667792</v>
      </c>
      <c r="G3628" s="12">
        <f t="shared" si="156"/>
        <v>43.689677904976918</v>
      </c>
    </row>
    <row r="3629" spans="1:7" x14ac:dyDescent="0.25">
      <c r="A3629" s="24">
        <v>51.509765999999999</v>
      </c>
      <c r="B3629" s="23">
        <v>-79.635727000000003</v>
      </c>
      <c r="C3629" s="25">
        <v>0.69532079000000002</v>
      </c>
      <c r="D3629" s="26">
        <v>3.0434846000000002E-3</v>
      </c>
      <c r="F3629" s="18">
        <f t="shared" si="155"/>
        <v>6.3372097993833565</v>
      </c>
      <c r="G3629" s="12">
        <f t="shared" si="156"/>
        <v>43.693311162528751</v>
      </c>
    </row>
    <row r="3630" spans="1:7" x14ac:dyDescent="0.25">
      <c r="A3630" s="24">
        <v>51.559570000000001</v>
      </c>
      <c r="B3630" s="23">
        <v>-79.664428999999998</v>
      </c>
      <c r="C3630" s="25">
        <v>0.69530654000000003</v>
      </c>
      <c r="D3630" s="26">
        <v>3.0411421000000002E-3</v>
      </c>
      <c r="F3630" s="18">
        <f t="shared" si="155"/>
        <v>6.3394938319716685</v>
      </c>
      <c r="G3630" s="12">
        <f t="shared" si="156"/>
        <v>43.709058936351255</v>
      </c>
    </row>
    <row r="3631" spans="1:7" x14ac:dyDescent="0.25">
      <c r="A3631" s="24">
        <v>51.609375</v>
      </c>
      <c r="B3631" s="23">
        <v>-79.685233999999994</v>
      </c>
      <c r="C3631" s="25">
        <v>0.69526732000000002</v>
      </c>
      <c r="D3631" s="26">
        <v>3.0417978E-3</v>
      </c>
      <c r="F3631" s="18">
        <f t="shared" si="155"/>
        <v>6.3411494412671816</v>
      </c>
      <c r="G3631" s="12">
        <f t="shared" si="156"/>
        <v>43.72047390514706</v>
      </c>
    </row>
    <row r="3632" spans="1:7" x14ac:dyDescent="0.25">
      <c r="A3632" s="24">
        <v>51.659179999999999</v>
      </c>
      <c r="B3632" s="23">
        <v>-79.713654000000005</v>
      </c>
      <c r="C3632" s="25">
        <v>0.69532024999999997</v>
      </c>
      <c r="D3632" s="26">
        <v>3.0424504000000001E-3</v>
      </c>
      <c r="F3632" s="18">
        <f t="shared" si="155"/>
        <v>6.3434110330085183</v>
      </c>
      <c r="G3632" s="12">
        <f t="shared" si="156"/>
        <v>43.736066955528074</v>
      </c>
    </row>
    <row r="3633" spans="1:7" x14ac:dyDescent="0.25">
      <c r="A3633" s="24">
        <v>51.708984000000001</v>
      </c>
      <c r="B3633" s="23">
        <v>-79.746459999999999</v>
      </c>
      <c r="C3633" s="25">
        <v>0.69522423</v>
      </c>
      <c r="D3633" s="26">
        <v>3.0438332000000002E-3</v>
      </c>
      <c r="F3633" s="18">
        <f t="shared" si="155"/>
        <v>6.3460216515400543</v>
      </c>
      <c r="G3633" s="12">
        <f t="shared" si="156"/>
        <v>43.75406644922262</v>
      </c>
    </row>
    <row r="3634" spans="1:7" x14ac:dyDescent="0.25">
      <c r="A3634" s="24">
        <v>51.758789</v>
      </c>
      <c r="B3634" s="23">
        <v>-79.763160999999997</v>
      </c>
      <c r="C3634" s="25">
        <v>0.69523263000000002</v>
      </c>
      <c r="D3634" s="26">
        <v>3.0414489999999999E-3</v>
      </c>
      <c r="F3634" s="18">
        <f t="shared" si="155"/>
        <v>6.3473506748923425</v>
      </c>
      <c r="G3634" s="12">
        <f t="shared" si="156"/>
        <v>43.763229698146382</v>
      </c>
    </row>
    <row r="3635" spans="1:7" x14ac:dyDescent="0.25">
      <c r="A3635" s="24">
        <v>51.808593999999999</v>
      </c>
      <c r="B3635" s="23">
        <v>-79.773765999999995</v>
      </c>
      <c r="C3635" s="25">
        <v>0.69521171000000004</v>
      </c>
      <c r="D3635" s="26">
        <v>3.0418336000000001E-3</v>
      </c>
      <c r="F3635" s="18">
        <f t="shared" si="155"/>
        <v>6.3481945939780875</v>
      </c>
      <c r="G3635" s="12">
        <f t="shared" si="156"/>
        <v>43.769048287143235</v>
      </c>
    </row>
    <row r="3636" spans="1:7" x14ac:dyDescent="0.25">
      <c r="A3636" s="24">
        <v>51.858398000000001</v>
      </c>
      <c r="B3636" s="23">
        <v>-79.800697</v>
      </c>
      <c r="C3636" s="25">
        <v>0.69523643999999996</v>
      </c>
      <c r="D3636" s="26">
        <v>3.0412076E-3</v>
      </c>
      <c r="F3636" s="18">
        <f t="shared" si="155"/>
        <v>6.350337694864292</v>
      </c>
      <c r="G3636" s="12">
        <f t="shared" si="156"/>
        <v>43.783824375806539</v>
      </c>
    </row>
    <row r="3637" spans="1:7" x14ac:dyDescent="0.25">
      <c r="A3637" s="24">
        <v>51.908203</v>
      </c>
      <c r="B3637" s="23">
        <v>-79.810501000000002</v>
      </c>
      <c r="C3637" s="25">
        <v>0.69523782000000001</v>
      </c>
      <c r="D3637" s="26">
        <v>3.0427067999999999E-3</v>
      </c>
      <c r="F3637" s="18">
        <f t="shared" si="155"/>
        <v>6.3511178723953279</v>
      </c>
      <c r="G3637" s="12">
        <f t="shared" si="156"/>
        <v>43.789203484389766</v>
      </c>
    </row>
    <row r="3638" spans="1:7" x14ac:dyDescent="0.25">
      <c r="A3638" s="24">
        <v>51.958008</v>
      </c>
      <c r="B3638" s="23">
        <v>-79.827575999999993</v>
      </c>
      <c r="C3638" s="25">
        <v>0.69514507000000003</v>
      </c>
      <c r="D3638" s="26">
        <v>3.0440062000000002E-3</v>
      </c>
      <c r="F3638" s="18">
        <f t="shared" si="155"/>
        <v>6.3524766577219749</v>
      </c>
      <c r="G3638" s="12">
        <f t="shared" si="156"/>
        <v>43.798571933906146</v>
      </c>
    </row>
    <row r="3639" spans="1:7" x14ac:dyDescent="0.25">
      <c r="A3639" s="24">
        <v>52.007812999999999</v>
      </c>
      <c r="B3639" s="23">
        <v>-79.866958999999994</v>
      </c>
      <c r="C3639" s="25">
        <v>0.69518643999999996</v>
      </c>
      <c r="D3639" s="26">
        <v>3.0422776000000001E-3</v>
      </c>
      <c r="F3639" s="18">
        <f t="shared" si="155"/>
        <v>6.3556106572838686</v>
      </c>
      <c r="G3639" s="12">
        <f t="shared" si="156"/>
        <v>43.820179995241652</v>
      </c>
    </row>
    <row r="3640" spans="1:7" x14ac:dyDescent="0.25">
      <c r="A3640" s="24">
        <v>52.057617</v>
      </c>
      <c r="B3640" s="23">
        <v>-79.872139000000004</v>
      </c>
      <c r="C3640" s="25">
        <v>0.69519441999999998</v>
      </c>
      <c r="D3640" s="26">
        <v>3.0408054999999999E-3</v>
      </c>
      <c r="F3640" s="18">
        <f t="shared" si="155"/>
        <v>6.3560228685864777</v>
      </c>
      <c r="G3640" s="12">
        <f t="shared" si="156"/>
        <v>43.823022078316029</v>
      </c>
    </row>
    <row r="3641" spans="1:7" x14ac:dyDescent="0.25">
      <c r="A3641" s="24">
        <v>52.107422</v>
      </c>
      <c r="B3641" s="23">
        <v>-79.911689999999993</v>
      </c>
      <c r="C3641" s="25">
        <v>0.69513225999999995</v>
      </c>
      <c r="D3641" s="26">
        <v>3.0435801000000002E-3</v>
      </c>
      <c r="F3641" s="18">
        <f t="shared" si="155"/>
        <v>6.3591702371635908</v>
      </c>
      <c r="G3641" s="12">
        <f t="shared" si="156"/>
        <v>43.844722315318812</v>
      </c>
    </row>
    <row r="3642" spans="1:7" x14ac:dyDescent="0.25">
      <c r="A3642" s="24">
        <v>52.157226999999999</v>
      </c>
      <c r="B3642" s="23">
        <v>-79.941055000000006</v>
      </c>
      <c r="C3642" s="25">
        <v>0.69512938999999996</v>
      </c>
      <c r="D3642" s="26">
        <v>3.0415056000000001E-3</v>
      </c>
      <c r="F3642" s="18">
        <f t="shared" si="155"/>
        <v>6.361507029615538</v>
      </c>
      <c r="G3642" s="12">
        <f t="shared" si="156"/>
        <v>43.860833853828254</v>
      </c>
    </row>
    <row r="3643" spans="1:7" x14ac:dyDescent="0.25">
      <c r="A3643" s="24">
        <v>52.207031000000001</v>
      </c>
      <c r="B3643" s="23">
        <v>-79.967758000000003</v>
      </c>
      <c r="C3643" s="25">
        <v>0.69504476000000004</v>
      </c>
      <c r="D3643" s="26">
        <v>3.042388E-3</v>
      </c>
      <c r="F3643" s="18">
        <f t="shared" si="155"/>
        <v>6.3636319868382296</v>
      </c>
      <c r="G3643" s="12">
        <f t="shared" si="156"/>
        <v>43.875484846943102</v>
      </c>
    </row>
    <row r="3644" spans="1:7" x14ac:dyDescent="0.25">
      <c r="A3644" s="24">
        <v>52.256836</v>
      </c>
      <c r="B3644" s="23">
        <v>-79.969879000000006</v>
      </c>
      <c r="C3644" s="25">
        <v>0.69510441999999995</v>
      </c>
      <c r="D3644" s="26">
        <v>3.0425878000000001E-3</v>
      </c>
      <c r="F3644" s="18">
        <f t="shared" si="155"/>
        <v>6.363800770655379</v>
      </c>
      <c r="G3644" s="12">
        <f t="shared" si="156"/>
        <v>43.876648564742482</v>
      </c>
    </row>
    <row r="3645" spans="1:7" x14ac:dyDescent="0.25">
      <c r="A3645" s="24">
        <v>52.306640999999999</v>
      </c>
      <c r="B3645" s="23">
        <v>-79.992096000000004</v>
      </c>
      <c r="C3645" s="25">
        <v>0.69509326999999999</v>
      </c>
      <c r="D3645" s="26">
        <v>3.0414194000000002E-3</v>
      </c>
      <c r="F3645" s="18">
        <f t="shared" si="155"/>
        <v>6.3655687433407149</v>
      </c>
      <c r="G3645" s="12">
        <f t="shared" si="156"/>
        <v>43.88883824807516</v>
      </c>
    </row>
    <row r="3646" spans="1:7" x14ac:dyDescent="0.25">
      <c r="A3646" s="24">
        <v>52.356445000000001</v>
      </c>
      <c r="B3646" s="23">
        <v>-80.037132</v>
      </c>
      <c r="C3646" s="25">
        <v>0.69507145999999997</v>
      </c>
      <c r="D3646" s="26">
        <v>3.0438510999999998E-3</v>
      </c>
      <c r="F3646" s="18">
        <f t="shared" si="155"/>
        <v>6.3691525943492575</v>
      </c>
      <c r="G3646" s="12">
        <f t="shared" si="156"/>
        <v>43.91354791088159</v>
      </c>
    </row>
    <row r="3647" spans="1:7" x14ac:dyDescent="0.25">
      <c r="A3647" s="24">
        <v>52.40625</v>
      </c>
      <c r="B3647" s="23">
        <v>-80.041252</v>
      </c>
      <c r="C3647" s="25">
        <v>0.69503992999999997</v>
      </c>
      <c r="D3647" s="26">
        <v>3.0425307000000001E-3</v>
      </c>
      <c r="F3647" s="18">
        <f t="shared" si="155"/>
        <v>6.3694804535320273</v>
      </c>
      <c r="G3647" s="12">
        <f t="shared" si="156"/>
        <v>43.915808409388625</v>
      </c>
    </row>
    <row r="3648" spans="1:7" x14ac:dyDescent="0.25">
      <c r="A3648" s="24">
        <v>52.456054999999999</v>
      </c>
      <c r="B3648" s="23">
        <v>-80.069405000000003</v>
      </c>
      <c r="C3648" s="25">
        <v>0.69498545</v>
      </c>
      <c r="D3648" s="26">
        <v>3.0423643000000002E-3</v>
      </c>
      <c r="F3648" s="18">
        <f t="shared" si="155"/>
        <v>6.37172079808846</v>
      </c>
      <c r="G3648" s="12">
        <f t="shared" si="156"/>
        <v>43.931254966298425</v>
      </c>
    </row>
    <row r="3649" spans="1:7" x14ac:dyDescent="0.25">
      <c r="A3649" s="24">
        <v>52.505859000000001</v>
      </c>
      <c r="B3649" s="23">
        <v>-80.097945999999993</v>
      </c>
      <c r="C3649" s="25">
        <v>0.69499986999999996</v>
      </c>
      <c r="D3649" s="26">
        <v>3.0425636000000001E-3</v>
      </c>
      <c r="F3649" s="18">
        <f t="shared" si="155"/>
        <v>6.3739920187038521</v>
      </c>
      <c r="G3649" s="12">
        <f t="shared" si="156"/>
        <v>43.946914405106448</v>
      </c>
    </row>
    <row r="3650" spans="1:7" x14ac:dyDescent="0.25">
      <c r="A3650" s="24">
        <v>52.555664</v>
      </c>
      <c r="B3650" s="23">
        <v>-80.115143000000003</v>
      </c>
      <c r="C3650" s="25">
        <v>0.69503837999999996</v>
      </c>
      <c r="D3650" s="26">
        <v>3.0406443E-3</v>
      </c>
      <c r="F3650" s="18">
        <f t="shared" si="155"/>
        <v>6.375360512482029</v>
      </c>
      <c r="G3650" s="12">
        <f t="shared" si="156"/>
        <v>43.956349791714558</v>
      </c>
    </row>
    <row r="3651" spans="1:7" x14ac:dyDescent="0.25">
      <c r="A3651" s="24">
        <v>52.605468999999999</v>
      </c>
      <c r="B3651" s="23">
        <v>-80.119995000000003</v>
      </c>
      <c r="C3651" s="25">
        <v>0.69489305999999995</v>
      </c>
      <c r="D3651" s="26">
        <v>3.0430436999999999E-3</v>
      </c>
      <c r="F3651" s="18">
        <f t="shared" si="155"/>
        <v>6.3757466223739696</v>
      </c>
      <c r="G3651" s="12">
        <f t="shared" si="156"/>
        <v>43.959011912771864</v>
      </c>
    </row>
    <row r="3652" spans="1:7" x14ac:dyDescent="0.25">
      <c r="A3652" s="24">
        <v>52.655273000000001</v>
      </c>
      <c r="B3652" s="23">
        <v>-80.147696999999994</v>
      </c>
      <c r="C3652" s="25">
        <v>0.69495510999999999</v>
      </c>
      <c r="D3652" s="26">
        <v>3.0419647000000001E-3</v>
      </c>
      <c r="F3652" s="18">
        <f t="shared" si="155"/>
        <v>6.3779510774907351</v>
      </c>
      <c r="G3652" s="12">
        <f t="shared" si="156"/>
        <v>43.974211021908189</v>
      </c>
    </row>
    <row r="3653" spans="1:7" x14ac:dyDescent="0.25">
      <c r="A3653" s="24">
        <v>52.705078</v>
      </c>
      <c r="B3653" s="23">
        <v>-80.175369000000003</v>
      </c>
      <c r="C3653" s="25">
        <v>0.69495684000000002</v>
      </c>
      <c r="D3653" s="26">
        <v>3.0435738000000002E-3</v>
      </c>
      <c r="F3653" s="18">
        <f t="shared" si="155"/>
        <v>6.3801531452833551</v>
      </c>
      <c r="G3653" s="12">
        <f t="shared" si="156"/>
        <v>43.989393671103947</v>
      </c>
    </row>
    <row r="3654" spans="1:7" x14ac:dyDescent="0.25">
      <c r="A3654" s="24">
        <v>52.754883</v>
      </c>
      <c r="B3654" s="23">
        <v>-80.202736000000002</v>
      </c>
      <c r="C3654" s="25">
        <v>0.69493543999999996</v>
      </c>
      <c r="D3654" s="26">
        <v>3.042805E-3</v>
      </c>
      <c r="F3654" s="18">
        <f t="shared" si="155"/>
        <v>6.3823309419471528</v>
      </c>
      <c r="G3654" s="12">
        <f t="shared" si="156"/>
        <v>44.004408977570414</v>
      </c>
    </row>
    <row r="3655" spans="1:7" x14ac:dyDescent="0.25">
      <c r="A3655" s="24">
        <v>52.804687999999999</v>
      </c>
      <c r="B3655" s="23">
        <v>-80.232078999999999</v>
      </c>
      <c r="C3655" s="25">
        <v>0.69488651000000001</v>
      </c>
      <c r="D3655" s="26">
        <v>3.0404745999999998E-3</v>
      </c>
      <c r="F3655" s="18">
        <f t="shared" si="155"/>
        <v>6.3846659836947257</v>
      </c>
      <c r="G3655" s="12">
        <f t="shared" si="156"/>
        <v>44.020508445456748</v>
      </c>
    </row>
    <row r="3656" spans="1:7" x14ac:dyDescent="0.25">
      <c r="A3656" s="24">
        <v>52.854492</v>
      </c>
      <c r="B3656" s="23">
        <v>-80.253410000000002</v>
      </c>
      <c r="C3656" s="25">
        <v>0.69493824000000004</v>
      </c>
      <c r="D3656" s="26">
        <v>3.0434248000000001E-3</v>
      </c>
      <c r="F3656" s="18">
        <f t="shared" si="155"/>
        <v>6.3863634507402729</v>
      </c>
      <c r="G3656" s="12">
        <f t="shared" si="156"/>
        <v>44.03221201187749</v>
      </c>
    </row>
    <row r="3657" spans="1:7" x14ac:dyDescent="0.25">
      <c r="A3657" s="24">
        <v>52.904297</v>
      </c>
      <c r="B3657" s="23">
        <v>-80.261573999999996</v>
      </c>
      <c r="C3657" s="25">
        <v>0.69490689000000005</v>
      </c>
      <c r="D3657" s="26">
        <v>3.0436991E-3</v>
      </c>
      <c r="F3657" s="18">
        <f t="shared" si="155"/>
        <v>6.387013121217973</v>
      </c>
      <c r="G3657" s="12">
        <f t="shared" si="156"/>
        <v>44.036691310375389</v>
      </c>
    </row>
    <row r="3658" spans="1:7" x14ac:dyDescent="0.25">
      <c r="A3658" s="24">
        <v>52.954101999999999</v>
      </c>
      <c r="B3658" s="23">
        <v>-80.296188000000001</v>
      </c>
      <c r="C3658" s="25">
        <v>0.69486736999999998</v>
      </c>
      <c r="D3658" s="26">
        <v>3.0421882E-3</v>
      </c>
      <c r="F3658" s="18">
        <f t="shared" si="155"/>
        <v>6.389767615818065</v>
      </c>
      <c r="G3658" s="12">
        <f t="shared" si="156"/>
        <v>44.055682789822548</v>
      </c>
    </row>
    <row r="3659" spans="1:7" x14ac:dyDescent="0.25">
      <c r="A3659" s="24">
        <v>53.003906000000001</v>
      </c>
      <c r="B3659" s="23">
        <v>-80.311852000000002</v>
      </c>
      <c r="C3659" s="25">
        <v>0.69481236000000002</v>
      </c>
      <c r="D3659" s="26">
        <v>3.0421016E-3</v>
      </c>
      <c r="F3659" s="18">
        <f t="shared" si="155"/>
        <v>6.3910141173323609</v>
      </c>
      <c r="G3659" s="12">
        <f t="shared" si="156"/>
        <v>44.064277073466748</v>
      </c>
    </row>
    <row r="3660" spans="1:7" x14ac:dyDescent="0.25">
      <c r="A3660" s="24">
        <v>53.053711</v>
      </c>
      <c r="B3660" s="23">
        <v>-80.325798000000006</v>
      </c>
      <c r="C3660" s="25">
        <v>0.69476163000000002</v>
      </c>
      <c r="D3660" s="26">
        <v>3.0434993E-3</v>
      </c>
      <c r="F3660" s="18">
        <f t="shared" si="155"/>
        <v>6.3921239047505409</v>
      </c>
      <c r="G3660" s="12">
        <f t="shared" si="156"/>
        <v>44.07192875118011</v>
      </c>
    </row>
    <row r="3661" spans="1:7" x14ac:dyDescent="0.25">
      <c r="A3661" s="24">
        <v>53.103515999999999</v>
      </c>
      <c r="B3661" s="23">
        <v>-80.350898999999998</v>
      </c>
      <c r="C3661" s="25">
        <v>0.69485121999999999</v>
      </c>
      <c r="D3661" s="26">
        <v>3.0435500999999999E-3</v>
      </c>
      <c r="F3661" s="18">
        <f t="shared" si="155"/>
        <v>6.3941213788638152</v>
      </c>
      <c r="G3661" s="12">
        <f t="shared" si="156"/>
        <v>44.085700783467701</v>
      </c>
    </row>
    <row r="3662" spans="1:7" x14ac:dyDescent="0.25">
      <c r="A3662" s="24">
        <v>53.153320000000001</v>
      </c>
      <c r="B3662" s="23">
        <v>-80.384643999999994</v>
      </c>
      <c r="C3662" s="25">
        <v>0.69472175999999997</v>
      </c>
      <c r="D3662" s="26">
        <v>3.0426797000000002E-3</v>
      </c>
      <c r="F3662" s="18">
        <f t="shared" si="155"/>
        <v>6.3968067206411323</v>
      </c>
      <c r="G3662" s="12">
        <f t="shared" si="156"/>
        <v>44.104215473302574</v>
      </c>
    </row>
    <row r="3663" spans="1:7" x14ac:dyDescent="0.25">
      <c r="A3663" s="24">
        <v>53.203125</v>
      </c>
      <c r="B3663" s="23">
        <v>-80.388672</v>
      </c>
      <c r="C3663" s="25">
        <v>0.69476181000000004</v>
      </c>
      <c r="D3663" s="26">
        <v>3.0407784999999998E-3</v>
      </c>
      <c r="F3663" s="18">
        <f t="shared" si="155"/>
        <v>6.3971272586965204</v>
      </c>
      <c r="G3663" s="12">
        <f t="shared" si="156"/>
        <v>44.106425494658474</v>
      </c>
    </row>
    <row r="3664" spans="1:7" x14ac:dyDescent="0.25">
      <c r="A3664" s="24">
        <v>53.252929999999999</v>
      </c>
      <c r="B3664" s="23">
        <v>-80.412018000000003</v>
      </c>
      <c r="C3664" s="25">
        <v>0.69477582000000004</v>
      </c>
      <c r="D3664" s="26">
        <v>3.0429899000000002E-3</v>
      </c>
      <c r="F3664" s="18">
        <f t="shared" si="155"/>
        <v>6.3989850743472321</v>
      </c>
      <c r="G3664" s="12">
        <f t="shared" si="156"/>
        <v>44.11923462042185</v>
      </c>
    </row>
    <row r="3665" spans="1:7" x14ac:dyDescent="0.25">
      <c r="A3665" s="24">
        <v>53.302734000000001</v>
      </c>
      <c r="B3665" s="23">
        <v>-80.431419000000005</v>
      </c>
      <c r="C3665" s="25">
        <v>0.69470613999999997</v>
      </c>
      <c r="D3665" s="26">
        <v>3.0430078000000002E-3</v>
      </c>
      <c r="F3665" s="18">
        <f t="shared" si="155"/>
        <v>6.4005289568726953</v>
      </c>
      <c r="G3665" s="12">
        <f t="shared" si="156"/>
        <v>44.129879263998269</v>
      </c>
    </row>
    <row r="3666" spans="1:7" x14ac:dyDescent="0.25">
      <c r="A3666" s="24">
        <v>53.352539</v>
      </c>
      <c r="B3666" s="23">
        <v>-80.455185</v>
      </c>
      <c r="C3666" s="25">
        <v>0.69472522000000003</v>
      </c>
      <c r="D3666" s="26">
        <v>3.0426739E-3</v>
      </c>
      <c r="F3666" s="18">
        <f t="shared" si="155"/>
        <v>6.4024201950614561</v>
      </c>
      <c r="G3666" s="12">
        <f t="shared" si="156"/>
        <v>44.14291882892983</v>
      </c>
    </row>
    <row r="3667" spans="1:7" x14ac:dyDescent="0.25">
      <c r="A3667" s="24">
        <v>53.402343999999999</v>
      </c>
      <c r="B3667" s="23">
        <v>-80.475005999999993</v>
      </c>
      <c r="C3667" s="25">
        <v>0.69470589999999999</v>
      </c>
      <c r="D3667" s="26">
        <v>3.0427098000000001E-3</v>
      </c>
      <c r="F3667" s="18">
        <f t="shared" si="155"/>
        <v>6.4039975001249676</v>
      </c>
      <c r="G3667" s="12">
        <f t="shared" si="156"/>
        <v>44.153793911674441</v>
      </c>
    </row>
    <row r="3668" spans="1:7" x14ac:dyDescent="0.25">
      <c r="A3668" s="24">
        <v>53.452148000000001</v>
      </c>
      <c r="B3668" s="23">
        <v>-80.500870000000006</v>
      </c>
      <c r="C3668" s="25">
        <v>0.6947006</v>
      </c>
      <c r="D3668" s="26">
        <v>3.0432404000000001E-3</v>
      </c>
      <c r="F3668" s="18">
        <f t="shared" si="155"/>
        <v>6.4060556918490326</v>
      </c>
      <c r="G3668" s="12">
        <f t="shared" si="156"/>
        <v>44.167984575117593</v>
      </c>
    </row>
    <row r="3669" spans="1:7" x14ac:dyDescent="0.25">
      <c r="A3669" s="24">
        <v>53.501953</v>
      </c>
      <c r="B3669" s="23">
        <v>-80.516921999999994</v>
      </c>
      <c r="C3669" s="25">
        <v>0.69467002</v>
      </c>
      <c r="D3669" s="26">
        <v>3.0416307999999999E-3</v>
      </c>
      <c r="F3669" s="18">
        <f t="shared" si="155"/>
        <v>6.4073330694222879</v>
      </c>
      <c r="G3669" s="12">
        <f t="shared" si="156"/>
        <v>44.176791740660022</v>
      </c>
    </row>
    <row r="3670" spans="1:7" x14ac:dyDescent="0.25">
      <c r="A3670" s="24">
        <v>53.551758</v>
      </c>
      <c r="B3670" s="23">
        <v>-80.546074000000004</v>
      </c>
      <c r="C3670" s="25">
        <v>0.69464981999999997</v>
      </c>
      <c r="D3670" s="26">
        <v>3.0419140000000002E-3</v>
      </c>
      <c r="F3670" s="18">
        <f t="shared" si="155"/>
        <v>6.4096529118727963</v>
      </c>
      <c r="G3670" s="12">
        <f t="shared" si="156"/>
        <v>44.192786413591314</v>
      </c>
    </row>
    <row r="3671" spans="1:7" x14ac:dyDescent="0.25">
      <c r="A3671" s="24">
        <v>53.601562999999999</v>
      </c>
      <c r="B3671" s="23">
        <v>-80.569939000000005</v>
      </c>
      <c r="C3671" s="25">
        <v>0.69464022000000003</v>
      </c>
      <c r="D3671" s="26">
        <v>3.0420212999999999E-3</v>
      </c>
      <c r="F3671" s="18">
        <f t="shared" si="155"/>
        <v>6.4115520282312399</v>
      </c>
      <c r="G3671" s="12">
        <f t="shared" si="156"/>
        <v>44.205880296326804</v>
      </c>
    </row>
    <row r="3672" spans="1:7" x14ac:dyDescent="0.25">
      <c r="A3672" s="24">
        <v>53.651367</v>
      </c>
      <c r="B3672" s="23">
        <v>-80.587272999999996</v>
      </c>
      <c r="C3672" s="25">
        <v>0.69469130000000001</v>
      </c>
      <c r="D3672" s="26">
        <v>3.0428466999999999E-3</v>
      </c>
      <c r="F3672" s="18">
        <f t="shared" si="155"/>
        <v>6.4129314241230171</v>
      </c>
      <c r="G3672" s="12">
        <f t="shared" si="156"/>
        <v>44.215390849996908</v>
      </c>
    </row>
    <row r="3673" spans="1:7" x14ac:dyDescent="0.25">
      <c r="A3673" s="24">
        <v>53.701172</v>
      </c>
      <c r="B3673" s="23">
        <v>-80.620125000000002</v>
      </c>
      <c r="C3673" s="25">
        <v>0.69459051000000005</v>
      </c>
      <c r="D3673" s="26">
        <v>3.0402602E-3</v>
      </c>
      <c r="F3673" s="18">
        <f t="shared" si="155"/>
        <v>6.4155457032182444</v>
      </c>
      <c r="G3673" s="12">
        <f t="shared" si="156"/>
        <v>44.233415582267035</v>
      </c>
    </row>
    <row r="3674" spans="1:7" x14ac:dyDescent="0.25">
      <c r="A3674" s="24">
        <v>53.750976999999999</v>
      </c>
      <c r="B3674" s="23">
        <v>-80.628058999999993</v>
      </c>
      <c r="C3674" s="25">
        <v>0.69464110999999995</v>
      </c>
      <c r="D3674" s="26">
        <v>3.0434072999999998E-3</v>
      </c>
      <c r="F3674" s="18">
        <f t="shared" si="155"/>
        <v>6.4161770708774899</v>
      </c>
      <c r="G3674" s="12">
        <f t="shared" si="156"/>
        <v>44.237768687887112</v>
      </c>
    </row>
    <row r="3675" spans="1:7" x14ac:dyDescent="0.25">
      <c r="A3675" s="24">
        <v>53.800781000000001</v>
      </c>
      <c r="B3675" s="23">
        <v>-80.663184999999999</v>
      </c>
      <c r="C3675" s="25">
        <v>0.69456099999999998</v>
      </c>
      <c r="D3675" s="26">
        <v>3.0410496999999999E-3</v>
      </c>
      <c r="F3675" s="18">
        <f t="shared" si="155"/>
        <v>6.4189723091430126</v>
      </c>
      <c r="G3675" s="12">
        <f t="shared" si="156"/>
        <v>44.25704108365359</v>
      </c>
    </row>
    <row r="3676" spans="1:7" x14ac:dyDescent="0.25">
      <c r="A3676" s="24">
        <v>53.850586</v>
      </c>
      <c r="B3676" s="23">
        <v>-80.682525999999996</v>
      </c>
      <c r="C3676" s="25">
        <v>0.69457024000000001</v>
      </c>
      <c r="D3676" s="26">
        <v>3.0420836999999999E-3</v>
      </c>
      <c r="F3676" s="18">
        <f t="shared" si="155"/>
        <v>6.4205114170201831</v>
      </c>
      <c r="G3676" s="12">
        <f t="shared" si="156"/>
        <v>44.267652807348846</v>
      </c>
    </row>
    <row r="3677" spans="1:7" x14ac:dyDescent="0.25">
      <c r="A3677" s="24">
        <v>53.900390999999999</v>
      </c>
      <c r="B3677" s="23">
        <v>-80.697884000000002</v>
      </c>
      <c r="C3677" s="25">
        <v>0.69456558999999995</v>
      </c>
      <c r="D3677" s="26">
        <v>3.0429660999999998E-3</v>
      </c>
      <c r="F3677" s="18">
        <f t="shared" ref="F3677:F3740" si="157" xml:space="preserve"> -B3677 / A_4x8_in2</f>
        <v>6.4217335678281859</v>
      </c>
      <c r="G3677" s="12">
        <f t="shared" ref="G3677:G3740" si="158" xml:space="preserve"> -B3677 * kip_to_N / A_4x8_mm2</f>
        <v>44.276079199599067</v>
      </c>
    </row>
    <row r="3678" spans="1:7" x14ac:dyDescent="0.25">
      <c r="A3678" s="24">
        <v>53.950195000000001</v>
      </c>
      <c r="B3678" s="23">
        <v>-80.725845000000007</v>
      </c>
      <c r="C3678" s="25">
        <v>0.69449221999999999</v>
      </c>
      <c r="D3678" s="26">
        <v>3.0421615E-3</v>
      </c>
      <c r="F3678" s="18">
        <f t="shared" si="157"/>
        <v>6.4239586335100824</v>
      </c>
      <c r="G3678" s="12">
        <f t="shared" si="158"/>
        <v>44.291420412889124</v>
      </c>
    </row>
    <row r="3679" spans="1:7" x14ac:dyDescent="0.25">
      <c r="A3679" s="24">
        <v>54</v>
      </c>
      <c r="B3679" s="23">
        <v>-80.748221999999998</v>
      </c>
      <c r="C3679" s="25">
        <v>0.69451218999999997</v>
      </c>
      <c r="D3679" s="26">
        <v>3.0444412999999998E-3</v>
      </c>
      <c r="F3679" s="18">
        <f t="shared" si="157"/>
        <v>6.4257393385908657</v>
      </c>
      <c r="G3679" s="12">
        <f t="shared" si="158"/>
        <v>44.303697882571598</v>
      </c>
    </row>
    <row r="3680" spans="1:7" x14ac:dyDescent="0.25">
      <c r="A3680" s="24">
        <v>54.049804999999999</v>
      </c>
      <c r="B3680" s="23">
        <v>-80.767814999999999</v>
      </c>
      <c r="C3680" s="25">
        <v>0.69450080000000003</v>
      </c>
      <c r="D3680" s="26">
        <v>3.0436842000000001E-3</v>
      </c>
      <c r="F3680" s="18">
        <f t="shared" si="157"/>
        <v>6.4272984999908651</v>
      </c>
      <c r="G3680" s="12">
        <f t="shared" si="158"/>
        <v>44.314447869767761</v>
      </c>
    </row>
    <row r="3681" spans="1:7" x14ac:dyDescent="0.25">
      <c r="A3681" s="24">
        <v>54.099609000000001</v>
      </c>
      <c r="B3681" s="23">
        <v>-80.805610999999999</v>
      </c>
      <c r="C3681" s="25">
        <v>0.69441998000000005</v>
      </c>
      <c r="D3681" s="26">
        <v>3.0424059000000001E-3</v>
      </c>
      <c r="F3681" s="18">
        <f t="shared" si="157"/>
        <v>6.4303062101054165</v>
      </c>
      <c r="G3681" s="12">
        <f t="shared" si="158"/>
        <v>44.335185200246315</v>
      </c>
    </row>
    <row r="3682" spans="1:7" x14ac:dyDescent="0.25">
      <c r="A3682" s="24">
        <v>54.149414</v>
      </c>
      <c r="B3682" s="23">
        <v>-80.811233999999999</v>
      </c>
      <c r="C3682" s="25">
        <v>0.69450140000000005</v>
      </c>
      <c r="D3682" s="26">
        <v>3.0433207000000002E-3</v>
      </c>
      <c r="F3682" s="18">
        <f t="shared" si="157"/>
        <v>6.430753674227919</v>
      </c>
      <c r="G3682" s="12">
        <f t="shared" si="158"/>
        <v>44.338270341776656</v>
      </c>
    </row>
    <row r="3683" spans="1:7" x14ac:dyDescent="0.25">
      <c r="A3683" s="24">
        <v>54.199218999999999</v>
      </c>
      <c r="B3683" s="23">
        <v>-80.829338000000007</v>
      </c>
      <c r="C3683" s="25">
        <v>0.69439054</v>
      </c>
      <c r="D3683" s="26">
        <v>3.0432404000000001E-3</v>
      </c>
      <c r="F3683" s="18">
        <f t="shared" si="157"/>
        <v>6.4321943447727872</v>
      </c>
      <c r="G3683" s="12">
        <f t="shared" si="158"/>
        <v>44.348203367255117</v>
      </c>
    </row>
    <row r="3684" spans="1:7" x14ac:dyDescent="0.25">
      <c r="A3684" s="24">
        <v>54.249023000000001</v>
      </c>
      <c r="B3684" s="23">
        <v>-80.849547999999999</v>
      </c>
      <c r="C3684" s="25">
        <v>0.69441222999999996</v>
      </c>
      <c r="D3684" s="26">
        <v>3.0448912000000002E-3</v>
      </c>
      <c r="F3684" s="18">
        <f t="shared" si="157"/>
        <v>6.4338026054727306</v>
      </c>
      <c r="G3684" s="12">
        <f t="shared" si="158"/>
        <v>44.359291880562651</v>
      </c>
    </row>
    <row r="3685" spans="1:7" x14ac:dyDescent="0.25">
      <c r="A3685" s="24">
        <v>54.298828</v>
      </c>
      <c r="B3685" s="23">
        <v>-80.871880000000004</v>
      </c>
      <c r="C3685" s="25">
        <v>0.69444746000000002</v>
      </c>
      <c r="D3685" s="26">
        <v>3.0456514000000001E-3</v>
      </c>
      <c r="F3685" s="18">
        <f t="shared" si="157"/>
        <v>6.4355797295672952</v>
      </c>
      <c r="G3685" s="12">
        <f t="shared" si="158"/>
        <v>44.371544660334244</v>
      </c>
    </row>
    <row r="3686" spans="1:7" x14ac:dyDescent="0.25">
      <c r="A3686" s="24">
        <v>54.348633</v>
      </c>
      <c r="B3686" s="23">
        <v>-80.897591000000006</v>
      </c>
      <c r="C3686" s="25">
        <v>0.69435561000000001</v>
      </c>
      <c r="D3686" s="26">
        <v>3.0433149E-3</v>
      </c>
      <c r="F3686" s="18">
        <f t="shared" si="157"/>
        <v>6.4376257459382131</v>
      </c>
      <c r="G3686" s="12">
        <f t="shared" si="158"/>
        <v>44.385651378080411</v>
      </c>
    </row>
    <row r="3687" spans="1:7" x14ac:dyDescent="0.25">
      <c r="A3687" s="24">
        <v>54.398437999999999</v>
      </c>
      <c r="B3687" s="23">
        <v>-80.902587999999994</v>
      </c>
      <c r="C3687" s="25">
        <v>0.69432521000000003</v>
      </c>
      <c r="D3687" s="26">
        <v>3.0416695000000001E-3</v>
      </c>
      <c r="F3687" s="18">
        <f t="shared" si="157"/>
        <v>6.438023394563527</v>
      </c>
      <c r="G3687" s="12">
        <f t="shared" si="158"/>
        <v>44.388393055517206</v>
      </c>
    </row>
    <row r="3688" spans="1:7" x14ac:dyDescent="0.25">
      <c r="A3688" s="24">
        <v>54.448242</v>
      </c>
      <c r="B3688" s="23">
        <v>-80.935387000000006</v>
      </c>
      <c r="C3688" s="25">
        <v>0.69435899999999995</v>
      </c>
      <c r="D3688" s="26">
        <v>3.0435143999999999E-3</v>
      </c>
      <c r="F3688" s="18">
        <f t="shared" si="157"/>
        <v>6.4406334560527636</v>
      </c>
      <c r="G3688" s="12">
        <f t="shared" si="158"/>
        <v>44.406388708558971</v>
      </c>
    </row>
    <row r="3689" spans="1:7" x14ac:dyDescent="0.25">
      <c r="A3689" s="24">
        <v>54.498047</v>
      </c>
      <c r="B3689" s="23">
        <v>-80.957779000000002</v>
      </c>
      <c r="C3689" s="25">
        <v>0.69428933000000004</v>
      </c>
      <c r="D3689" s="26">
        <v>3.0426651E-3</v>
      </c>
      <c r="F3689" s="18">
        <f t="shared" si="157"/>
        <v>6.44241535479562</v>
      </c>
      <c r="G3689" s="12">
        <f t="shared" si="158"/>
        <v>44.418674408211722</v>
      </c>
    </row>
    <row r="3690" spans="1:7" x14ac:dyDescent="0.25">
      <c r="A3690" s="24">
        <v>54.547851999999999</v>
      </c>
      <c r="B3690" s="23">
        <v>-80.971908999999997</v>
      </c>
      <c r="C3690" s="25">
        <v>0.69432598000000001</v>
      </c>
      <c r="D3690" s="26">
        <v>3.0436275999999999E-3</v>
      </c>
      <c r="F3690" s="18">
        <f t="shared" si="157"/>
        <v>6.4435397844685642</v>
      </c>
      <c r="G3690" s="12">
        <f t="shared" si="158"/>
        <v>44.426427040227331</v>
      </c>
    </row>
    <row r="3691" spans="1:7" x14ac:dyDescent="0.25">
      <c r="A3691" s="24">
        <v>54.597656000000001</v>
      </c>
      <c r="B3691" s="23">
        <v>-81.000304999999997</v>
      </c>
      <c r="C3691" s="25">
        <v>0.69433981</v>
      </c>
      <c r="D3691" s="26">
        <v>3.0439197999999998E-3</v>
      </c>
      <c r="F3691" s="18">
        <f t="shared" si="157"/>
        <v>6.4457994663505831</v>
      </c>
      <c r="G3691" s="12">
        <f t="shared" si="158"/>
        <v>44.442006922655871</v>
      </c>
    </row>
    <row r="3692" spans="1:7" x14ac:dyDescent="0.25">
      <c r="A3692" s="24">
        <v>54.647461</v>
      </c>
      <c r="B3692" s="23">
        <v>-81.026343999999995</v>
      </c>
      <c r="C3692" s="25">
        <v>0.69427121000000003</v>
      </c>
      <c r="D3692" s="26">
        <v>3.0428885999999999E-3</v>
      </c>
      <c r="F3692" s="18">
        <f t="shared" si="157"/>
        <v>6.4478715841321677</v>
      </c>
      <c r="G3692" s="12">
        <f t="shared" si="158"/>
        <v>44.456293602419102</v>
      </c>
    </row>
    <row r="3693" spans="1:7" x14ac:dyDescent="0.25">
      <c r="A3693" s="24">
        <v>54.697265999999999</v>
      </c>
      <c r="B3693" s="23">
        <v>-81.044944999999998</v>
      </c>
      <c r="C3693" s="25">
        <v>0.69422512999999997</v>
      </c>
      <c r="D3693" s="26">
        <v>3.0440479000000001E-3</v>
      </c>
      <c r="F3693" s="18">
        <f t="shared" si="157"/>
        <v>6.4493518046803935</v>
      </c>
      <c r="G3693" s="12">
        <f t="shared" si="158"/>
        <v>44.46649931424659</v>
      </c>
    </row>
    <row r="3694" spans="1:7" x14ac:dyDescent="0.25">
      <c r="A3694" s="24">
        <v>54.747070000000001</v>
      </c>
      <c r="B3694" s="23">
        <v>-81.078033000000005</v>
      </c>
      <c r="C3694" s="25">
        <v>0.69427443</v>
      </c>
      <c r="D3694" s="26">
        <v>3.0452936999999999E-3</v>
      </c>
      <c r="F3694" s="18">
        <f t="shared" si="157"/>
        <v>6.4519848640589066</v>
      </c>
      <c r="G3694" s="12">
        <f t="shared" si="158"/>
        <v>44.484653531382648</v>
      </c>
    </row>
    <row r="3695" spans="1:7" x14ac:dyDescent="0.25">
      <c r="A3695" s="24">
        <v>54.796875</v>
      </c>
      <c r="B3695" s="23">
        <v>-81.112907000000007</v>
      </c>
      <c r="C3695" s="25">
        <v>0.69413590000000003</v>
      </c>
      <c r="D3695" s="26">
        <v>3.0431359000000001E-3</v>
      </c>
      <c r="F3695" s="18">
        <f t="shared" si="157"/>
        <v>6.4547600488016004</v>
      </c>
      <c r="G3695" s="12">
        <f t="shared" si="158"/>
        <v>44.503787663648211</v>
      </c>
    </row>
    <row r="3696" spans="1:7" x14ac:dyDescent="0.25">
      <c r="A3696" s="24">
        <v>54.846679999999999</v>
      </c>
      <c r="B3696" s="23">
        <v>-81.116309999999999</v>
      </c>
      <c r="C3696" s="25">
        <v>0.69416082000000001</v>
      </c>
      <c r="D3696" s="26">
        <v>3.0441165000000001E-3</v>
      </c>
      <c r="F3696" s="18">
        <f t="shared" si="157"/>
        <v>6.4550308509372707</v>
      </c>
      <c r="G3696" s="12">
        <f t="shared" si="158"/>
        <v>44.505654769575251</v>
      </c>
    </row>
    <row r="3697" spans="1:7" x14ac:dyDescent="0.25">
      <c r="A3697" s="24">
        <v>54.896484000000001</v>
      </c>
      <c r="B3697" s="23">
        <v>-81.136229999999998</v>
      </c>
      <c r="C3697" s="25">
        <v>0.69424105000000003</v>
      </c>
      <c r="D3697" s="26">
        <v>3.0449508000000001E-3</v>
      </c>
      <c r="F3697" s="18">
        <f t="shared" si="157"/>
        <v>6.4566160341704659</v>
      </c>
      <c r="G3697" s="12">
        <f t="shared" si="158"/>
        <v>44.516584170123792</v>
      </c>
    </row>
    <row r="3698" spans="1:7" x14ac:dyDescent="0.25">
      <c r="A3698" s="24">
        <v>54.946289</v>
      </c>
      <c r="B3698" s="23">
        <v>-81.161536999999996</v>
      </c>
      <c r="C3698" s="25">
        <v>0.69421476000000004</v>
      </c>
      <c r="D3698" s="26">
        <v>3.0461221000000001E-3</v>
      </c>
      <c r="F3698" s="18">
        <f t="shared" si="157"/>
        <v>6.4586299012428787</v>
      </c>
      <c r="G3698" s="12">
        <f t="shared" si="158"/>
        <v>44.530469227336738</v>
      </c>
    </row>
    <row r="3699" spans="1:7" x14ac:dyDescent="0.25">
      <c r="A3699" s="24">
        <v>54.996093999999999</v>
      </c>
      <c r="B3699" s="23">
        <v>-81.188377000000003</v>
      </c>
      <c r="C3699" s="25">
        <v>0.69411212</v>
      </c>
      <c r="D3699" s="26">
        <v>3.0429123000000001E-3</v>
      </c>
      <c r="F3699" s="18">
        <f t="shared" si="157"/>
        <v>6.4607657605791724</v>
      </c>
      <c r="G3699" s="12">
        <f t="shared" si="158"/>
        <v>44.545195387513608</v>
      </c>
    </row>
    <row r="3700" spans="1:7" x14ac:dyDescent="0.25">
      <c r="A3700" s="24">
        <v>55.045898000000001</v>
      </c>
      <c r="B3700" s="23">
        <v>-81.204093999999998</v>
      </c>
      <c r="C3700" s="25">
        <v>0.69422846999999999</v>
      </c>
      <c r="D3700" s="26">
        <v>3.0448437E-3</v>
      </c>
      <c r="F3700" s="18">
        <f t="shared" si="157"/>
        <v>6.4620164796994599</v>
      </c>
      <c r="G3700" s="12">
        <f t="shared" si="158"/>
        <v>44.553818750386164</v>
      </c>
    </row>
    <row r="3701" spans="1:7" x14ac:dyDescent="0.25">
      <c r="A3701" s="24">
        <v>55.095703</v>
      </c>
      <c r="B3701" s="23">
        <v>-81.219077999999996</v>
      </c>
      <c r="C3701" s="25">
        <v>0.69414419000000005</v>
      </c>
      <c r="D3701" s="26">
        <v>3.0426114999999999E-3</v>
      </c>
      <c r="F3701" s="18">
        <f t="shared" si="157"/>
        <v>6.4632088685331039</v>
      </c>
      <c r="G3701" s="12">
        <f t="shared" si="158"/>
        <v>44.562039942043761</v>
      </c>
    </row>
    <row r="3702" spans="1:7" x14ac:dyDescent="0.25">
      <c r="A3702" s="24">
        <v>55.145508</v>
      </c>
      <c r="B3702" s="23">
        <v>-81.239722999999998</v>
      </c>
      <c r="C3702" s="25">
        <v>0.69411164999999997</v>
      </c>
      <c r="D3702" s="26">
        <v>3.0438395000000002E-3</v>
      </c>
      <c r="F3702" s="18">
        <f t="shared" si="157"/>
        <v>6.4648517454331706</v>
      </c>
      <c r="G3702" s="12">
        <f t="shared" si="158"/>
        <v>44.573367124489785</v>
      </c>
    </row>
    <row r="3703" spans="1:7" x14ac:dyDescent="0.25">
      <c r="A3703" s="24">
        <v>55.195312999999999</v>
      </c>
      <c r="B3703" s="23">
        <v>-81.270683000000005</v>
      </c>
      <c r="C3703" s="25">
        <v>0.69410353999999996</v>
      </c>
      <c r="D3703" s="26">
        <v>3.0445036999999999E-3</v>
      </c>
      <c r="F3703" s="18">
        <f t="shared" si="157"/>
        <v>6.4673154639522332</v>
      </c>
      <c r="G3703" s="12">
        <f t="shared" si="158"/>
        <v>44.590353783173676</v>
      </c>
    </row>
    <row r="3704" spans="1:7" x14ac:dyDescent="0.25">
      <c r="A3704" s="24">
        <v>55.245117</v>
      </c>
      <c r="B3704" s="23">
        <v>-81.276816999999994</v>
      </c>
      <c r="C3704" s="25">
        <v>0.69406193000000005</v>
      </c>
      <c r="D3704" s="26">
        <v>3.0451147E-3</v>
      </c>
      <c r="F3704" s="18">
        <f t="shared" si="157"/>
        <v>6.4678035921626957</v>
      </c>
      <c r="G3704" s="12">
        <f t="shared" si="158"/>
        <v>44.593719292358642</v>
      </c>
    </row>
    <row r="3705" spans="1:7" x14ac:dyDescent="0.25">
      <c r="A3705" s="24">
        <v>55.294922</v>
      </c>
      <c r="B3705" s="23">
        <v>-81.305442999999997</v>
      </c>
      <c r="C3705" s="25">
        <v>0.69406456000000005</v>
      </c>
      <c r="D3705" s="26">
        <v>3.0427605E-3</v>
      </c>
      <c r="F3705" s="18">
        <f t="shared" si="157"/>
        <v>6.4700815768631701</v>
      </c>
      <c r="G3705" s="12">
        <f t="shared" si="158"/>
        <v>44.609425367664997</v>
      </c>
    </row>
    <row r="3706" spans="1:7" x14ac:dyDescent="0.25">
      <c r="A3706" s="24">
        <v>55.344726999999999</v>
      </c>
      <c r="B3706" s="23">
        <v>-81.336783999999994</v>
      </c>
      <c r="C3706" s="25">
        <v>0.69404244000000004</v>
      </c>
      <c r="D3706" s="26">
        <v>3.0444678999999998E-3</v>
      </c>
      <c r="F3706" s="18">
        <f t="shared" si="157"/>
        <v>6.4725756143988917</v>
      </c>
      <c r="G3706" s="12">
        <f t="shared" si="158"/>
        <v>44.626621067594314</v>
      </c>
    </row>
    <row r="3707" spans="1:7" x14ac:dyDescent="0.25">
      <c r="A3707" s="24">
        <v>55.394531000000001</v>
      </c>
      <c r="B3707" s="23">
        <v>-81.361748000000006</v>
      </c>
      <c r="C3707" s="25">
        <v>0.69403654000000004</v>
      </c>
      <c r="D3707" s="26">
        <v>3.0442206E-3</v>
      </c>
      <c r="F3707" s="18">
        <f t="shared" si="157"/>
        <v>6.4745621863985656</v>
      </c>
      <c r="G3707" s="12">
        <f t="shared" si="158"/>
        <v>44.640317932819919</v>
      </c>
    </row>
    <row r="3708" spans="1:7" x14ac:dyDescent="0.25">
      <c r="A3708" s="24">
        <v>55.444336</v>
      </c>
      <c r="B3708" s="23">
        <v>-81.371146999999993</v>
      </c>
      <c r="C3708" s="25">
        <v>0.69397491</v>
      </c>
      <c r="D3708" s="26">
        <v>3.0449120999999999E-3</v>
      </c>
      <c r="F3708" s="18">
        <f t="shared" si="157"/>
        <v>6.4753101350536246</v>
      </c>
      <c r="G3708" s="12">
        <f t="shared" si="158"/>
        <v>44.645474832205238</v>
      </c>
    </row>
    <row r="3709" spans="1:7" x14ac:dyDescent="0.25">
      <c r="A3709" s="24">
        <v>55.494140999999999</v>
      </c>
      <c r="B3709" s="23">
        <v>-81.390343000000001</v>
      </c>
      <c r="C3709" s="25">
        <v>0.69399464</v>
      </c>
      <c r="D3709" s="26">
        <v>3.0437857E-3</v>
      </c>
      <c r="F3709" s="18">
        <f t="shared" si="157"/>
        <v>6.476837704197421</v>
      </c>
      <c r="G3709" s="12">
        <f t="shared" si="158"/>
        <v>44.656006999521004</v>
      </c>
    </row>
    <row r="3710" spans="1:7" x14ac:dyDescent="0.25">
      <c r="A3710" s="24">
        <v>55.543945000000001</v>
      </c>
      <c r="B3710" s="23">
        <v>-81.422111999999998</v>
      </c>
      <c r="C3710" s="25">
        <v>0.69406604999999999</v>
      </c>
      <c r="D3710" s="26">
        <v>3.0440837000000002E-3</v>
      </c>
      <c r="F3710" s="18">
        <f t="shared" si="157"/>
        <v>6.4793658008909647</v>
      </c>
      <c r="G3710" s="12">
        <f t="shared" si="158"/>
        <v>44.673437527936002</v>
      </c>
    </row>
    <row r="3711" spans="1:7" x14ac:dyDescent="0.25">
      <c r="A3711" s="24">
        <v>55.59375</v>
      </c>
      <c r="B3711" s="23">
        <v>-81.423286000000004</v>
      </c>
      <c r="C3711" s="25">
        <v>0.69397145999999998</v>
      </c>
      <c r="D3711" s="26">
        <v>3.0462918999999999E-3</v>
      </c>
      <c r="F3711" s="18">
        <f t="shared" si="157"/>
        <v>6.47945922484256</v>
      </c>
      <c r="G3711" s="12">
        <f t="shared" si="158"/>
        <v>44.674081660277565</v>
      </c>
    </row>
    <row r="3712" spans="1:7" x14ac:dyDescent="0.25">
      <c r="A3712" s="24">
        <v>55.643554999999999</v>
      </c>
      <c r="B3712" s="23">
        <v>-81.466742999999994</v>
      </c>
      <c r="C3712" s="25">
        <v>0.69399482000000001</v>
      </c>
      <c r="D3712" s="26">
        <v>3.0441374999999999E-3</v>
      </c>
      <c r="F3712" s="18">
        <f t="shared" si="157"/>
        <v>6.4829174230235314</v>
      </c>
      <c r="G3712" s="12">
        <f t="shared" si="158"/>
        <v>44.697924981544539</v>
      </c>
    </row>
    <row r="3713" spans="1:7" x14ac:dyDescent="0.25">
      <c r="A3713" s="24">
        <v>55.693359000000001</v>
      </c>
      <c r="B3713" s="23">
        <v>-81.482651000000004</v>
      </c>
      <c r="C3713" s="25">
        <v>0.69396572999999995</v>
      </c>
      <c r="D3713" s="26">
        <v>3.0448229999999999E-3</v>
      </c>
      <c r="F3713" s="18">
        <f t="shared" si="157"/>
        <v>6.4841833414408852</v>
      </c>
      <c r="G3713" s="12">
        <f t="shared" si="158"/>
        <v>44.706653139372165</v>
      </c>
    </row>
    <row r="3714" spans="1:7" x14ac:dyDescent="0.25">
      <c r="A3714" s="24">
        <v>55.743164</v>
      </c>
      <c r="B3714" s="23">
        <v>-81.509094000000005</v>
      </c>
      <c r="C3714" s="25">
        <v>0.69392699000000002</v>
      </c>
      <c r="D3714" s="26">
        <v>3.0461249000000002E-3</v>
      </c>
      <c r="F3714" s="18">
        <f t="shared" si="157"/>
        <v>6.486287608520974</v>
      </c>
      <c r="G3714" s="12">
        <f t="shared" si="158"/>
        <v>44.721161479668609</v>
      </c>
    </row>
    <row r="3715" spans="1:7" x14ac:dyDescent="0.25">
      <c r="A3715" s="24">
        <v>55.792968999999999</v>
      </c>
      <c r="B3715" s="23">
        <v>-81.551437000000007</v>
      </c>
      <c r="C3715" s="25">
        <v>0.69392109000000002</v>
      </c>
      <c r="D3715" s="26">
        <v>3.0436635E-3</v>
      </c>
      <c r="F3715" s="18">
        <f t="shared" si="157"/>
        <v>6.4896571573986446</v>
      </c>
      <c r="G3715" s="12">
        <f t="shared" si="158"/>
        <v>44.744393588475191</v>
      </c>
    </row>
    <row r="3716" spans="1:7" x14ac:dyDescent="0.25">
      <c r="A3716" s="24">
        <v>55.842773000000001</v>
      </c>
      <c r="B3716" s="23">
        <v>-81.552147000000005</v>
      </c>
      <c r="C3716" s="25">
        <v>0.69389599999999996</v>
      </c>
      <c r="D3716" s="26">
        <v>3.0452129000000001E-3</v>
      </c>
      <c r="F3716" s="18">
        <f t="shared" si="157"/>
        <v>6.489713657403442</v>
      </c>
      <c r="G3716" s="12">
        <f t="shared" si="158"/>
        <v>44.744783140402369</v>
      </c>
    </row>
    <row r="3717" spans="1:7" x14ac:dyDescent="0.25">
      <c r="A3717" s="24">
        <v>55.892578</v>
      </c>
      <c r="B3717" s="23">
        <v>-81.574996999999996</v>
      </c>
      <c r="C3717" s="25">
        <v>0.69385463000000003</v>
      </c>
      <c r="D3717" s="26">
        <v>3.0450909000000002E-3</v>
      </c>
      <c r="F3717" s="18">
        <f t="shared" si="157"/>
        <v>6.4915320026282659</v>
      </c>
      <c r="G3717" s="12">
        <f t="shared" si="158"/>
        <v>44.757320128481396</v>
      </c>
    </row>
    <row r="3718" spans="1:7" x14ac:dyDescent="0.25">
      <c r="A3718" s="24">
        <v>55.942383</v>
      </c>
      <c r="B3718" s="23">
        <v>-81.600539999999995</v>
      </c>
      <c r="C3718" s="25">
        <v>0.69385856000000001</v>
      </c>
      <c r="D3718" s="26">
        <v>3.0446497000000002E-3</v>
      </c>
      <c r="F3718" s="18">
        <f t="shared" si="157"/>
        <v>6.4935646499839645</v>
      </c>
      <c r="G3718" s="12">
        <f t="shared" si="158"/>
        <v>44.771334670560286</v>
      </c>
    </row>
    <row r="3719" spans="1:7" x14ac:dyDescent="0.25">
      <c r="A3719" s="24">
        <v>55.992187999999999</v>
      </c>
      <c r="B3719" s="23">
        <v>-81.616318000000007</v>
      </c>
      <c r="C3719" s="25">
        <v>0.69385034000000001</v>
      </c>
      <c r="D3719" s="26">
        <v>3.0461190999999999E-3</v>
      </c>
      <c r="F3719" s="18">
        <f t="shared" si="157"/>
        <v>6.4948202233300174</v>
      </c>
      <c r="G3719" s="12">
        <f t="shared" si="158"/>
        <v>44.779991501978706</v>
      </c>
    </row>
    <row r="3720" spans="1:7" x14ac:dyDescent="0.25">
      <c r="A3720" s="24">
        <v>56.041992</v>
      </c>
      <c r="B3720" s="23">
        <v>-81.641113000000004</v>
      </c>
      <c r="C3720" s="25">
        <v>0.69385432999999996</v>
      </c>
      <c r="D3720" s="26">
        <v>3.0425132999999998E-3</v>
      </c>
      <c r="F3720" s="18">
        <f t="shared" si="157"/>
        <v>6.4967933467369985</v>
      </c>
      <c r="G3720" s="12">
        <f t="shared" si="158"/>
        <v>44.79359564287234</v>
      </c>
    </row>
    <row r="3721" spans="1:7" x14ac:dyDescent="0.25">
      <c r="A3721" s="24">
        <v>56.091797</v>
      </c>
      <c r="B3721" s="23">
        <v>-81.651343999999995</v>
      </c>
      <c r="C3721" s="25">
        <v>0.69381665999999997</v>
      </c>
      <c r="D3721" s="26">
        <v>3.0441878000000001E-3</v>
      </c>
      <c r="F3721" s="18">
        <f t="shared" si="157"/>
        <v>6.4976075038483847</v>
      </c>
      <c r="G3721" s="12">
        <f t="shared" si="158"/>
        <v>44.799209031276561</v>
      </c>
    </row>
    <row r="3722" spans="1:7" x14ac:dyDescent="0.25">
      <c r="A3722" s="24">
        <v>56.141601999999999</v>
      </c>
      <c r="B3722" s="23">
        <v>-81.680428000000006</v>
      </c>
      <c r="C3722" s="25">
        <v>0.69374663000000003</v>
      </c>
      <c r="D3722" s="26">
        <v>3.0433715000000002E-3</v>
      </c>
      <c r="F3722" s="18">
        <f t="shared" si="157"/>
        <v>6.4999219350308275</v>
      </c>
      <c r="G3722" s="12">
        <f t="shared" si="158"/>
        <v>44.815166395009186</v>
      </c>
    </row>
    <row r="3723" spans="1:7" x14ac:dyDescent="0.25">
      <c r="A3723" s="24">
        <v>56.191406000000001</v>
      </c>
      <c r="B3723" s="23">
        <v>-81.700218000000007</v>
      </c>
      <c r="C3723" s="25">
        <v>0.69381773000000002</v>
      </c>
      <c r="D3723" s="26">
        <v>3.0445127999999999E-3</v>
      </c>
      <c r="F3723" s="18">
        <f t="shared" si="157"/>
        <v>6.5014967731927227</v>
      </c>
      <c r="G3723" s="12">
        <f t="shared" si="158"/>
        <v>44.826024469148535</v>
      </c>
    </row>
    <row r="3724" spans="1:7" x14ac:dyDescent="0.25">
      <c r="A3724" s="24">
        <v>56.241211</v>
      </c>
      <c r="B3724" s="23">
        <v>-81.711951999999997</v>
      </c>
      <c r="C3724" s="25">
        <v>0.69372100000000003</v>
      </c>
      <c r="D3724" s="26">
        <v>3.0440388000000001E-3</v>
      </c>
      <c r="F3724" s="18">
        <f t="shared" si="157"/>
        <v>6.5024305352438416</v>
      </c>
      <c r="G3724" s="12">
        <f t="shared" si="158"/>
        <v>44.832462500576071</v>
      </c>
    </row>
    <row r="3725" spans="1:7" x14ac:dyDescent="0.25">
      <c r="A3725" s="24">
        <v>56.291015999999999</v>
      </c>
      <c r="B3725" s="23">
        <v>-81.725326999999993</v>
      </c>
      <c r="C3725" s="25">
        <v>0.69377803999999998</v>
      </c>
      <c r="D3725" s="26">
        <v>3.0452521000000001E-3</v>
      </c>
      <c r="F3725" s="18">
        <f t="shared" si="157"/>
        <v>6.503494883925768</v>
      </c>
      <c r="G3725" s="12">
        <f t="shared" si="158"/>
        <v>44.839800890753615</v>
      </c>
    </row>
    <row r="3726" spans="1:7" x14ac:dyDescent="0.25">
      <c r="A3726" s="24">
        <v>56.340820000000001</v>
      </c>
      <c r="B3726" s="23">
        <v>-81.775031999999996</v>
      </c>
      <c r="C3726" s="25">
        <v>0.69370788000000005</v>
      </c>
      <c r="D3726" s="26">
        <v>3.0429957E-3</v>
      </c>
      <c r="F3726" s="18">
        <f t="shared" si="157"/>
        <v>6.5074502821489597</v>
      </c>
      <c r="G3726" s="12">
        <f t="shared" si="158"/>
        <v>44.867072268979797</v>
      </c>
    </row>
    <row r="3727" spans="1:7" x14ac:dyDescent="0.25">
      <c r="A3727" s="24">
        <v>56.390625</v>
      </c>
      <c r="B3727" s="23">
        <v>-81.784308999999993</v>
      </c>
      <c r="C3727" s="25">
        <v>0.69378888999999999</v>
      </c>
      <c r="D3727" s="26">
        <v>3.0430406000000001E-3</v>
      </c>
      <c r="F3727" s="18">
        <f t="shared" si="157"/>
        <v>6.5081885223524916</v>
      </c>
      <c r="G3727" s="12">
        <f t="shared" si="158"/>
        <v>44.872162231273407</v>
      </c>
    </row>
    <row r="3728" spans="1:7" x14ac:dyDescent="0.25">
      <c r="A3728" s="24">
        <v>56.440429999999999</v>
      </c>
      <c r="B3728" s="23">
        <v>-81.803145999999998</v>
      </c>
      <c r="C3728" s="25">
        <v>0.69373207999999997</v>
      </c>
      <c r="D3728" s="26">
        <v>3.0442120000000001E-3</v>
      </c>
      <c r="F3728" s="18">
        <f t="shared" si="157"/>
        <v>6.5096875231840032</v>
      </c>
      <c r="G3728" s="12">
        <f t="shared" si="158"/>
        <v>44.882497427966833</v>
      </c>
    </row>
    <row r="3729" spans="1:7" x14ac:dyDescent="0.25">
      <c r="A3729" s="24">
        <v>56.490234000000001</v>
      </c>
      <c r="B3729" s="23">
        <v>-81.829482999999996</v>
      </c>
      <c r="C3729" s="25">
        <v>0.69365549000000004</v>
      </c>
      <c r="D3729" s="26">
        <v>3.0432610999999998E-3</v>
      </c>
      <c r="F3729" s="18">
        <f t="shared" si="157"/>
        <v>6.511783355052108</v>
      </c>
      <c r="G3729" s="12">
        <f t="shared" si="158"/>
        <v>44.896947609806539</v>
      </c>
    </row>
    <row r="3730" spans="1:7" x14ac:dyDescent="0.25">
      <c r="A3730" s="24">
        <v>56.540039</v>
      </c>
      <c r="B3730" s="23">
        <v>-81.861655999999996</v>
      </c>
      <c r="C3730" s="25">
        <v>0.69367564000000004</v>
      </c>
      <c r="D3730" s="26">
        <v>3.0440895E-3</v>
      </c>
      <c r="F3730" s="18">
        <f t="shared" si="157"/>
        <v>6.514343601044156</v>
      </c>
      <c r="G3730" s="12">
        <f t="shared" si="158"/>
        <v>44.91459979875475</v>
      </c>
    </row>
    <row r="3731" spans="1:7" x14ac:dyDescent="0.25">
      <c r="A3731" s="24">
        <v>56.589843999999999</v>
      </c>
      <c r="B3731" s="23">
        <v>-81.904471999999998</v>
      </c>
      <c r="C3731" s="25">
        <v>0.69365483999999999</v>
      </c>
      <c r="D3731" s="26">
        <v>3.0416219999999999E-3</v>
      </c>
      <c r="F3731" s="18">
        <f t="shared" si="157"/>
        <v>6.5177507900658673</v>
      </c>
      <c r="G3731" s="12">
        <f t="shared" si="158"/>
        <v>44.938091425957893</v>
      </c>
    </row>
    <row r="3732" spans="1:7" x14ac:dyDescent="0.25">
      <c r="A3732" s="24">
        <v>56.639648000000001</v>
      </c>
      <c r="B3732" s="23">
        <v>-81.911727999999997</v>
      </c>
      <c r="C3732" s="25">
        <v>0.69365858999999996</v>
      </c>
      <c r="D3732" s="26">
        <v>3.0434935000000002E-3</v>
      </c>
      <c r="F3732" s="18">
        <f t="shared" si="157"/>
        <v>6.5183282041994053</v>
      </c>
      <c r="G3732" s="12">
        <f t="shared" si="158"/>
        <v>44.942072536920755</v>
      </c>
    </row>
    <row r="3733" spans="1:7" x14ac:dyDescent="0.25">
      <c r="A3733" s="24">
        <v>56.689453</v>
      </c>
      <c r="B3733" s="23">
        <v>-81.932045000000002</v>
      </c>
      <c r="C3733" s="25">
        <v>0.69363111</v>
      </c>
      <c r="D3733" s="26">
        <v>3.0454963000000001E-3</v>
      </c>
      <c r="F3733" s="18">
        <f t="shared" si="157"/>
        <v>6.5199449796888045</v>
      </c>
      <c r="G3733" s="12">
        <f t="shared" si="158"/>
        <v>44.953219757349714</v>
      </c>
    </row>
    <row r="3734" spans="1:7" x14ac:dyDescent="0.25">
      <c r="A3734" s="24">
        <v>56.739258</v>
      </c>
      <c r="B3734" s="23">
        <v>-81.950744999999998</v>
      </c>
      <c r="C3734" s="25">
        <v>0.69360018000000001</v>
      </c>
      <c r="D3734" s="26">
        <v>3.0443309999999999E-3</v>
      </c>
      <c r="F3734" s="18">
        <f t="shared" si="157"/>
        <v>6.5214330784067132</v>
      </c>
      <c r="G3734" s="12">
        <f t="shared" si="158"/>
        <v>44.963479786981125</v>
      </c>
    </row>
    <row r="3735" spans="1:7" x14ac:dyDescent="0.25">
      <c r="A3735" s="24">
        <v>56.789062999999999</v>
      </c>
      <c r="B3735" s="23">
        <v>-81.961333999999994</v>
      </c>
      <c r="C3735" s="25">
        <v>0.69359594999999996</v>
      </c>
      <c r="D3735" s="26">
        <v>3.0441699000000001E-3</v>
      </c>
      <c r="F3735" s="18">
        <f t="shared" si="157"/>
        <v>6.5222757242529132</v>
      </c>
      <c r="G3735" s="12">
        <f t="shared" si="158"/>
        <v>44.969289597342993</v>
      </c>
    </row>
    <row r="3736" spans="1:7" x14ac:dyDescent="0.25">
      <c r="A3736" s="24">
        <v>56.838867</v>
      </c>
      <c r="B3736" s="23">
        <v>-81.999663999999996</v>
      </c>
      <c r="C3736" s="25">
        <v>0.69356233</v>
      </c>
      <c r="D3736" s="26">
        <v>3.0418214999999998E-3</v>
      </c>
      <c r="F3736" s="18">
        <f t="shared" si="157"/>
        <v>6.5253259287372689</v>
      </c>
      <c r="G3736" s="12">
        <f t="shared" si="158"/>
        <v>44.990319914763965</v>
      </c>
    </row>
    <row r="3737" spans="1:7" x14ac:dyDescent="0.25">
      <c r="A3737" s="24">
        <v>56.888672</v>
      </c>
      <c r="B3737" s="23">
        <v>-82.005973999999995</v>
      </c>
      <c r="C3737" s="25">
        <v>0.69351225999999999</v>
      </c>
      <c r="D3737" s="26">
        <v>3.0438481000000001E-3</v>
      </c>
      <c r="F3737" s="18">
        <f t="shared" si="157"/>
        <v>6.5258280625827245</v>
      </c>
      <c r="G3737" s="12">
        <f t="shared" si="158"/>
        <v>44.993781988933712</v>
      </c>
    </row>
    <row r="3738" spans="1:7" x14ac:dyDescent="0.25">
      <c r="A3738" s="24">
        <v>56.938476999999999</v>
      </c>
      <c r="B3738" s="23">
        <v>-82.037056000000007</v>
      </c>
      <c r="C3738" s="25">
        <v>0.69355261000000001</v>
      </c>
      <c r="D3738" s="26">
        <v>3.0430436999999999E-3</v>
      </c>
      <c r="F3738" s="18">
        <f t="shared" si="157"/>
        <v>6.528301489553316</v>
      </c>
      <c r="G3738" s="12">
        <f t="shared" si="158"/>
        <v>45.010835584709319</v>
      </c>
    </row>
    <row r="3739" spans="1:7" x14ac:dyDescent="0.25">
      <c r="A3739" s="24">
        <v>56.988281000000001</v>
      </c>
      <c r="B3739" s="23">
        <v>-82.071235999999999</v>
      </c>
      <c r="C3739" s="25">
        <v>0.69349295</v>
      </c>
      <c r="D3739" s="26">
        <v>3.0450315999999999E-3</v>
      </c>
      <c r="F3739" s="18">
        <f t="shared" si="157"/>
        <v>6.5310214475307564</v>
      </c>
      <c r="G3739" s="12">
        <f t="shared" si="158"/>
        <v>45.029588943682668</v>
      </c>
    </row>
    <row r="3740" spans="1:7" x14ac:dyDescent="0.25">
      <c r="A3740" s="24">
        <v>57.038086</v>
      </c>
      <c r="B3740" s="23">
        <v>-82.088866999999993</v>
      </c>
      <c r="C3740" s="25">
        <v>0.69353746999999999</v>
      </c>
      <c r="D3740" s="26">
        <v>3.0430436999999999E-3</v>
      </c>
      <c r="F3740" s="18">
        <f t="shared" si="157"/>
        <v>6.5324244779315821</v>
      </c>
      <c r="G3740" s="12">
        <f t="shared" si="158"/>
        <v>45.039262450764561</v>
      </c>
    </row>
    <row r="3741" spans="1:7" x14ac:dyDescent="0.25">
      <c r="A3741" s="24">
        <v>57.087890999999999</v>
      </c>
      <c r="B3741" s="23">
        <v>-82.109482</v>
      </c>
      <c r="C3741" s="25">
        <v>0.69351618999999998</v>
      </c>
      <c r="D3741" s="26">
        <v>3.0426622999999999E-3</v>
      </c>
      <c r="F3741" s="18">
        <f t="shared" ref="F3741:F3804" si="159" xml:space="preserve"> -B3741 / A_4x8_in2</f>
        <v>6.5340649675075024</v>
      </c>
      <c r="G3741" s="12">
        <f t="shared" ref="G3741:G3804" si="160" xml:space="preserve"> -B3741 * kip_to_N / A_4x8_mm2</f>
        <v>45.050573173270003</v>
      </c>
    </row>
    <row r="3742" spans="1:7" x14ac:dyDescent="0.25">
      <c r="A3742" s="24">
        <v>57.137695000000001</v>
      </c>
      <c r="B3742" s="23">
        <v>-82.117294000000001</v>
      </c>
      <c r="C3742" s="25">
        <v>0.69343018999999995</v>
      </c>
      <c r="D3742" s="26">
        <v>3.0419796E-3</v>
      </c>
      <c r="F3742" s="18">
        <f t="shared" si="159"/>
        <v>6.5346866267152199</v>
      </c>
      <c r="G3742" s="12">
        <f t="shared" si="160"/>
        <v>45.054859341798377</v>
      </c>
    </row>
    <row r="3743" spans="1:7" x14ac:dyDescent="0.25">
      <c r="A3743" s="24">
        <v>57.1875</v>
      </c>
      <c r="B3743" s="23">
        <v>-82.141129000000006</v>
      </c>
      <c r="C3743" s="25">
        <v>0.69348359000000004</v>
      </c>
      <c r="D3743" s="26">
        <v>3.0431418999999999E-3</v>
      </c>
      <c r="F3743" s="18">
        <f t="shared" si="159"/>
        <v>6.5365833557495172</v>
      </c>
      <c r="G3743" s="12">
        <f t="shared" si="160"/>
        <v>45.067936764593284</v>
      </c>
    </row>
    <row r="3744" spans="1:7" x14ac:dyDescent="0.25">
      <c r="A3744" s="24">
        <v>57.237304999999999</v>
      </c>
      <c r="B3744" s="23">
        <v>-82.170006000000001</v>
      </c>
      <c r="C3744" s="25">
        <v>0.69348966999999995</v>
      </c>
      <c r="D3744" s="26">
        <v>3.0430613999999998E-3</v>
      </c>
      <c r="F3744" s="18">
        <f t="shared" si="159"/>
        <v>6.5388813143953497</v>
      </c>
      <c r="G3744" s="12">
        <f t="shared" si="160"/>
        <v>45.083780554735874</v>
      </c>
    </row>
    <row r="3745" spans="1:7" x14ac:dyDescent="0.25">
      <c r="A3745" s="24">
        <v>57.287109000000001</v>
      </c>
      <c r="B3745" s="23">
        <v>-82.193969999999993</v>
      </c>
      <c r="C3745" s="25">
        <v>0.69339991000000001</v>
      </c>
      <c r="D3745" s="26">
        <v>3.0423044000000002E-3</v>
      </c>
      <c r="F3745" s="18">
        <f t="shared" si="159"/>
        <v>6.5407883089234762</v>
      </c>
      <c r="G3745" s="12">
        <f t="shared" si="160"/>
        <v>45.096928755275293</v>
      </c>
    </row>
    <row r="3746" spans="1:7" x14ac:dyDescent="0.25">
      <c r="A3746" s="24">
        <v>57.336914</v>
      </c>
      <c r="B3746" s="23">
        <v>-82.225409999999997</v>
      </c>
      <c r="C3746" s="25">
        <v>0.69346476000000001</v>
      </c>
      <c r="D3746" s="26">
        <v>3.0438185E-3</v>
      </c>
      <c r="F3746" s="18">
        <f t="shared" si="159"/>
        <v>6.5432902246288807</v>
      </c>
      <c r="G3746" s="12">
        <f t="shared" si="160"/>
        <v>45.114178773008533</v>
      </c>
    </row>
    <row r="3747" spans="1:7" x14ac:dyDescent="0.25">
      <c r="A3747" s="24">
        <v>57.386718999999999</v>
      </c>
      <c r="B3747" s="23">
        <v>-82.260688999999999</v>
      </c>
      <c r="C3747" s="25">
        <v>0.69338577999999995</v>
      </c>
      <c r="D3747" s="26">
        <v>3.0423969E-3</v>
      </c>
      <c r="F3747" s="18">
        <f t="shared" si="159"/>
        <v>6.5460976382475504</v>
      </c>
      <c r="G3747" s="12">
        <f t="shared" si="160"/>
        <v>45.133535114471997</v>
      </c>
    </row>
    <row r="3748" spans="1:7" x14ac:dyDescent="0.25">
      <c r="A3748" s="24">
        <v>57.436523000000001</v>
      </c>
      <c r="B3748" s="23">
        <v>-82.263724999999994</v>
      </c>
      <c r="C3748" s="25">
        <v>0.69339001</v>
      </c>
      <c r="D3748" s="26">
        <v>3.0427515E-3</v>
      </c>
      <c r="F3748" s="18">
        <f t="shared" si="159"/>
        <v>6.5463392354511631</v>
      </c>
      <c r="G3748" s="12">
        <f t="shared" si="160"/>
        <v>45.135200860459214</v>
      </c>
    </row>
    <row r="3749" spans="1:7" x14ac:dyDescent="0.25">
      <c r="A3749" s="24">
        <v>57.486328</v>
      </c>
      <c r="B3749" s="23">
        <v>-82.283585000000002</v>
      </c>
      <c r="C3749" s="25">
        <v>0.69345266000000005</v>
      </c>
      <c r="D3749" s="26">
        <v>3.0422210999999999E-3</v>
      </c>
      <c r="F3749" s="18">
        <f t="shared" si="159"/>
        <v>6.5479196440360665</v>
      </c>
      <c r="G3749" s="12">
        <f t="shared" si="160"/>
        <v>45.146097341126598</v>
      </c>
    </row>
    <row r="3750" spans="1:7" x14ac:dyDescent="0.25">
      <c r="A3750" s="24">
        <v>57.536133</v>
      </c>
      <c r="B3750" s="23">
        <v>-82.307029999999997</v>
      </c>
      <c r="C3750" s="25">
        <v>0.69334530999999999</v>
      </c>
      <c r="D3750" s="26">
        <v>3.042534E-3</v>
      </c>
      <c r="F3750" s="18">
        <f t="shared" si="159"/>
        <v>6.549785337856461</v>
      </c>
      <c r="G3750" s="12">
        <f t="shared" si="160"/>
        <v>45.158960784693896</v>
      </c>
    </row>
    <row r="3751" spans="1:7" x14ac:dyDescent="0.25">
      <c r="A3751" s="24">
        <v>57.585937999999999</v>
      </c>
      <c r="B3751" s="23">
        <v>-82.320351000000002</v>
      </c>
      <c r="C3751" s="25">
        <v>0.69336193999999995</v>
      </c>
      <c r="D3751" s="26">
        <v>3.0411958999999999E-3</v>
      </c>
      <c r="F3751" s="18">
        <f t="shared" si="159"/>
        <v>6.550845389354925</v>
      </c>
      <c r="G3751" s="12">
        <f t="shared" si="160"/>
        <v>45.166269546978391</v>
      </c>
    </row>
    <row r="3752" spans="1:7" x14ac:dyDescent="0.25">
      <c r="A3752" s="24">
        <v>57.635742</v>
      </c>
      <c r="B3752" s="23">
        <v>-82.343277</v>
      </c>
      <c r="C3752" s="25">
        <v>0.69329262000000003</v>
      </c>
      <c r="D3752" s="26">
        <v>3.0437766E-3</v>
      </c>
      <c r="F3752" s="18">
        <f t="shared" si="159"/>
        <v>6.5526697824675875</v>
      </c>
      <c r="G3752" s="12">
        <f t="shared" si="160"/>
        <v>45.178848233573561</v>
      </c>
    </row>
    <row r="3753" spans="1:7" x14ac:dyDescent="0.25">
      <c r="A3753" s="24">
        <v>57.685547</v>
      </c>
      <c r="B3753" s="23">
        <v>-82.371573999999995</v>
      </c>
      <c r="C3753" s="25">
        <v>0.69329386999999998</v>
      </c>
      <c r="D3753" s="26">
        <v>3.0428529999999999E-3</v>
      </c>
      <c r="F3753" s="18">
        <f t="shared" si="159"/>
        <v>6.5549215861799226</v>
      </c>
      <c r="G3753" s="12">
        <f t="shared" si="160"/>
        <v>45.194373798198178</v>
      </c>
    </row>
    <row r="3754" spans="1:7" x14ac:dyDescent="0.25">
      <c r="A3754" s="24">
        <v>57.735351999999999</v>
      </c>
      <c r="B3754" s="23">
        <v>-82.394829000000001</v>
      </c>
      <c r="C3754" s="25">
        <v>0.69329280000000004</v>
      </c>
      <c r="D3754" s="26">
        <v>3.0418008000000002E-3</v>
      </c>
      <c r="F3754" s="18">
        <f t="shared" si="159"/>
        <v>6.5567721602807243</v>
      </c>
      <c r="G3754" s="12">
        <f t="shared" si="160"/>
        <v>45.207132995475106</v>
      </c>
    </row>
    <row r="3755" spans="1:7" x14ac:dyDescent="0.25">
      <c r="A3755" s="24">
        <v>57.785156000000001</v>
      </c>
      <c r="B3755" s="23">
        <v>-82.403931</v>
      </c>
      <c r="C3755" s="25">
        <v>0.69320731999999996</v>
      </c>
      <c r="D3755" s="26">
        <v>3.0436725E-3</v>
      </c>
      <c r="F3755" s="18">
        <f t="shared" si="159"/>
        <v>6.5574964744267348</v>
      </c>
      <c r="G3755" s="12">
        <f t="shared" si="160"/>
        <v>45.212126941448645</v>
      </c>
    </row>
    <row r="3756" spans="1:7" x14ac:dyDescent="0.25">
      <c r="A3756" s="24">
        <v>57.834961</v>
      </c>
      <c r="B3756" s="23">
        <v>-82.426758000000007</v>
      </c>
      <c r="C3756" s="25">
        <v>0.69325977999999999</v>
      </c>
      <c r="D3756" s="26">
        <v>3.0422003000000002E-3</v>
      </c>
      <c r="F3756" s="18">
        <f t="shared" si="159"/>
        <v>6.5593129893697153</v>
      </c>
      <c r="G3756" s="12">
        <f t="shared" si="160"/>
        <v>45.224651310239885</v>
      </c>
    </row>
    <row r="3757" spans="1:7" x14ac:dyDescent="0.25">
      <c r="A3757" s="24">
        <v>57.884765999999999</v>
      </c>
      <c r="B3757" s="23">
        <v>-82.452315999999996</v>
      </c>
      <c r="C3757" s="25">
        <v>0.69327634999999999</v>
      </c>
      <c r="D3757" s="26">
        <v>3.0426295E-3</v>
      </c>
      <c r="F3757" s="18">
        <f t="shared" si="159"/>
        <v>6.5613468303874853</v>
      </c>
      <c r="G3757" s="12">
        <f t="shared" si="160"/>
        <v>45.238674082289066</v>
      </c>
    </row>
    <row r="3758" spans="1:7" x14ac:dyDescent="0.25">
      <c r="A3758" s="24">
        <v>57.934570000000001</v>
      </c>
      <c r="B3758" s="23">
        <v>-82.471062000000003</v>
      </c>
      <c r="C3758" s="25">
        <v>0.69324094000000003</v>
      </c>
      <c r="D3758" s="26">
        <v>3.0416128999999998E-3</v>
      </c>
      <c r="F3758" s="18">
        <f t="shared" si="159"/>
        <v>6.5628385896690862</v>
      </c>
      <c r="G3758" s="12">
        <f t="shared" si="160"/>
        <v>45.248959350496051</v>
      </c>
    </row>
    <row r="3759" spans="1:7" x14ac:dyDescent="0.25">
      <c r="A3759" s="24">
        <v>57.984375</v>
      </c>
      <c r="B3759" s="23">
        <v>-82.497437000000005</v>
      </c>
      <c r="C3759" s="25">
        <v>0.69316511999999997</v>
      </c>
      <c r="D3759" s="26">
        <v>3.0439912999999999E-3</v>
      </c>
      <c r="F3759" s="18">
        <f t="shared" si="159"/>
        <v>6.5649374454811111</v>
      </c>
      <c r="G3759" s="12">
        <f t="shared" si="160"/>
        <v>45.263430381593835</v>
      </c>
    </row>
    <row r="3760" spans="1:7" x14ac:dyDescent="0.25">
      <c r="A3760" s="24">
        <v>58.034179999999999</v>
      </c>
      <c r="B3760" s="23">
        <v>-82.522002999999998</v>
      </c>
      <c r="C3760" s="25">
        <v>0.69317269000000004</v>
      </c>
      <c r="D3760" s="26">
        <v>3.0412731999999998E-3</v>
      </c>
      <c r="F3760" s="18">
        <f t="shared" si="159"/>
        <v>6.5668923456471084</v>
      </c>
      <c r="G3760" s="12">
        <f t="shared" si="160"/>
        <v>45.276908878274334</v>
      </c>
    </row>
    <row r="3761" spans="1:7" x14ac:dyDescent="0.25">
      <c r="A3761" s="24">
        <v>58.083984000000001</v>
      </c>
      <c r="B3761" s="23">
        <v>-82.545280000000005</v>
      </c>
      <c r="C3761" s="25">
        <v>0.69311725999999996</v>
      </c>
      <c r="D3761" s="26">
        <v>3.0423552000000001E-3</v>
      </c>
      <c r="F3761" s="18">
        <f t="shared" si="159"/>
        <v>6.5687446704522836</v>
      </c>
      <c r="G3761" s="12">
        <f t="shared" si="160"/>
        <v>45.289680146174355</v>
      </c>
    </row>
    <row r="3762" spans="1:7" x14ac:dyDescent="0.25">
      <c r="A3762" s="24">
        <v>58.133789</v>
      </c>
      <c r="B3762" s="23">
        <v>-82.565528999999998</v>
      </c>
      <c r="C3762" s="25">
        <v>0.69319171000000002</v>
      </c>
      <c r="D3762" s="26">
        <v>3.043568E-3</v>
      </c>
      <c r="F3762" s="18">
        <f t="shared" si="159"/>
        <v>6.5703560346736172</v>
      </c>
      <c r="G3762" s="12">
        <f t="shared" si="160"/>
        <v>45.300790057404647</v>
      </c>
    </row>
    <row r="3763" spans="1:7" x14ac:dyDescent="0.25">
      <c r="A3763" s="24">
        <v>58.183593999999999</v>
      </c>
      <c r="B3763" s="23">
        <v>-82.589241000000001</v>
      </c>
      <c r="C3763" s="25">
        <v>0.69316202000000005</v>
      </c>
      <c r="D3763" s="26">
        <v>3.0404657999999998E-3</v>
      </c>
      <c r="F3763" s="18">
        <f t="shared" si="159"/>
        <v>6.5722429756789147</v>
      </c>
      <c r="G3763" s="12">
        <f t="shared" si="160"/>
        <v>45.313799994443166</v>
      </c>
    </row>
    <row r="3764" spans="1:7" x14ac:dyDescent="0.25">
      <c r="A3764" s="24">
        <v>58.233398000000001</v>
      </c>
      <c r="B3764" s="23">
        <v>-82.609047000000004</v>
      </c>
      <c r="C3764" s="25">
        <v>0.69317894999999996</v>
      </c>
      <c r="D3764" s="26">
        <v>3.0421258E-3</v>
      </c>
      <c r="F3764" s="18">
        <f t="shared" si="159"/>
        <v>6.5738190870803539</v>
      </c>
      <c r="G3764" s="12">
        <f t="shared" si="160"/>
        <v>45.324666847217479</v>
      </c>
    </row>
    <row r="3765" spans="1:7" x14ac:dyDescent="0.25">
      <c r="A3765" s="24">
        <v>58.283203</v>
      </c>
      <c r="B3765" s="23">
        <v>-82.626334999999997</v>
      </c>
      <c r="C3765" s="25">
        <v>0.69317554999999997</v>
      </c>
      <c r="D3765" s="26">
        <v>3.0432164000000002E-3</v>
      </c>
      <c r="F3765" s="18">
        <f t="shared" si="159"/>
        <v>6.5751948224084398</v>
      </c>
      <c r="G3765" s="12">
        <f t="shared" si="160"/>
        <v>45.334152162312016</v>
      </c>
    </row>
    <row r="3766" spans="1:7" x14ac:dyDescent="0.25">
      <c r="A3766" s="24">
        <v>58.333008</v>
      </c>
      <c r="B3766" s="23">
        <v>-82.654426999999998</v>
      </c>
      <c r="C3766" s="25">
        <v>0.69304030999999999</v>
      </c>
      <c r="D3766" s="26">
        <v>3.0445962000000002E-3</v>
      </c>
      <c r="F3766" s="18">
        <f t="shared" si="159"/>
        <v>6.5774303127391089</v>
      </c>
      <c r="G3766" s="12">
        <f t="shared" si="160"/>
        <v>45.349565250675965</v>
      </c>
    </row>
    <row r="3767" spans="1:7" x14ac:dyDescent="0.25">
      <c r="A3767" s="24">
        <v>58.382812999999999</v>
      </c>
      <c r="B3767" s="23">
        <v>-82.679291000000006</v>
      </c>
      <c r="C3767" s="25">
        <v>0.69306093000000002</v>
      </c>
      <c r="D3767" s="26">
        <v>3.0429603E-3</v>
      </c>
      <c r="F3767" s="18">
        <f t="shared" si="159"/>
        <v>6.5794089269916283</v>
      </c>
      <c r="G3767" s="12">
        <f t="shared" si="160"/>
        <v>45.363207249432946</v>
      </c>
    </row>
    <row r="3768" spans="1:7" x14ac:dyDescent="0.25">
      <c r="A3768" s="24">
        <v>58.432617</v>
      </c>
      <c r="B3768" s="23">
        <v>-82.709609999999998</v>
      </c>
      <c r="C3768" s="25">
        <v>0.69307940999999995</v>
      </c>
      <c r="D3768" s="26">
        <v>3.0421375E-3</v>
      </c>
      <c r="F3768" s="18">
        <f t="shared" si="159"/>
        <v>6.581821636351429</v>
      </c>
      <c r="G3768" s="12">
        <f t="shared" si="160"/>
        <v>45.379842214052985</v>
      </c>
    </row>
    <row r="3769" spans="1:7" x14ac:dyDescent="0.25">
      <c r="A3769" s="24">
        <v>58.482422</v>
      </c>
      <c r="B3769" s="23">
        <v>-82.723906999999997</v>
      </c>
      <c r="C3769" s="25">
        <v>0.69307881999999998</v>
      </c>
      <c r="D3769" s="26">
        <v>3.0440419999999998E-3</v>
      </c>
      <c r="F3769" s="18">
        <f t="shared" si="159"/>
        <v>6.5829593554621209</v>
      </c>
      <c r="G3769" s="12">
        <f t="shared" si="160"/>
        <v>45.387686473071192</v>
      </c>
    </row>
    <row r="3770" spans="1:7" x14ac:dyDescent="0.25">
      <c r="A3770" s="24">
        <v>58.532226999999999</v>
      </c>
      <c r="B3770" s="23">
        <v>-82.747146999999998</v>
      </c>
      <c r="C3770" s="25">
        <v>0.69293594000000003</v>
      </c>
      <c r="D3770" s="26">
        <v>3.0423670999999998E-3</v>
      </c>
      <c r="F3770" s="18">
        <f t="shared" si="159"/>
        <v>6.5848087359008494</v>
      </c>
      <c r="G3770" s="12">
        <f t="shared" si="160"/>
        <v>45.400437440377821</v>
      </c>
    </row>
    <row r="3771" spans="1:7" x14ac:dyDescent="0.25">
      <c r="A3771" s="24">
        <v>58.582031000000001</v>
      </c>
      <c r="B3771" s="23">
        <v>-82.738563999999997</v>
      </c>
      <c r="C3771" s="25">
        <v>0.69300066999999999</v>
      </c>
      <c r="D3771" s="26">
        <v>3.0454099000000001E-3</v>
      </c>
      <c r="F3771" s="18">
        <f t="shared" si="159"/>
        <v>6.58412572246257</v>
      </c>
      <c r="G3771" s="12">
        <f t="shared" si="160"/>
        <v>45.395728251376411</v>
      </c>
    </row>
    <row r="3772" spans="1:7" x14ac:dyDescent="0.25">
      <c r="A3772" s="24">
        <v>58.631836</v>
      </c>
      <c r="B3772" s="23">
        <v>-82.782989999999998</v>
      </c>
      <c r="C3772" s="25">
        <v>0.69303506999999998</v>
      </c>
      <c r="D3772" s="26">
        <v>3.0450492999999999E-3</v>
      </c>
      <c r="F3772" s="18">
        <f t="shared" si="159"/>
        <v>6.5876610312134707</v>
      </c>
      <c r="G3772" s="12">
        <f t="shared" si="160"/>
        <v>45.420103228724287</v>
      </c>
    </row>
    <row r="3773" spans="1:7" x14ac:dyDescent="0.25">
      <c r="A3773" s="24">
        <v>58.681640999999999</v>
      </c>
      <c r="B3773" s="23">
        <v>-82.806090999999995</v>
      </c>
      <c r="C3773" s="25">
        <v>0.69306612000000001</v>
      </c>
      <c r="D3773" s="26">
        <v>3.0425549000000001E-3</v>
      </c>
      <c r="F3773" s="18">
        <f t="shared" si="159"/>
        <v>6.5894993503836528</v>
      </c>
      <c r="G3773" s="12">
        <f t="shared" si="160"/>
        <v>45.432777931639542</v>
      </c>
    </row>
    <row r="3774" spans="1:7" x14ac:dyDescent="0.25">
      <c r="A3774" s="24">
        <v>58.731445000000001</v>
      </c>
      <c r="B3774" s="23">
        <v>-82.816367999999997</v>
      </c>
      <c r="C3774" s="25">
        <v>0.69301056999999999</v>
      </c>
      <c r="D3774" s="26">
        <v>3.0444857999999998E-3</v>
      </c>
      <c r="F3774" s="18">
        <f t="shared" si="159"/>
        <v>6.5903171680587311</v>
      </c>
      <c r="G3774" s="12">
        <f t="shared" si="160"/>
        <v>45.43841655861933</v>
      </c>
    </row>
    <row r="3775" spans="1:7" x14ac:dyDescent="0.25">
      <c r="A3775" s="24">
        <v>58.78125</v>
      </c>
      <c r="B3775" s="23">
        <v>-82.847305000000006</v>
      </c>
      <c r="C3775" s="25">
        <v>0.69287675999999998</v>
      </c>
      <c r="D3775" s="26">
        <v>3.0416758E-3</v>
      </c>
      <c r="F3775" s="18">
        <f t="shared" si="159"/>
        <v>6.5927790562959485</v>
      </c>
      <c r="G3775" s="12">
        <f t="shared" si="160"/>
        <v>45.455390598015434</v>
      </c>
    </row>
    <row r="3776" spans="1:7" x14ac:dyDescent="0.25">
      <c r="A3776" s="24">
        <v>58.831054999999999</v>
      </c>
      <c r="B3776" s="23">
        <v>-82.865616000000003</v>
      </c>
      <c r="C3776" s="25">
        <v>0.69292520999999996</v>
      </c>
      <c r="D3776" s="26">
        <v>3.0415535E-3</v>
      </c>
      <c r="F3776" s="18">
        <f t="shared" si="159"/>
        <v>6.5942361993774261</v>
      </c>
      <c r="G3776" s="12">
        <f t="shared" si="160"/>
        <v>45.465437197083929</v>
      </c>
    </row>
    <row r="3777" spans="1:7" x14ac:dyDescent="0.25">
      <c r="A3777" s="24">
        <v>58.880859000000001</v>
      </c>
      <c r="B3777" s="23">
        <v>-82.890732</v>
      </c>
      <c r="C3777" s="25">
        <v>0.69297940000000002</v>
      </c>
      <c r="D3777" s="26">
        <v>3.0406680999999999E-3</v>
      </c>
      <c r="F3777" s="18">
        <f t="shared" si="159"/>
        <v>6.5962348671527744</v>
      </c>
      <c r="G3777" s="12">
        <f t="shared" si="160"/>
        <v>45.479217459341825</v>
      </c>
    </row>
    <row r="3778" spans="1:7" x14ac:dyDescent="0.25">
      <c r="A3778" s="24">
        <v>58.930664</v>
      </c>
      <c r="B3778" s="23">
        <v>-82.915390000000002</v>
      </c>
      <c r="C3778" s="25">
        <v>0.69291787999999999</v>
      </c>
      <c r="D3778" s="26">
        <v>3.0425191000000001E-3</v>
      </c>
      <c r="F3778" s="18">
        <f t="shared" si="159"/>
        <v>6.5981970884461543</v>
      </c>
      <c r="G3778" s="12">
        <f t="shared" si="160"/>
        <v>45.492746433173451</v>
      </c>
    </row>
    <row r="3779" spans="1:7" x14ac:dyDescent="0.25">
      <c r="A3779" s="24">
        <v>58.980468999999999</v>
      </c>
      <c r="B3779" s="23">
        <v>-82.927543999999997</v>
      </c>
      <c r="C3779" s="25">
        <v>0.69287609999999999</v>
      </c>
      <c r="D3779" s="26">
        <v>3.0441223999999999E-3</v>
      </c>
      <c r="F3779" s="18">
        <f t="shared" si="159"/>
        <v>6.5991642730353233</v>
      </c>
      <c r="G3779" s="12">
        <f t="shared" si="160"/>
        <v>45.499414903769186</v>
      </c>
    </row>
    <row r="3780" spans="1:7" x14ac:dyDescent="0.25">
      <c r="A3780" s="24">
        <v>59.030273000000001</v>
      </c>
      <c r="B3780" s="23">
        <v>-82.955337999999998</v>
      </c>
      <c r="C3780" s="25">
        <v>0.69284343999999998</v>
      </c>
      <c r="D3780" s="26">
        <v>3.0419319000000002E-3</v>
      </c>
      <c r="F3780" s="18">
        <f t="shared" si="159"/>
        <v>6.6013760492794713</v>
      </c>
      <c r="G3780" s="12">
        <f t="shared" si="160"/>
        <v>45.514664490056646</v>
      </c>
    </row>
    <row r="3781" spans="1:7" x14ac:dyDescent="0.25">
      <c r="A3781" s="24">
        <v>59.080078</v>
      </c>
      <c r="B3781" s="23">
        <v>-82.965064999999996</v>
      </c>
      <c r="C3781" s="25">
        <v>0.69285249999999998</v>
      </c>
      <c r="D3781" s="26">
        <v>3.0423373000000001E-3</v>
      </c>
      <c r="F3781" s="18">
        <f t="shared" si="159"/>
        <v>6.6021500993451987</v>
      </c>
      <c r="G3781" s="12">
        <f t="shared" si="160"/>
        <v>45.520001351459037</v>
      </c>
    </row>
    <row r="3782" spans="1:7" x14ac:dyDescent="0.25">
      <c r="A3782" s="24">
        <v>59.129883</v>
      </c>
      <c r="B3782" s="23">
        <v>-82.998810000000006</v>
      </c>
      <c r="C3782" s="25">
        <v>0.69283890999999997</v>
      </c>
      <c r="D3782" s="26">
        <v>3.0441761E-3</v>
      </c>
      <c r="F3782" s="18">
        <f t="shared" si="159"/>
        <v>6.6048354411225176</v>
      </c>
      <c r="G3782" s="12">
        <f t="shared" si="160"/>
        <v>45.538516041293917</v>
      </c>
    </row>
    <row r="3783" spans="1:7" x14ac:dyDescent="0.25">
      <c r="A3783" s="24">
        <v>59.179687999999999</v>
      </c>
      <c r="B3783" s="23">
        <v>-83.020920000000004</v>
      </c>
      <c r="C3783" s="25">
        <v>0.69284641999999996</v>
      </c>
      <c r="D3783" s="26">
        <v>3.0414373999999998E-3</v>
      </c>
      <c r="F3783" s="18">
        <f t="shared" si="159"/>
        <v>6.6065948990183978</v>
      </c>
      <c r="G3783" s="12">
        <f t="shared" si="160"/>
        <v>45.550647017505177</v>
      </c>
    </row>
    <row r="3784" spans="1:7" x14ac:dyDescent="0.25">
      <c r="A3784" s="24">
        <v>59.229492</v>
      </c>
      <c r="B3784" s="23">
        <v>-83.030242999999999</v>
      </c>
      <c r="C3784" s="25">
        <v>0.69285887000000002</v>
      </c>
      <c r="D3784" s="26">
        <v>3.0432254999999998E-3</v>
      </c>
      <c r="F3784" s="18">
        <f t="shared" si="159"/>
        <v>6.6073367997856209</v>
      </c>
      <c r="G3784" s="12">
        <f t="shared" si="160"/>
        <v>45.555762218374355</v>
      </c>
    </row>
    <row r="3785" spans="1:7" x14ac:dyDescent="0.25">
      <c r="A3785" s="24">
        <v>59.279297</v>
      </c>
      <c r="B3785" s="23">
        <v>-83.065849</v>
      </c>
      <c r="C3785" s="25">
        <v>0.69272977000000002</v>
      </c>
      <c r="D3785" s="26">
        <v>3.0435235E-3</v>
      </c>
      <c r="F3785" s="18">
        <f t="shared" si="159"/>
        <v>6.6101702352374856</v>
      </c>
      <c r="G3785" s="12">
        <f t="shared" si="160"/>
        <v>45.575297973190196</v>
      </c>
    </row>
    <row r="3786" spans="1:7" x14ac:dyDescent="0.25">
      <c r="A3786" s="24">
        <v>59.329101999999999</v>
      </c>
      <c r="B3786" s="23">
        <v>-83.091339000000005</v>
      </c>
      <c r="C3786" s="25">
        <v>0.69280255000000002</v>
      </c>
      <c r="D3786" s="26">
        <v>3.0444948999999999E-3</v>
      </c>
      <c r="F3786" s="18">
        <f t="shared" si="159"/>
        <v>6.6121986649871927</v>
      </c>
      <c r="G3786" s="12">
        <f t="shared" si="160"/>
        <v>45.589283436040716</v>
      </c>
    </row>
    <row r="3787" spans="1:7" x14ac:dyDescent="0.25">
      <c r="A3787" s="24">
        <v>59.378906000000001</v>
      </c>
      <c r="B3787" s="23">
        <v>-83.091339000000005</v>
      </c>
      <c r="C3787" s="25">
        <v>0.69273746000000003</v>
      </c>
      <c r="D3787" s="26">
        <v>3.0431030000000001E-3</v>
      </c>
      <c r="F3787" s="18">
        <f t="shared" si="159"/>
        <v>6.6121986649871927</v>
      </c>
      <c r="G3787" s="12">
        <f t="shared" si="160"/>
        <v>45.589283436040716</v>
      </c>
    </row>
    <row r="3788" spans="1:7" x14ac:dyDescent="0.25">
      <c r="A3788" s="24">
        <v>59.428711</v>
      </c>
      <c r="B3788" s="23">
        <v>-83.128570999999994</v>
      </c>
      <c r="C3788" s="25">
        <v>0.69276583000000003</v>
      </c>
      <c r="D3788" s="26">
        <v>3.0427305000000002E-3</v>
      </c>
      <c r="F3788" s="18">
        <f t="shared" si="159"/>
        <v>6.6151614934077898</v>
      </c>
      <c r="G3788" s="12">
        <f t="shared" si="160"/>
        <v>45.609711319636268</v>
      </c>
    </row>
    <row r="3789" spans="1:7" x14ac:dyDescent="0.25">
      <c r="A3789" s="24">
        <v>59.478515999999999</v>
      </c>
      <c r="B3789" s="23">
        <v>-83.160645000000002</v>
      </c>
      <c r="C3789" s="25">
        <v>0.69264144000000005</v>
      </c>
      <c r="D3789" s="26">
        <v>3.0453652E-3</v>
      </c>
      <c r="F3789" s="18">
        <f t="shared" si="159"/>
        <v>6.6177138612301558</v>
      </c>
      <c r="G3789" s="12">
        <f t="shared" si="160"/>
        <v>45.627309190780551</v>
      </c>
    </row>
    <row r="3790" spans="1:7" x14ac:dyDescent="0.25">
      <c r="A3790" s="24">
        <v>59.528320000000001</v>
      </c>
      <c r="B3790" s="23">
        <v>-83.167220999999998</v>
      </c>
      <c r="C3790" s="25">
        <v>0.69272613999999999</v>
      </c>
      <c r="D3790" s="26">
        <v>3.0444621E-3</v>
      </c>
      <c r="F3790" s="18">
        <f t="shared" si="159"/>
        <v>6.6182371626830419</v>
      </c>
      <c r="G3790" s="12">
        <f t="shared" si="160"/>
        <v>45.630917209756817</v>
      </c>
    </row>
    <row r="3791" spans="1:7" x14ac:dyDescent="0.25">
      <c r="A3791" s="24">
        <v>59.578125</v>
      </c>
      <c r="B3791" s="23">
        <v>-83.192497000000003</v>
      </c>
      <c r="C3791" s="25">
        <v>0.69266897000000005</v>
      </c>
      <c r="D3791" s="26">
        <v>3.0503780999999999E-3</v>
      </c>
      <c r="F3791" s="18">
        <f t="shared" si="159"/>
        <v>6.6202485628538374</v>
      </c>
      <c r="G3791" s="12">
        <f t="shared" si="160"/>
        <v>45.6447852583645</v>
      </c>
    </row>
    <row r="3792" spans="1:7" x14ac:dyDescent="0.25">
      <c r="A3792" s="24">
        <v>59.627929999999999</v>
      </c>
      <c r="B3792" s="23">
        <v>-83.211913999999993</v>
      </c>
      <c r="C3792" s="25">
        <v>0.69269031000000003</v>
      </c>
      <c r="D3792" s="26">
        <v>3.0402362E-3</v>
      </c>
      <c r="F3792" s="18">
        <f t="shared" si="159"/>
        <v>6.6217937186188438</v>
      </c>
      <c r="G3792" s="12">
        <f t="shared" si="160"/>
        <v>45.655438680575898</v>
      </c>
    </row>
    <row r="3793" spans="1:7" x14ac:dyDescent="0.25">
      <c r="A3793" s="24">
        <v>59.677734000000001</v>
      </c>
      <c r="B3793" s="23">
        <v>-83.237228000000002</v>
      </c>
      <c r="C3793" s="25">
        <v>0.69271307999999998</v>
      </c>
      <c r="D3793" s="26">
        <v>3.0480266999999999E-3</v>
      </c>
      <c r="F3793" s="18">
        <f t="shared" si="159"/>
        <v>6.6238081427335587</v>
      </c>
      <c r="G3793" s="12">
        <f t="shared" si="160"/>
        <v>45.669327578441653</v>
      </c>
    </row>
    <row r="3794" spans="1:7" x14ac:dyDescent="0.25">
      <c r="A3794" s="24">
        <v>59.727539</v>
      </c>
      <c r="B3794" s="23">
        <v>-83.256668000000005</v>
      </c>
      <c r="C3794" s="25">
        <v>0.69260310999999997</v>
      </c>
      <c r="D3794" s="26">
        <v>3.0383138999999998E-3</v>
      </c>
      <c r="F3794" s="18">
        <f t="shared" si="159"/>
        <v>6.625355128780412</v>
      </c>
      <c r="G3794" s="12">
        <f t="shared" si="160"/>
        <v>45.679993619940838</v>
      </c>
    </row>
    <row r="3795" spans="1:7" x14ac:dyDescent="0.25">
      <c r="A3795" s="24">
        <v>59.777343999999999</v>
      </c>
      <c r="B3795" s="23">
        <v>-83.281349000000006</v>
      </c>
      <c r="C3795" s="25">
        <v>0.69263892999999999</v>
      </c>
      <c r="D3795" s="26">
        <v>3.0433565999999999E-3</v>
      </c>
      <c r="F3795" s="18">
        <f t="shared" si="159"/>
        <v>6.6273191803556379</v>
      </c>
      <c r="G3795" s="12">
        <f t="shared" si="160"/>
        <v>45.693535213060251</v>
      </c>
    </row>
    <row r="3796" spans="1:7" x14ac:dyDescent="0.25">
      <c r="A3796" s="24">
        <v>59.827148000000001</v>
      </c>
      <c r="B3796" s="23">
        <v>-83.292968999999999</v>
      </c>
      <c r="C3796" s="25">
        <v>0.69253551999999996</v>
      </c>
      <c r="D3796" s="26">
        <v>3.0433830999999998E-3</v>
      </c>
      <c r="F3796" s="18">
        <f t="shared" si="159"/>
        <v>6.6282438705750018</v>
      </c>
      <c r="G3796" s="12">
        <f t="shared" si="160"/>
        <v>45.699910696713566</v>
      </c>
    </row>
    <row r="3797" spans="1:7" x14ac:dyDescent="0.25">
      <c r="A3797" s="24">
        <v>59.876953</v>
      </c>
      <c r="B3797" s="23">
        <v>-83.328856999999999</v>
      </c>
      <c r="C3797" s="25">
        <v>0.69261919999999999</v>
      </c>
      <c r="D3797" s="26">
        <v>3.0450639000000001E-3</v>
      </c>
      <c r="F3797" s="18">
        <f t="shared" si="159"/>
        <v>6.6310997468738426</v>
      </c>
      <c r="G3797" s="12">
        <f t="shared" si="160"/>
        <v>45.719601174970904</v>
      </c>
    </row>
    <row r="3798" spans="1:7" x14ac:dyDescent="0.25">
      <c r="A3798" s="24">
        <v>59.926758</v>
      </c>
      <c r="B3798" s="23">
        <v>-83.346962000000005</v>
      </c>
      <c r="C3798" s="25">
        <v>0.69264013000000002</v>
      </c>
      <c r="D3798" s="26">
        <v>3.0468104000000002E-3</v>
      </c>
      <c r="F3798" s="18">
        <f t="shared" si="159"/>
        <v>6.6325404969961825</v>
      </c>
      <c r="G3798" s="12">
        <f t="shared" si="160"/>
        <v>45.729534749114045</v>
      </c>
    </row>
    <row r="3799" spans="1:7" x14ac:dyDescent="0.25">
      <c r="A3799" s="24">
        <v>59.976562999999999</v>
      </c>
      <c r="B3799" s="23">
        <v>-83.341949</v>
      </c>
      <c r="C3799" s="25">
        <v>0.69261366000000002</v>
      </c>
      <c r="D3799" s="26">
        <v>3.0414343000000001E-3</v>
      </c>
      <c r="F3799" s="18">
        <f t="shared" si="159"/>
        <v>6.632141575131322</v>
      </c>
      <c r="G3799" s="12">
        <f t="shared" si="160"/>
        <v>45.726784293042265</v>
      </c>
    </row>
    <row r="3800" spans="1:7" x14ac:dyDescent="0.25">
      <c r="A3800" s="24">
        <v>60.026367</v>
      </c>
      <c r="B3800" s="23">
        <v>-83.385520999999997</v>
      </c>
      <c r="C3800" s="25">
        <v>0.69257139999999995</v>
      </c>
      <c r="D3800" s="26">
        <v>3.0443072000000001E-3</v>
      </c>
      <c r="F3800" s="18">
        <f t="shared" si="159"/>
        <v>6.635608924721522</v>
      </c>
      <c r="G3800" s="12">
        <f t="shared" si="160"/>
        <v>45.750690710748145</v>
      </c>
    </row>
    <row r="3801" spans="1:7" x14ac:dyDescent="0.25">
      <c r="A3801" s="24">
        <v>60.076172</v>
      </c>
      <c r="B3801" s="23">
        <v>-83.414803000000006</v>
      </c>
      <c r="C3801" s="25">
        <v>0.69255113999999995</v>
      </c>
      <c r="D3801" s="26">
        <v>3.0439792000000001E-3</v>
      </c>
      <c r="F3801" s="18">
        <f t="shared" si="159"/>
        <v>6.6379391122433313</v>
      </c>
      <c r="G3801" s="12">
        <f t="shared" si="160"/>
        <v>45.766756710088643</v>
      </c>
    </row>
    <row r="3802" spans="1:7" x14ac:dyDescent="0.25">
      <c r="A3802" s="24">
        <v>60.125976999999999</v>
      </c>
      <c r="B3802" s="23">
        <v>-83.440246999999999</v>
      </c>
      <c r="C3802" s="25">
        <v>0.69248575000000001</v>
      </c>
      <c r="D3802" s="26">
        <v>3.0427871E-3</v>
      </c>
      <c r="F3802" s="18">
        <f t="shared" si="159"/>
        <v>6.6399638814293453</v>
      </c>
      <c r="G3802" s="12">
        <f t="shared" si="160"/>
        <v>45.780716934363589</v>
      </c>
    </row>
    <row r="3803" spans="1:7" x14ac:dyDescent="0.25">
      <c r="A3803" s="24">
        <v>60.175781000000001</v>
      </c>
      <c r="B3803" s="23">
        <v>-83.451874000000004</v>
      </c>
      <c r="C3803" s="25">
        <v>0.69245118000000005</v>
      </c>
      <c r="D3803" s="26">
        <v>3.0459342999999998E-3</v>
      </c>
      <c r="F3803" s="18">
        <f t="shared" si="159"/>
        <v>6.6408891286910103</v>
      </c>
      <c r="G3803" s="12">
        <f t="shared" si="160"/>
        <v>45.78709625866972</v>
      </c>
    </row>
    <row r="3804" spans="1:7" x14ac:dyDescent="0.25">
      <c r="A3804" s="24">
        <v>60.225586</v>
      </c>
      <c r="B3804" s="23">
        <v>-83.471999999999994</v>
      </c>
      <c r="C3804" s="25">
        <v>0.69250250000000002</v>
      </c>
      <c r="D3804" s="26">
        <v>3.0437798999999998E-3</v>
      </c>
      <c r="F3804" s="18">
        <f t="shared" si="159"/>
        <v>6.6424907048833433</v>
      </c>
      <c r="G3804" s="12">
        <f t="shared" si="160"/>
        <v>45.798138684143609</v>
      </c>
    </row>
    <row r="3805" spans="1:7" x14ac:dyDescent="0.25">
      <c r="A3805" s="24">
        <v>60.275390999999999</v>
      </c>
      <c r="B3805" s="23">
        <v>-83.505898000000002</v>
      </c>
      <c r="C3805" s="25">
        <v>0.69244002999999998</v>
      </c>
      <c r="D3805" s="26">
        <v>3.0427126000000001E-3</v>
      </c>
      <c r="F3805" s="18">
        <f t="shared" ref="F3805:F3868" si="161" xml:space="preserve"> -B3805 / A_4x8_in2</f>
        <v>6.6451882220138083</v>
      </c>
      <c r="G3805" s="12">
        <f t="shared" ref="G3805:G3868" si="162" xml:space="preserve"> -B3805 * kip_to_N / A_4x8_mm2</f>
        <v>45.816737319675468</v>
      </c>
    </row>
    <row r="3806" spans="1:7" x14ac:dyDescent="0.25">
      <c r="A3806" s="24">
        <v>60.325195000000001</v>
      </c>
      <c r="B3806" s="23">
        <v>-83.526604000000006</v>
      </c>
      <c r="C3806" s="25">
        <v>0.69239901999999998</v>
      </c>
      <c r="D3806" s="26">
        <v>3.0423552000000001E-3</v>
      </c>
      <c r="F3806" s="18">
        <f t="shared" si="161"/>
        <v>6.6468359531396395</v>
      </c>
      <c r="G3806" s="12">
        <f t="shared" si="162"/>
        <v>45.828097970667343</v>
      </c>
    </row>
    <row r="3807" spans="1:7" x14ac:dyDescent="0.25">
      <c r="A3807" s="24">
        <v>60.375</v>
      </c>
      <c r="B3807" s="23">
        <v>-83.529128999999998</v>
      </c>
      <c r="C3807" s="25">
        <v>0.69243962000000003</v>
      </c>
      <c r="D3807" s="26">
        <v>3.0449391E-3</v>
      </c>
      <c r="F3807" s="18">
        <f t="shared" si="161"/>
        <v>6.6470368862552922</v>
      </c>
      <c r="G3807" s="12">
        <f t="shared" si="162"/>
        <v>45.829483348999929</v>
      </c>
    </row>
    <row r="3808" spans="1:7" x14ac:dyDescent="0.25">
      <c r="A3808" s="24">
        <v>60.424804999999999</v>
      </c>
      <c r="B3808" s="23">
        <v>-83.565871999999999</v>
      </c>
      <c r="C3808" s="25">
        <v>0.69240009999999996</v>
      </c>
      <c r="D3808" s="26">
        <v>3.0433445000000001E-3</v>
      </c>
      <c r="F3808" s="18">
        <f t="shared" si="161"/>
        <v>6.6499608012923055</v>
      </c>
      <c r="G3808" s="12">
        <f t="shared" si="162"/>
        <v>45.849642935563942</v>
      </c>
    </row>
    <row r="3809" spans="1:7" x14ac:dyDescent="0.25">
      <c r="A3809" s="24">
        <v>60.474609000000001</v>
      </c>
      <c r="B3809" s="23">
        <v>-83.577056999999996</v>
      </c>
      <c r="C3809" s="25">
        <v>0.69245321000000004</v>
      </c>
      <c r="D3809" s="26">
        <v>3.0449657E-3</v>
      </c>
      <c r="F3809" s="18">
        <f t="shared" si="161"/>
        <v>6.6508508753115461</v>
      </c>
      <c r="G3809" s="12">
        <f t="shared" si="162"/>
        <v>45.855779750078774</v>
      </c>
    </row>
    <row r="3810" spans="1:7" x14ac:dyDescent="0.25">
      <c r="A3810" s="24">
        <v>60.524414</v>
      </c>
      <c r="B3810" s="23">
        <v>-83.610489000000001</v>
      </c>
      <c r="C3810" s="25">
        <v>0.69245445999999999</v>
      </c>
      <c r="D3810" s="26">
        <v>3.0429033000000001E-3</v>
      </c>
      <c r="F3810" s="18">
        <f t="shared" si="161"/>
        <v>6.6535113093402707</v>
      </c>
      <c r="G3810" s="12">
        <f t="shared" si="162"/>
        <v>45.874122707866874</v>
      </c>
    </row>
    <row r="3811" spans="1:7" x14ac:dyDescent="0.25">
      <c r="A3811" s="24">
        <v>60.574218999999999</v>
      </c>
      <c r="B3811" s="23">
        <v>-83.622253000000001</v>
      </c>
      <c r="C3811" s="25">
        <v>0.69238895</v>
      </c>
      <c r="D3811" s="26">
        <v>3.0442206E-3</v>
      </c>
      <c r="F3811" s="18">
        <f t="shared" si="161"/>
        <v>6.6544474587155369</v>
      </c>
      <c r="G3811" s="12">
        <f t="shared" si="162"/>
        <v>45.880577199235006</v>
      </c>
    </row>
    <row r="3812" spans="1:7" x14ac:dyDescent="0.25">
      <c r="A3812" s="24">
        <v>60.624023000000001</v>
      </c>
      <c r="B3812" s="23">
        <v>-83.652191000000002</v>
      </c>
      <c r="C3812" s="25">
        <v>0.69228166000000002</v>
      </c>
      <c r="D3812" s="26">
        <v>3.0423969E-3</v>
      </c>
      <c r="F3812" s="18">
        <f t="shared" si="161"/>
        <v>6.6568298490586804</v>
      </c>
      <c r="G3812" s="12">
        <f t="shared" si="162"/>
        <v>45.897003122609618</v>
      </c>
    </row>
    <row r="3813" spans="1:7" x14ac:dyDescent="0.25">
      <c r="A3813" s="24">
        <v>60.673828</v>
      </c>
      <c r="B3813" s="23">
        <v>-83.681434999999993</v>
      </c>
      <c r="C3813" s="25">
        <v>0.69235020999999997</v>
      </c>
      <c r="D3813" s="26">
        <v>3.0441374999999999E-3</v>
      </c>
      <c r="F3813" s="18">
        <f t="shared" si="161"/>
        <v>6.6591570126365687</v>
      </c>
      <c r="G3813" s="12">
        <f t="shared" si="162"/>
        <v>45.913048272692023</v>
      </c>
    </row>
    <row r="3814" spans="1:7" x14ac:dyDescent="0.25">
      <c r="A3814" s="24">
        <v>60.723633</v>
      </c>
      <c r="B3814" s="23">
        <v>-83.710548000000003</v>
      </c>
      <c r="C3814" s="25">
        <v>0.69230676000000002</v>
      </c>
      <c r="D3814" s="26">
        <v>3.0426770000000001E-3</v>
      </c>
      <c r="F3814" s="18">
        <f t="shared" si="161"/>
        <v>6.661473751565687</v>
      </c>
      <c r="G3814" s="12">
        <f t="shared" si="162"/>
        <v>45.92902154770055</v>
      </c>
    </row>
    <row r="3815" spans="1:7" x14ac:dyDescent="0.25">
      <c r="A3815" s="24">
        <v>60.773437999999999</v>
      </c>
      <c r="B3815" s="23">
        <v>-83.728249000000005</v>
      </c>
      <c r="C3815" s="25">
        <v>0.69226146</v>
      </c>
      <c r="D3815" s="26">
        <v>3.0439855000000001E-3</v>
      </c>
      <c r="F3815" s="18">
        <f t="shared" si="161"/>
        <v>6.6628823523895218</v>
      </c>
      <c r="G3815" s="12">
        <f t="shared" si="162"/>
        <v>45.938733461310484</v>
      </c>
    </row>
    <row r="3816" spans="1:7" x14ac:dyDescent="0.25">
      <c r="A3816" s="24">
        <v>60.823242</v>
      </c>
      <c r="B3816" s="23">
        <v>-83.769592000000003</v>
      </c>
      <c r="C3816" s="25">
        <v>0.69226491000000001</v>
      </c>
      <c r="D3816" s="26">
        <v>3.0428021999999999E-3</v>
      </c>
      <c r="F3816" s="18">
        <f t="shared" si="161"/>
        <v>6.6661723237956458</v>
      </c>
      <c r="G3816" s="12">
        <f t="shared" si="162"/>
        <v>45.961416905430895</v>
      </c>
    </row>
    <row r="3817" spans="1:7" x14ac:dyDescent="0.25">
      <c r="A3817" s="24">
        <v>60.873047</v>
      </c>
      <c r="B3817" s="23">
        <v>-83.765281999999999</v>
      </c>
      <c r="C3817" s="25">
        <v>0.69225508000000002</v>
      </c>
      <c r="D3817" s="26">
        <v>3.0447335000000002E-3</v>
      </c>
      <c r="F3817" s="18">
        <f t="shared" si="161"/>
        <v>6.6658293448932824</v>
      </c>
      <c r="G3817" s="12">
        <f t="shared" si="162"/>
        <v>45.959052160633483</v>
      </c>
    </row>
    <row r="3818" spans="1:7" x14ac:dyDescent="0.25">
      <c r="A3818" s="24">
        <v>60.922851999999999</v>
      </c>
      <c r="B3818" s="23">
        <v>-83.773719999999997</v>
      </c>
      <c r="C3818" s="25">
        <v>0.69217938000000001</v>
      </c>
      <c r="D3818" s="26">
        <v>3.0405312E-3</v>
      </c>
      <c r="F3818" s="18">
        <f t="shared" si="161"/>
        <v>6.6665008195981867</v>
      </c>
      <c r="G3818" s="12">
        <f t="shared" si="162"/>
        <v>45.963681793255404</v>
      </c>
    </row>
    <row r="3819" spans="1:7" x14ac:dyDescent="0.25">
      <c r="A3819" s="24">
        <v>60.972656000000001</v>
      </c>
      <c r="B3819" s="23">
        <v>-83.803993000000006</v>
      </c>
      <c r="C3819" s="25">
        <v>0.69222790000000001</v>
      </c>
      <c r="D3819" s="26">
        <v>3.0416101000000002E-3</v>
      </c>
      <c r="F3819" s="18">
        <f t="shared" si="161"/>
        <v>6.668909868394298</v>
      </c>
      <c r="G3819" s="12">
        <f t="shared" si="162"/>
        <v>45.98029151929989</v>
      </c>
    </row>
    <row r="3820" spans="1:7" x14ac:dyDescent="0.25">
      <c r="A3820" s="24">
        <v>61.022461</v>
      </c>
      <c r="B3820" s="23">
        <v>-83.844093000000001</v>
      </c>
      <c r="C3820" s="25">
        <v>0.69220042000000004</v>
      </c>
      <c r="D3820" s="26">
        <v>3.0449328E-3</v>
      </c>
      <c r="F3820" s="18">
        <f t="shared" si="161"/>
        <v>6.6721009250032903</v>
      </c>
      <c r="G3820" s="12">
        <f t="shared" si="162"/>
        <v>46.002292973215383</v>
      </c>
    </row>
    <row r="3821" spans="1:7" x14ac:dyDescent="0.25">
      <c r="A3821" s="24">
        <v>61.072265999999999</v>
      </c>
      <c r="B3821" s="23">
        <v>-83.851973999999998</v>
      </c>
      <c r="C3821" s="25">
        <v>0.69216805999999997</v>
      </c>
      <c r="D3821" s="26">
        <v>3.0407101999999999E-3</v>
      </c>
      <c r="F3821" s="18">
        <f t="shared" si="161"/>
        <v>6.6727280750565434</v>
      </c>
      <c r="G3821" s="12">
        <f t="shared" si="162"/>
        <v>46.006616999607104</v>
      </c>
    </row>
    <row r="3822" spans="1:7" x14ac:dyDescent="0.25">
      <c r="A3822" s="24">
        <v>61.122070000000001</v>
      </c>
      <c r="B3822" s="23">
        <v>-83.889488</v>
      </c>
      <c r="C3822" s="25">
        <v>0.69216126</v>
      </c>
      <c r="D3822" s="26">
        <v>3.0457435999999998E-3</v>
      </c>
      <c r="F3822" s="18">
        <f t="shared" si="161"/>
        <v>6.6757133443241186</v>
      </c>
      <c r="G3822" s="12">
        <f t="shared" si="162"/>
        <v>46.02719960664416</v>
      </c>
    </row>
    <row r="3823" spans="1:7" x14ac:dyDescent="0.25">
      <c r="A3823" s="24">
        <v>61.171875</v>
      </c>
      <c r="B3823" s="23">
        <v>-83.911163000000002</v>
      </c>
      <c r="C3823" s="25">
        <v>0.69208550000000002</v>
      </c>
      <c r="D3823" s="26">
        <v>3.0448437E-3</v>
      </c>
      <c r="F3823" s="18">
        <f t="shared" si="161"/>
        <v>6.6774381860198773</v>
      </c>
      <c r="G3823" s="12">
        <f t="shared" si="162"/>
        <v>46.039091913716938</v>
      </c>
    </row>
    <row r="3824" spans="1:7" x14ac:dyDescent="0.25">
      <c r="A3824" s="24">
        <v>61.221679999999999</v>
      </c>
      <c r="B3824" s="23">
        <v>-83.932060000000007</v>
      </c>
      <c r="C3824" s="25">
        <v>0.69209814000000003</v>
      </c>
      <c r="D3824" s="26">
        <v>3.0428857999999998E-3</v>
      </c>
      <c r="F3824" s="18">
        <f t="shared" si="161"/>
        <v>6.6791011164427729</v>
      </c>
      <c r="G3824" s="12">
        <f t="shared" si="162"/>
        <v>46.05055735966387</v>
      </c>
    </row>
    <row r="3825" spans="1:7" x14ac:dyDescent="0.25">
      <c r="A3825" s="24">
        <v>61.271484000000001</v>
      </c>
      <c r="B3825" s="23">
        <v>-83.946906999999996</v>
      </c>
      <c r="C3825" s="25">
        <v>0.69206983</v>
      </c>
      <c r="D3825" s="26">
        <v>3.0457317000000001E-3</v>
      </c>
      <c r="F3825" s="18">
        <f t="shared" si="161"/>
        <v>6.6802826031628149</v>
      </c>
      <c r="G3825" s="12">
        <f t="shared" si="162"/>
        <v>46.058703384259466</v>
      </c>
    </row>
    <row r="3826" spans="1:7" x14ac:dyDescent="0.25">
      <c r="A3826" s="24">
        <v>61.321289</v>
      </c>
      <c r="B3826" s="23">
        <v>-83.965767</v>
      </c>
      <c r="C3826" s="25">
        <v>0.69210344999999995</v>
      </c>
      <c r="D3826" s="26">
        <v>3.0422298999999999E-3</v>
      </c>
      <c r="F3826" s="18">
        <f t="shared" si="161"/>
        <v>6.6817834342761717</v>
      </c>
      <c r="G3826" s="12">
        <f t="shared" si="162"/>
        <v>46.069051200240665</v>
      </c>
    </row>
    <row r="3827" spans="1:7" x14ac:dyDescent="0.25">
      <c r="A3827" s="24">
        <v>61.371093999999999</v>
      </c>
      <c r="B3827" s="23">
        <v>-83.990302999999997</v>
      </c>
      <c r="C3827" s="25">
        <v>0.69207209000000003</v>
      </c>
      <c r="D3827" s="26">
        <v>3.0419379000000001E-3</v>
      </c>
      <c r="F3827" s="18">
        <f t="shared" si="161"/>
        <v>6.6837359471180227</v>
      </c>
      <c r="G3827" s="12">
        <f t="shared" si="162"/>
        <v>46.082513236980581</v>
      </c>
    </row>
    <row r="3828" spans="1:7" x14ac:dyDescent="0.25">
      <c r="A3828" s="24">
        <v>61.420898000000001</v>
      </c>
      <c r="B3828" s="23">
        <v>-84.010727000000003</v>
      </c>
      <c r="C3828" s="25">
        <v>0.69204657999999997</v>
      </c>
      <c r="D3828" s="26">
        <v>3.0443668E-3</v>
      </c>
      <c r="F3828" s="18">
        <f t="shared" si="161"/>
        <v>6.6853612373968776</v>
      </c>
      <c r="G3828" s="12">
        <f t="shared" si="162"/>
        <v>46.09371916453096</v>
      </c>
    </row>
    <row r="3829" spans="1:7" x14ac:dyDescent="0.25">
      <c r="A3829" s="24">
        <v>61.470703</v>
      </c>
      <c r="B3829" s="23">
        <v>-84.018967000000004</v>
      </c>
      <c r="C3829" s="25">
        <v>0.69213002999999995</v>
      </c>
      <c r="D3829" s="26">
        <v>3.0448853999999999E-3</v>
      </c>
      <c r="F3829" s="18">
        <f t="shared" si="161"/>
        <v>6.6860169557624163</v>
      </c>
      <c r="G3829" s="12">
        <f t="shared" si="162"/>
        <v>46.098240161545014</v>
      </c>
    </row>
    <row r="3830" spans="1:7" x14ac:dyDescent="0.25">
      <c r="A3830" s="24">
        <v>61.520508</v>
      </c>
      <c r="B3830" s="23">
        <v>-84.070785999999998</v>
      </c>
      <c r="C3830" s="25">
        <v>0.69207507000000001</v>
      </c>
      <c r="D3830" s="26">
        <v>3.0443696000000001E-3</v>
      </c>
      <c r="F3830" s="18">
        <f t="shared" si="161"/>
        <v>6.6901405807604553</v>
      </c>
      <c r="G3830" s="12">
        <f t="shared" si="162"/>
        <v>46.126671416917759</v>
      </c>
    </row>
    <row r="3831" spans="1:7" x14ac:dyDescent="0.25">
      <c r="A3831" s="24">
        <v>61.570312999999999</v>
      </c>
      <c r="B3831" s="23">
        <v>-84.077415000000002</v>
      </c>
      <c r="C3831" s="25">
        <v>0.69210631</v>
      </c>
      <c r="D3831" s="26">
        <v>3.0296296E-3</v>
      </c>
      <c r="F3831" s="18">
        <f t="shared" si="161"/>
        <v>6.6906680998193337</v>
      </c>
      <c r="G3831" s="12">
        <f t="shared" si="162"/>
        <v>46.130308515122394</v>
      </c>
    </row>
    <row r="3832" spans="1:7" x14ac:dyDescent="0.25">
      <c r="A3832" s="24">
        <v>61.620117</v>
      </c>
      <c r="B3832" s="23">
        <v>-84.103790000000004</v>
      </c>
      <c r="C3832" s="25">
        <v>0.69200766000000002</v>
      </c>
      <c r="D3832" s="26">
        <v>3.0412286999999998E-3</v>
      </c>
      <c r="F3832" s="18">
        <f t="shared" si="161"/>
        <v>6.6927669556313587</v>
      </c>
      <c r="G3832" s="12">
        <f t="shared" si="162"/>
        <v>46.144779546220178</v>
      </c>
    </row>
    <row r="3833" spans="1:7" x14ac:dyDescent="0.25">
      <c r="A3833" s="24">
        <v>61.669922</v>
      </c>
      <c r="B3833" s="23">
        <v>-84.121819000000002</v>
      </c>
      <c r="C3833" s="25">
        <v>0.69200826000000004</v>
      </c>
      <c r="D3833" s="26">
        <v>3.0463516999999999E-3</v>
      </c>
      <c r="F3833" s="18">
        <f t="shared" si="161"/>
        <v>6.6942016578658601</v>
      </c>
      <c r="G3833" s="12">
        <f t="shared" si="162"/>
        <v>46.154671421847169</v>
      </c>
    </row>
    <row r="3834" spans="1:7" x14ac:dyDescent="0.25">
      <c r="A3834" s="24">
        <v>61.719726999999999</v>
      </c>
      <c r="B3834" s="23">
        <v>-84.145920000000004</v>
      </c>
      <c r="C3834" s="25">
        <v>0.69198435999999997</v>
      </c>
      <c r="D3834" s="26">
        <v>3.0447005000000002E-3</v>
      </c>
      <c r="F3834" s="18">
        <f t="shared" si="161"/>
        <v>6.6961195545075896</v>
      </c>
      <c r="G3834" s="12">
        <f t="shared" si="162"/>
        <v>46.167894789448603</v>
      </c>
    </row>
    <row r="3835" spans="1:7" x14ac:dyDescent="0.25">
      <c r="A3835" s="24">
        <v>61.769531000000001</v>
      </c>
      <c r="B3835" s="23">
        <v>-84.169517999999997</v>
      </c>
      <c r="C3835" s="25">
        <v>0.69194496000000005</v>
      </c>
      <c r="D3835" s="26">
        <v>3.0442834999999998E-3</v>
      </c>
      <c r="F3835" s="18">
        <f t="shared" si="161"/>
        <v>6.6979974236811302</v>
      </c>
      <c r="G3835" s="12">
        <f t="shared" si="162"/>
        <v>46.180842178712879</v>
      </c>
    </row>
    <row r="3836" spans="1:7" x14ac:dyDescent="0.25">
      <c r="A3836" s="24">
        <v>61.819336</v>
      </c>
      <c r="B3836" s="23">
        <v>-84.184394999999995</v>
      </c>
      <c r="C3836" s="25">
        <v>0.69191873000000004</v>
      </c>
      <c r="D3836" s="26">
        <v>3.0426590000000001E-3</v>
      </c>
      <c r="F3836" s="18">
        <f t="shared" si="161"/>
        <v>6.6991812977253193</v>
      </c>
      <c r="G3836" s="12">
        <f t="shared" si="162"/>
        <v>46.189004663249058</v>
      </c>
    </row>
    <row r="3837" spans="1:7" x14ac:dyDescent="0.25">
      <c r="A3837" s="24">
        <v>61.869140999999999</v>
      </c>
      <c r="B3837" s="23">
        <v>-84.205978000000002</v>
      </c>
      <c r="C3837" s="25">
        <v>0.69196099</v>
      </c>
      <c r="D3837" s="26">
        <v>3.0419827000000002E-3</v>
      </c>
      <c r="F3837" s="18">
        <f t="shared" si="161"/>
        <v>6.7008988182936955</v>
      </c>
      <c r="G3837" s="12">
        <f t="shared" si="162"/>
        <v>46.200846493170715</v>
      </c>
    </row>
    <row r="3838" spans="1:7" x14ac:dyDescent="0.25">
      <c r="A3838" s="24">
        <v>61.918945000000001</v>
      </c>
      <c r="B3838" s="23">
        <v>-84.230407999999997</v>
      </c>
      <c r="C3838" s="25">
        <v>0.69191431999999997</v>
      </c>
      <c r="D3838" s="26">
        <v>3.0452220000000002E-3</v>
      </c>
      <c r="F3838" s="18">
        <f t="shared" si="161"/>
        <v>6.7028428959235624</v>
      </c>
      <c r="G3838" s="12">
        <f t="shared" si="162"/>
        <v>46.214250371453893</v>
      </c>
    </row>
    <row r="3839" spans="1:7" x14ac:dyDescent="0.25">
      <c r="A3839" s="24">
        <v>61.96875</v>
      </c>
      <c r="B3839" s="23">
        <v>-84.258133000000001</v>
      </c>
      <c r="C3839" s="25">
        <v>0.69181556</v>
      </c>
      <c r="D3839" s="26">
        <v>3.0437021000000002E-3</v>
      </c>
      <c r="F3839" s="18">
        <f t="shared" si="161"/>
        <v>6.7050491813221749</v>
      </c>
      <c r="G3839" s="12">
        <f t="shared" si="162"/>
        <v>46.229462099878006</v>
      </c>
    </row>
    <row r="3840" spans="1:7" x14ac:dyDescent="0.25">
      <c r="A3840" s="24">
        <v>62.018554999999999</v>
      </c>
      <c r="B3840" s="23">
        <v>-84.278778000000003</v>
      </c>
      <c r="C3840" s="25">
        <v>0.69183475000000005</v>
      </c>
      <c r="D3840" s="26">
        <v>3.0162692999999999E-3</v>
      </c>
      <c r="F3840" s="18">
        <f t="shared" si="161"/>
        <v>6.7066920582222407</v>
      </c>
      <c r="G3840" s="12">
        <f t="shared" si="162"/>
        <v>46.24078928232403</v>
      </c>
    </row>
    <row r="3841" spans="1:7" x14ac:dyDescent="0.25">
      <c r="A3841" s="24">
        <v>62.068359000000001</v>
      </c>
      <c r="B3841" s="23">
        <v>-84.280388000000002</v>
      </c>
      <c r="C3841" s="25">
        <v>0.69181501999999995</v>
      </c>
      <c r="D3841" s="26">
        <v>3.0466643999999998E-3</v>
      </c>
      <c r="F3841" s="18">
        <f t="shared" si="161"/>
        <v>6.70682017795143</v>
      </c>
      <c r="G3841" s="12">
        <f t="shared" si="162"/>
        <v>46.24167263246877</v>
      </c>
    </row>
    <row r="3842" spans="1:7" x14ac:dyDescent="0.25">
      <c r="A3842" s="24">
        <v>62.118164</v>
      </c>
      <c r="B3842" s="23">
        <v>-84.305938999999995</v>
      </c>
      <c r="C3842" s="25">
        <v>0.69186764999999995</v>
      </c>
      <c r="D3842" s="26">
        <v>3.0474781999999998E-3</v>
      </c>
      <c r="F3842" s="18">
        <f t="shared" si="161"/>
        <v>6.7088534619268998</v>
      </c>
      <c r="G3842" s="12">
        <f t="shared" si="162"/>
        <v>46.255691563865142</v>
      </c>
    </row>
    <row r="3843" spans="1:7" x14ac:dyDescent="0.25">
      <c r="A3843" s="24">
        <v>62.167968999999999</v>
      </c>
      <c r="B3843" s="23">
        <v>-84.344550999999996</v>
      </c>
      <c r="C3843" s="25">
        <v>0.69184177999999996</v>
      </c>
      <c r="D3843" s="26">
        <v>3.0511079999999999E-3</v>
      </c>
      <c r="F3843" s="18">
        <f t="shared" si="161"/>
        <v>6.7119261072582317</v>
      </c>
      <c r="G3843" s="12">
        <f t="shared" si="162"/>
        <v>46.276876604727619</v>
      </c>
    </row>
    <row r="3844" spans="1:7" x14ac:dyDescent="0.25">
      <c r="A3844" s="24">
        <v>62.217773000000001</v>
      </c>
      <c r="B3844" s="23">
        <v>-84.364990000000006</v>
      </c>
      <c r="C3844" s="25">
        <v>0.69179683999999997</v>
      </c>
      <c r="D3844" s="26">
        <v>3.0416398999999999E-3</v>
      </c>
      <c r="F3844" s="18">
        <f t="shared" si="161"/>
        <v>6.7135525911991607</v>
      </c>
      <c r="G3844" s="12">
        <f t="shared" si="162"/>
        <v>46.288090762248288</v>
      </c>
    </row>
    <row r="3845" spans="1:7" x14ac:dyDescent="0.25">
      <c r="A3845" s="24">
        <v>62.267578</v>
      </c>
      <c r="B3845" s="23">
        <v>-84.395270999999994</v>
      </c>
      <c r="C3845" s="25">
        <v>0.69176327999999998</v>
      </c>
      <c r="D3845" s="26">
        <v>3.0406743999999999E-3</v>
      </c>
      <c r="F3845" s="18">
        <f t="shared" si="161"/>
        <v>6.7159622766150422</v>
      </c>
      <c r="G3845" s="12">
        <f t="shared" si="162"/>
        <v>46.304704877610256</v>
      </c>
    </row>
    <row r="3846" spans="1:7" x14ac:dyDescent="0.25">
      <c r="A3846" s="24">
        <v>62.317383</v>
      </c>
      <c r="B3846" s="23">
        <v>-84.413155000000003</v>
      </c>
      <c r="C3846" s="25">
        <v>0.69179046</v>
      </c>
      <c r="D3846" s="26">
        <v>3.0421164999999998E-3</v>
      </c>
      <c r="F3846" s="18">
        <f t="shared" si="161"/>
        <v>6.7173854401161703</v>
      </c>
      <c r="G3846" s="12">
        <f t="shared" si="162"/>
        <v>46.314517196857757</v>
      </c>
    </row>
    <row r="3847" spans="1:7" x14ac:dyDescent="0.25">
      <c r="A3847" s="24">
        <v>62.367187999999999</v>
      </c>
      <c r="B3847" s="23">
        <v>-84.415290999999996</v>
      </c>
      <c r="C3847" s="25">
        <v>0.69172286999999999</v>
      </c>
      <c r="D3847" s="26">
        <v>3.0451355999999998E-3</v>
      </c>
      <c r="F3847" s="18">
        <f t="shared" si="161"/>
        <v>6.717555417595392</v>
      </c>
      <c r="G3847" s="12">
        <f t="shared" si="162"/>
        <v>46.31568914462742</v>
      </c>
    </row>
    <row r="3848" spans="1:7" x14ac:dyDescent="0.25">
      <c r="A3848" s="24">
        <v>62.416992</v>
      </c>
      <c r="B3848" s="23">
        <v>-84.440048000000004</v>
      </c>
      <c r="C3848" s="25">
        <v>0.69177938000000005</v>
      </c>
      <c r="D3848" s="26">
        <v>3.0425576999999998E-3</v>
      </c>
      <c r="F3848" s="18">
        <f t="shared" si="161"/>
        <v>6.7195255170584556</v>
      </c>
      <c r="G3848" s="12">
        <f t="shared" si="162"/>
        <v>46.329272436262983</v>
      </c>
    </row>
    <row r="3849" spans="1:7" x14ac:dyDescent="0.25">
      <c r="A3849" s="24">
        <v>62.466797</v>
      </c>
      <c r="B3849" s="23">
        <v>-84.461806999999993</v>
      </c>
      <c r="C3849" s="25">
        <v>0.69169539000000002</v>
      </c>
      <c r="D3849" s="26">
        <v>3.0466734999999999E-3</v>
      </c>
      <c r="F3849" s="18">
        <f t="shared" si="161"/>
        <v>6.721257043261823</v>
      </c>
      <c r="G3849" s="12">
        <f t="shared" si="162"/>
        <v>46.341210831169384</v>
      </c>
    </row>
    <row r="3850" spans="1:7" x14ac:dyDescent="0.25">
      <c r="A3850" s="24">
        <v>62.516601999999999</v>
      </c>
      <c r="B3850" s="23">
        <v>-84.492598999999998</v>
      </c>
      <c r="C3850" s="25">
        <v>0.69167751</v>
      </c>
      <c r="D3850" s="26">
        <v>3.0454190000000002E-3</v>
      </c>
      <c r="F3850" s="18">
        <f t="shared" si="161"/>
        <v>6.7237073927656663</v>
      </c>
      <c r="G3850" s="12">
        <f t="shared" si="162"/>
        <v>46.358105314185998</v>
      </c>
    </row>
    <row r="3851" spans="1:7" x14ac:dyDescent="0.25">
      <c r="A3851" s="24">
        <v>62.566406000000001</v>
      </c>
      <c r="B3851" s="23">
        <v>-84.515884</v>
      </c>
      <c r="C3851" s="25">
        <v>0.69174278</v>
      </c>
      <c r="D3851" s="26">
        <v>3.0438064000000002E-3</v>
      </c>
      <c r="F3851" s="18">
        <f t="shared" si="161"/>
        <v>6.7255603541906144</v>
      </c>
      <c r="G3851" s="12">
        <f t="shared" si="162"/>
        <v>46.370880971403516</v>
      </c>
    </row>
    <row r="3852" spans="1:7" x14ac:dyDescent="0.25">
      <c r="A3852" s="24">
        <v>62.616211</v>
      </c>
      <c r="B3852" s="23">
        <v>-84.553894</v>
      </c>
      <c r="C3852" s="25">
        <v>0.69163525000000003</v>
      </c>
      <c r="D3852" s="26">
        <v>3.0454755999999999E-3</v>
      </c>
      <c r="F3852" s="18">
        <f t="shared" si="161"/>
        <v>6.7285850938840754</v>
      </c>
      <c r="G3852" s="12">
        <f t="shared" si="162"/>
        <v>46.391735716124906</v>
      </c>
    </row>
    <row r="3853" spans="1:7" x14ac:dyDescent="0.25">
      <c r="A3853" s="24">
        <v>62.666015999999999</v>
      </c>
      <c r="B3853" s="23">
        <v>-84.571929999999995</v>
      </c>
      <c r="C3853" s="25">
        <v>0.69167769000000001</v>
      </c>
      <c r="D3853" s="26">
        <v>3.0451326000000001E-3</v>
      </c>
      <c r="F3853" s="18">
        <f t="shared" si="161"/>
        <v>6.730020353160878</v>
      </c>
      <c r="G3853" s="12">
        <f t="shared" si="162"/>
        <v>46.401631432404699</v>
      </c>
    </row>
    <row r="3854" spans="1:7" x14ac:dyDescent="0.25">
      <c r="A3854" s="24">
        <v>62.715820000000001</v>
      </c>
      <c r="B3854" s="23">
        <v>-84.596396999999996</v>
      </c>
      <c r="C3854" s="25">
        <v>0.69157170999999995</v>
      </c>
      <c r="D3854" s="26">
        <v>3.0441524000000002E-3</v>
      </c>
      <c r="F3854" s="18">
        <f t="shared" si="161"/>
        <v>6.7319673751571925</v>
      </c>
      <c r="G3854" s="12">
        <f t="shared" si="162"/>
        <v>46.415055611281268</v>
      </c>
    </row>
    <row r="3855" spans="1:7" x14ac:dyDescent="0.25">
      <c r="A3855" s="24">
        <v>62.765625</v>
      </c>
      <c r="B3855" s="23">
        <v>-84.604186999999996</v>
      </c>
      <c r="C3855" s="25">
        <v>0.69158894000000004</v>
      </c>
      <c r="D3855" s="26">
        <v>3.0465217000000002E-3</v>
      </c>
      <c r="F3855" s="18">
        <f t="shared" si="161"/>
        <v>6.7325872836605356</v>
      </c>
      <c r="G3855" s="12">
        <f t="shared" si="162"/>
        <v>46.419329709186549</v>
      </c>
    </row>
    <row r="3856" spans="1:7" x14ac:dyDescent="0.25">
      <c r="A3856" s="24">
        <v>62.815429999999999</v>
      </c>
      <c r="B3856" s="23">
        <v>-84.624695000000003</v>
      </c>
      <c r="C3856" s="25">
        <v>0.69163054000000002</v>
      </c>
      <c r="D3856" s="26">
        <v>3.0448762999999998E-3</v>
      </c>
      <c r="F3856" s="18">
        <f t="shared" si="161"/>
        <v>6.7342192584470002</v>
      </c>
      <c r="G3856" s="12">
        <f t="shared" si="162"/>
        <v>46.430581724570565</v>
      </c>
    </row>
    <row r="3857" spans="1:7" x14ac:dyDescent="0.25">
      <c r="A3857" s="24">
        <v>62.865234000000001</v>
      </c>
      <c r="B3857" s="23">
        <v>-84.634369000000007</v>
      </c>
      <c r="C3857" s="25">
        <v>0.69167626000000004</v>
      </c>
      <c r="D3857" s="26">
        <v>3.0458868000000001E-3</v>
      </c>
      <c r="F3857" s="18">
        <f t="shared" si="161"/>
        <v>6.734989090906736</v>
      </c>
      <c r="G3857" s="12">
        <f t="shared" si="162"/>
        <v>46.435889506744594</v>
      </c>
    </row>
    <row r="3858" spans="1:7" x14ac:dyDescent="0.25">
      <c r="A3858" s="24">
        <v>62.915039</v>
      </c>
      <c r="B3858" s="23">
        <v>-84.670699999999997</v>
      </c>
      <c r="C3858" s="25">
        <v>0.69154936</v>
      </c>
      <c r="D3858" s="26">
        <v>3.0463755000000002E-3</v>
      </c>
      <c r="F3858" s="18">
        <f t="shared" si="161"/>
        <v>6.7378802200254713</v>
      </c>
      <c r="G3858" s="12">
        <f t="shared" si="162"/>
        <v>46.455823043457904</v>
      </c>
    </row>
    <row r="3859" spans="1:7" x14ac:dyDescent="0.25">
      <c r="A3859" s="24">
        <v>62.964843999999999</v>
      </c>
      <c r="B3859" s="23">
        <v>-84.680435000000003</v>
      </c>
      <c r="C3859" s="25">
        <v>0.69158041000000003</v>
      </c>
      <c r="D3859" s="26">
        <v>3.0457972999999999E-3</v>
      </c>
      <c r="F3859" s="18">
        <f t="shared" si="161"/>
        <v>6.7386549067109716</v>
      </c>
      <c r="G3859" s="12">
        <f t="shared" si="162"/>
        <v>46.461164294177792</v>
      </c>
    </row>
    <row r="3860" spans="1:7" x14ac:dyDescent="0.25">
      <c r="A3860" s="24">
        <v>63.014648000000001</v>
      </c>
      <c r="B3860" s="23">
        <v>-84.703270000000003</v>
      </c>
      <c r="C3860" s="25">
        <v>0.69150602999999999</v>
      </c>
      <c r="D3860" s="26">
        <v>3.0457138000000001E-3</v>
      </c>
      <c r="F3860" s="18">
        <f t="shared" si="161"/>
        <v>6.7404720582737232</v>
      </c>
      <c r="G3860" s="12">
        <f t="shared" si="162"/>
        <v>46.473693052286528</v>
      </c>
    </row>
    <row r="3861" spans="1:7" x14ac:dyDescent="0.25">
      <c r="A3861" s="24">
        <v>63.064453</v>
      </c>
      <c r="B3861" s="23">
        <v>-84.735573000000002</v>
      </c>
      <c r="C3861" s="25">
        <v>0.69151735000000003</v>
      </c>
      <c r="D3861" s="26">
        <v>3.0478148000000001E-3</v>
      </c>
      <c r="F3861" s="18">
        <f t="shared" si="161"/>
        <v>6.7430426493370721</v>
      </c>
      <c r="G3861" s="12">
        <f t="shared" si="162"/>
        <v>46.491416567643938</v>
      </c>
    </row>
    <row r="3862" spans="1:7" x14ac:dyDescent="0.25">
      <c r="A3862" s="24">
        <v>63.114258</v>
      </c>
      <c r="B3862" s="23">
        <v>-84.758362000000005</v>
      </c>
      <c r="C3862" s="25">
        <v>0.69150829000000003</v>
      </c>
      <c r="D3862" s="26">
        <v>3.0442565000000001E-3</v>
      </c>
      <c r="F3862" s="18">
        <f t="shared" si="161"/>
        <v>6.7448561403361325</v>
      </c>
      <c r="G3862" s="12">
        <f t="shared" si="162"/>
        <v>46.503920087177114</v>
      </c>
    </row>
    <row r="3863" spans="1:7" x14ac:dyDescent="0.25">
      <c r="A3863" s="24">
        <v>63.164062999999999</v>
      </c>
      <c r="B3863" s="23">
        <v>-84.763428000000005</v>
      </c>
      <c r="C3863" s="25">
        <v>0.69144768000000001</v>
      </c>
      <c r="D3863" s="26">
        <v>3.0454306000000002E-3</v>
      </c>
      <c r="F3863" s="18">
        <f t="shared" si="161"/>
        <v>6.7452592798069846</v>
      </c>
      <c r="G3863" s="12">
        <f t="shared" si="162"/>
        <v>46.506699622477257</v>
      </c>
    </row>
    <row r="3864" spans="1:7" x14ac:dyDescent="0.25">
      <c r="A3864" s="24">
        <v>63.213867</v>
      </c>
      <c r="B3864" s="23">
        <v>-84.796683999999999</v>
      </c>
      <c r="C3864" s="25">
        <v>0.69152546000000004</v>
      </c>
      <c r="D3864" s="26">
        <v>3.0458301999999999E-3</v>
      </c>
      <c r="F3864" s="18">
        <f t="shared" si="161"/>
        <v>6.7479057082007161</v>
      </c>
      <c r="G3864" s="12">
        <f t="shared" si="162"/>
        <v>46.524946015280591</v>
      </c>
    </row>
    <row r="3865" spans="1:7" x14ac:dyDescent="0.25">
      <c r="A3865" s="24">
        <v>63.263672</v>
      </c>
      <c r="B3865" s="23">
        <v>-84.807975999999996</v>
      </c>
      <c r="C3865" s="25">
        <v>0.69142466999999996</v>
      </c>
      <c r="D3865" s="26">
        <v>3.0464679000000001E-3</v>
      </c>
      <c r="F3865" s="18">
        <f t="shared" si="161"/>
        <v>6.7488042970094124</v>
      </c>
      <c r="G3865" s="12">
        <f t="shared" si="162"/>
        <v>46.531141536916842</v>
      </c>
    </row>
    <row r="3866" spans="1:7" x14ac:dyDescent="0.25">
      <c r="A3866" s="24">
        <v>63.313476999999999</v>
      </c>
      <c r="B3866" s="23">
        <v>-84.844994</v>
      </c>
      <c r="C3866" s="25">
        <v>0.69146096999999995</v>
      </c>
      <c r="D3866" s="26">
        <v>3.0445186000000002E-3</v>
      </c>
      <c r="F3866" s="18">
        <f t="shared" si="161"/>
        <v>6.7517500958511008</v>
      </c>
      <c r="G3866" s="12">
        <f t="shared" si="162"/>
        <v>46.551452006269557</v>
      </c>
    </row>
    <row r="3867" spans="1:7" x14ac:dyDescent="0.25">
      <c r="A3867" s="24">
        <v>63.363281000000001</v>
      </c>
      <c r="B3867" s="23">
        <v>-84.856696999999997</v>
      </c>
      <c r="C3867" s="25">
        <v>0.69147002999999996</v>
      </c>
      <c r="D3867" s="26">
        <v>3.0465691999999999E-3</v>
      </c>
      <c r="F3867" s="18">
        <f t="shared" si="161"/>
        <v>6.7526813910006025</v>
      </c>
      <c r="G3867" s="12">
        <f t="shared" si="162"/>
        <v>46.557873029091823</v>
      </c>
    </row>
    <row r="3868" spans="1:7" x14ac:dyDescent="0.25">
      <c r="A3868" s="24">
        <v>63.413086</v>
      </c>
      <c r="B3868" s="23">
        <v>-84.883765999999994</v>
      </c>
      <c r="C3868" s="25">
        <v>0.69136584000000001</v>
      </c>
      <c r="D3868" s="26">
        <v>3.0464201999999998E-3</v>
      </c>
      <c r="F3868" s="18">
        <f t="shared" si="161"/>
        <v>6.7548354735778799</v>
      </c>
      <c r="G3868" s="12">
        <f t="shared" si="162"/>
        <v>46.572724833481814</v>
      </c>
    </row>
    <row r="3869" spans="1:7" x14ac:dyDescent="0.25">
      <c r="A3869" s="24">
        <v>63.462890999999999</v>
      </c>
      <c r="B3869" s="23">
        <v>-84.905761999999996</v>
      </c>
      <c r="C3869" s="25">
        <v>0.69132775000000002</v>
      </c>
      <c r="D3869" s="26">
        <v>3.045243E-3</v>
      </c>
      <c r="F3869" s="18">
        <f t="shared" ref="F3869:F3932" si="163" xml:space="preserve"> -B3869 / A_4x8_in2</f>
        <v>6.756585859642005</v>
      </c>
      <c r="G3869" s="12">
        <f t="shared" ref="G3869:G3932" si="164" xml:space="preserve"> -B3869 * kip_to_N / A_4x8_mm2</f>
        <v>46.584793261918847</v>
      </c>
    </row>
    <row r="3870" spans="1:7" x14ac:dyDescent="0.25">
      <c r="A3870" s="24">
        <v>63.512695000000001</v>
      </c>
      <c r="B3870" s="23">
        <v>-84.919539999999998</v>
      </c>
      <c r="C3870" s="25">
        <v>0.69134867</v>
      </c>
      <c r="D3870" s="26">
        <v>3.0452162E-3</v>
      </c>
      <c r="F3870" s="18">
        <f t="shared" si="163"/>
        <v>6.7576822780449648</v>
      </c>
      <c r="G3870" s="12">
        <f t="shared" si="164"/>
        <v>46.592352763964925</v>
      </c>
    </row>
    <row r="3871" spans="1:7" x14ac:dyDescent="0.25">
      <c r="A3871" s="24">
        <v>63.5625</v>
      </c>
      <c r="B3871" s="23">
        <v>-84.936820999999995</v>
      </c>
      <c r="C3871" s="25">
        <v>0.69132119000000003</v>
      </c>
      <c r="D3871" s="26">
        <v>3.0460652999999998E-3</v>
      </c>
      <c r="F3871" s="18">
        <f t="shared" si="163"/>
        <v>6.7590574563307504</v>
      </c>
      <c r="G3871" s="12">
        <f t="shared" si="164"/>
        <v>46.601834238406667</v>
      </c>
    </row>
    <row r="3872" spans="1:7" x14ac:dyDescent="0.25">
      <c r="A3872" s="24">
        <v>63.612304999999999</v>
      </c>
      <c r="B3872" s="23">
        <v>-84.965553</v>
      </c>
      <c r="C3872" s="25">
        <v>0.69140451999999997</v>
      </c>
      <c r="D3872" s="26">
        <v>3.0448853999999999E-3</v>
      </c>
      <c r="F3872" s="18">
        <f t="shared" si="163"/>
        <v>6.7613438762432088</v>
      </c>
      <c r="G3872" s="12">
        <f t="shared" si="164"/>
        <v>46.61759847216976</v>
      </c>
    </row>
    <row r="3873" spans="1:7" x14ac:dyDescent="0.25">
      <c r="A3873" s="24">
        <v>63.662109000000001</v>
      </c>
      <c r="B3873" s="23">
        <v>-84.993628999999999</v>
      </c>
      <c r="C3873" s="25">
        <v>0.69135778999999997</v>
      </c>
      <c r="D3873" s="26">
        <v>3.0471858999999999E-3</v>
      </c>
      <c r="F3873" s="18">
        <f t="shared" si="163"/>
        <v>6.763578093334333</v>
      </c>
      <c r="G3873" s="12">
        <f t="shared" si="164"/>
        <v>46.633002781898718</v>
      </c>
    </row>
    <row r="3874" spans="1:7" x14ac:dyDescent="0.25">
      <c r="A3874" s="24">
        <v>63.711914</v>
      </c>
      <c r="B3874" s="23">
        <v>-85.011657999999997</v>
      </c>
      <c r="C3874" s="25">
        <v>0.69129675999999995</v>
      </c>
      <c r="D3874" s="26">
        <v>3.0478685999999998E-3</v>
      </c>
      <c r="F3874" s="18">
        <f t="shared" si="163"/>
        <v>6.7650127955688344</v>
      </c>
      <c r="G3874" s="12">
        <f t="shared" si="164"/>
        <v>46.642894657525716</v>
      </c>
    </row>
    <row r="3875" spans="1:7" x14ac:dyDescent="0.25">
      <c r="A3875" s="24">
        <v>63.761718999999999</v>
      </c>
      <c r="B3875" s="23">
        <v>-85.029555999999999</v>
      </c>
      <c r="C3875" s="25">
        <v>0.69133615000000004</v>
      </c>
      <c r="D3875" s="26">
        <v>3.0445994E-3</v>
      </c>
      <c r="F3875" s="18">
        <f t="shared" si="163"/>
        <v>6.766437073154564</v>
      </c>
      <c r="G3875" s="12">
        <f t="shared" si="164"/>
        <v>46.652714658078821</v>
      </c>
    </row>
    <row r="3876" spans="1:7" x14ac:dyDescent="0.25">
      <c r="A3876" s="24">
        <v>63.811523000000001</v>
      </c>
      <c r="B3876" s="23">
        <v>-85.051613000000003</v>
      </c>
      <c r="C3876" s="25">
        <v>0.69132000000000005</v>
      </c>
      <c r="D3876" s="26">
        <v>3.0496299999999998E-3</v>
      </c>
      <c r="F3876" s="18">
        <f t="shared" si="163"/>
        <v>6.7681923134444535</v>
      </c>
      <c r="G3876" s="12">
        <f t="shared" si="164"/>
        <v>46.664816555061719</v>
      </c>
    </row>
    <row r="3877" spans="1:7" x14ac:dyDescent="0.25">
      <c r="A3877" s="24">
        <v>63.861328</v>
      </c>
      <c r="B3877" s="23">
        <v>-85.076080000000005</v>
      </c>
      <c r="C3877" s="25">
        <v>0.69132196999999995</v>
      </c>
      <c r="D3877" s="26">
        <v>3.0464620999999998E-3</v>
      </c>
      <c r="F3877" s="18">
        <f t="shared" si="163"/>
        <v>6.770139335440768</v>
      </c>
      <c r="G3877" s="12">
        <f t="shared" si="164"/>
        <v>46.678240733938289</v>
      </c>
    </row>
    <row r="3878" spans="1:7" x14ac:dyDescent="0.25">
      <c r="A3878" s="24">
        <v>63.911133</v>
      </c>
      <c r="B3878" s="23">
        <v>-85.089836000000005</v>
      </c>
      <c r="C3878" s="25">
        <v>0.6912393</v>
      </c>
      <c r="D3878" s="26">
        <v>3.0468196999999999E-3</v>
      </c>
      <c r="F3878" s="18">
        <f t="shared" si="163"/>
        <v>6.7712340031393543</v>
      </c>
      <c r="G3878" s="12">
        <f t="shared" si="164"/>
        <v>46.685788165361267</v>
      </c>
    </row>
    <row r="3879" spans="1:7" x14ac:dyDescent="0.25">
      <c r="A3879" s="24">
        <v>63.960937999999999</v>
      </c>
      <c r="B3879" s="23">
        <v>-85.104950000000002</v>
      </c>
      <c r="C3879" s="25">
        <v>0.69125663999999998</v>
      </c>
      <c r="D3879" s="26">
        <v>3.0456571999999999E-3</v>
      </c>
      <c r="F3879" s="18">
        <f t="shared" si="163"/>
        <v>6.7724367370442993</v>
      </c>
      <c r="G3879" s="12">
        <f t="shared" si="164"/>
        <v>46.694080683428069</v>
      </c>
    </row>
    <row r="3880" spans="1:7" x14ac:dyDescent="0.25">
      <c r="A3880" s="24">
        <v>64.010741999999993</v>
      </c>
      <c r="B3880" s="23">
        <v>-85.142212000000001</v>
      </c>
      <c r="C3880" s="25">
        <v>0.69112205999999998</v>
      </c>
      <c r="D3880" s="26">
        <v>3.0467151999999998E-3</v>
      </c>
      <c r="F3880" s="18">
        <f t="shared" si="163"/>
        <v>6.7754019527890446</v>
      </c>
      <c r="G3880" s="12">
        <f t="shared" si="164"/>
        <v>46.71452502696421</v>
      </c>
    </row>
    <row r="3881" spans="1:7" x14ac:dyDescent="0.25">
      <c r="A3881" s="24">
        <v>64.060547</v>
      </c>
      <c r="B3881" s="23">
        <v>-85.170944000000006</v>
      </c>
      <c r="C3881" s="25">
        <v>0.69119792999999996</v>
      </c>
      <c r="D3881" s="26">
        <v>3.0467808000000001E-3</v>
      </c>
      <c r="F3881" s="18">
        <f t="shared" si="163"/>
        <v>6.7776883727015029</v>
      </c>
      <c r="G3881" s="12">
        <f t="shared" si="164"/>
        <v>46.730289260727304</v>
      </c>
    </row>
    <row r="3882" spans="1:7" x14ac:dyDescent="0.25">
      <c r="A3882" s="24">
        <v>64.110352000000006</v>
      </c>
      <c r="B3882" s="23">
        <v>-85.180008000000001</v>
      </c>
      <c r="C3882" s="25">
        <v>0.69121641</v>
      </c>
      <c r="D3882" s="26">
        <v>3.0467865999999999E-3</v>
      </c>
      <c r="F3882" s="18">
        <f t="shared" si="163"/>
        <v>6.778409662903595</v>
      </c>
      <c r="G3882" s="12">
        <f t="shared" si="164"/>
        <v>46.735262357442764</v>
      </c>
    </row>
    <row r="3883" spans="1:7" x14ac:dyDescent="0.25">
      <c r="A3883" s="24">
        <v>64.160156000000001</v>
      </c>
      <c r="B3883" s="23">
        <v>-85.208259999999996</v>
      </c>
      <c r="C3883" s="25">
        <v>0.69116222999999999</v>
      </c>
      <c r="D3883" s="26">
        <v>3.0454635000000002E-3</v>
      </c>
      <c r="F3883" s="18">
        <f t="shared" si="163"/>
        <v>6.7806578856297106</v>
      </c>
      <c r="G3883" s="12">
        <f t="shared" si="164"/>
        <v>46.750763232156487</v>
      </c>
    </row>
    <row r="3884" spans="1:7" x14ac:dyDescent="0.25">
      <c r="A3884" s="24">
        <v>64.209961000000007</v>
      </c>
      <c r="B3884" s="23">
        <v>-85.232856999999996</v>
      </c>
      <c r="C3884" s="25">
        <v>0.69120197999999999</v>
      </c>
      <c r="D3884" s="26">
        <v>3.0466856000000001E-3</v>
      </c>
      <c r="F3884" s="18">
        <f t="shared" si="163"/>
        <v>6.782615252697326</v>
      </c>
      <c r="G3884" s="12">
        <f t="shared" si="164"/>
        <v>46.764258737442262</v>
      </c>
    </row>
    <row r="3885" spans="1:7" x14ac:dyDescent="0.25">
      <c r="A3885" s="24">
        <v>64.259765999999999</v>
      </c>
      <c r="B3885" s="23">
        <v>-85.248778999999999</v>
      </c>
      <c r="C3885" s="25">
        <v>0.69111036999999997</v>
      </c>
      <c r="D3885" s="26">
        <v>3.0475855E-3</v>
      </c>
      <c r="F3885" s="18">
        <f t="shared" si="163"/>
        <v>6.7838822851992813</v>
      </c>
      <c r="G3885" s="12">
        <f t="shared" si="164"/>
        <v>46.772994576575492</v>
      </c>
    </row>
    <row r="3886" spans="1:7" x14ac:dyDescent="0.25">
      <c r="A3886" s="24">
        <v>64.309569999999994</v>
      </c>
      <c r="B3886" s="23">
        <v>-85.283653000000001</v>
      </c>
      <c r="C3886" s="25">
        <v>0.69108844000000003</v>
      </c>
      <c r="D3886" s="26">
        <v>3.041747E-3</v>
      </c>
      <c r="F3886" s="18">
        <f t="shared" si="163"/>
        <v>6.7866574699419751</v>
      </c>
      <c r="G3886" s="12">
        <f t="shared" si="164"/>
        <v>46.792128708841055</v>
      </c>
    </row>
    <row r="3887" spans="1:7" x14ac:dyDescent="0.25">
      <c r="A3887" s="24">
        <v>64.359375</v>
      </c>
      <c r="B3887" s="23">
        <v>-85.299994999999996</v>
      </c>
      <c r="C3887" s="25">
        <v>0.69112945000000003</v>
      </c>
      <c r="D3887" s="26">
        <v>3.0454902000000002E-3</v>
      </c>
      <c r="F3887" s="18">
        <f t="shared" si="163"/>
        <v>6.7879579249819786</v>
      </c>
      <c r="G3887" s="12">
        <f t="shared" si="164"/>
        <v>46.801094987142477</v>
      </c>
    </row>
    <row r="3888" spans="1:7" x14ac:dyDescent="0.25">
      <c r="A3888" s="24">
        <v>64.409180000000006</v>
      </c>
      <c r="B3888" s="23">
        <v>-85.329628</v>
      </c>
      <c r="C3888" s="25">
        <v>0.69102364999999999</v>
      </c>
      <c r="D3888" s="26">
        <v>3.0466706999999998E-3</v>
      </c>
      <c r="F3888" s="18">
        <f t="shared" si="163"/>
        <v>6.7903160441962997</v>
      </c>
      <c r="G3888" s="12">
        <f t="shared" si="164"/>
        <v>46.817353567787812</v>
      </c>
    </row>
    <row r="3889" spans="1:7" x14ac:dyDescent="0.25">
      <c r="A3889" s="24">
        <v>64.458984000000001</v>
      </c>
      <c r="B3889" s="23">
        <v>-85.343224000000006</v>
      </c>
      <c r="C3889" s="25">
        <v>0.69110291999999995</v>
      </c>
      <c r="D3889" s="26">
        <v>3.0454156999999999E-3</v>
      </c>
      <c r="F3889" s="18">
        <f t="shared" si="163"/>
        <v>6.7913979794994388</v>
      </c>
      <c r="G3889" s="12">
        <f t="shared" si="164"/>
        <v>46.824813212861002</v>
      </c>
    </row>
    <row r="3890" spans="1:7" x14ac:dyDescent="0.25">
      <c r="A3890" s="24">
        <v>64.508788999999993</v>
      </c>
      <c r="B3890" s="23">
        <v>-85.385093999999995</v>
      </c>
      <c r="C3890" s="25">
        <v>0.69103932000000001</v>
      </c>
      <c r="D3890" s="26">
        <v>3.0438332000000002E-3</v>
      </c>
      <c r="F3890" s="18">
        <f t="shared" si="163"/>
        <v>6.7947298882330669</v>
      </c>
      <c r="G3890" s="12">
        <f t="shared" si="164"/>
        <v>46.847785803271016</v>
      </c>
    </row>
    <row r="3891" spans="1:7" x14ac:dyDescent="0.25">
      <c r="A3891" s="24">
        <v>64.558593999999999</v>
      </c>
      <c r="B3891" s="23">
        <v>-85.380286999999996</v>
      </c>
      <c r="C3891" s="25">
        <v>0.69098616000000002</v>
      </c>
      <c r="D3891" s="26">
        <v>3.0469566000000002E-3</v>
      </c>
      <c r="F3891" s="18">
        <f t="shared" si="163"/>
        <v>6.7943473593273458</v>
      </c>
      <c r="G3891" s="12">
        <f t="shared" si="164"/>
        <v>46.845148372124584</v>
      </c>
    </row>
    <row r="3892" spans="1:7" x14ac:dyDescent="0.25">
      <c r="A3892" s="24">
        <v>64.608397999999994</v>
      </c>
      <c r="B3892" s="23">
        <v>-85.413475000000005</v>
      </c>
      <c r="C3892" s="25">
        <v>0.69094926000000001</v>
      </c>
      <c r="D3892" s="26">
        <v>3.0466258000000001E-3</v>
      </c>
      <c r="F3892" s="18">
        <f t="shared" si="163"/>
        <v>6.7969883764530135</v>
      </c>
      <c r="G3892" s="12">
        <f t="shared" si="164"/>
        <v>46.863357455729272</v>
      </c>
    </row>
    <row r="3893" spans="1:7" x14ac:dyDescent="0.25">
      <c r="A3893" s="24">
        <v>64.658203</v>
      </c>
      <c r="B3893" s="23">
        <v>-85.426040999999998</v>
      </c>
      <c r="C3893" s="25">
        <v>0.69095068999999998</v>
      </c>
      <c r="D3893" s="26">
        <v>3.0457106999999999E-3</v>
      </c>
      <c r="F3893" s="18">
        <f t="shared" si="163"/>
        <v>6.7979883469604587</v>
      </c>
      <c r="G3893" s="12">
        <f t="shared" si="164"/>
        <v>46.870251976175695</v>
      </c>
    </row>
    <row r="3894" spans="1:7" x14ac:dyDescent="0.25">
      <c r="A3894" s="24">
        <v>64.708008000000007</v>
      </c>
      <c r="B3894" s="23">
        <v>-85.456078000000005</v>
      </c>
      <c r="C3894" s="25">
        <v>0.69096303000000003</v>
      </c>
      <c r="D3894" s="26">
        <v>3.0468282999999998E-3</v>
      </c>
      <c r="F3894" s="18">
        <f t="shared" si="163"/>
        <v>6.800378615473285</v>
      </c>
      <c r="G3894" s="12">
        <f t="shared" si="164"/>
        <v>46.88673221735425</v>
      </c>
    </row>
    <row r="3895" spans="1:7" x14ac:dyDescent="0.25">
      <c r="A3895" s="24">
        <v>64.757812999999999</v>
      </c>
      <c r="B3895" s="23">
        <v>-85.476119999999995</v>
      </c>
      <c r="C3895" s="25">
        <v>0.69097220999999998</v>
      </c>
      <c r="D3895" s="26">
        <v>3.0456392999999998E-3</v>
      </c>
      <c r="F3895" s="18">
        <f t="shared" si="163"/>
        <v>6.8019735071580083</v>
      </c>
      <c r="G3895" s="12">
        <f t="shared" si="164"/>
        <v>46.897728554994501</v>
      </c>
    </row>
    <row r="3896" spans="1:7" x14ac:dyDescent="0.25">
      <c r="A3896" s="24">
        <v>64.807616999999993</v>
      </c>
      <c r="B3896" s="23">
        <v>-85.482971000000006</v>
      </c>
      <c r="C3896" s="25">
        <v>0.69091672000000004</v>
      </c>
      <c r="D3896" s="26">
        <v>3.0461398000000001E-3</v>
      </c>
      <c r="F3896" s="18">
        <f t="shared" si="163"/>
        <v>6.8025186924155703</v>
      </c>
      <c r="G3896" s="12">
        <f t="shared" si="164"/>
        <v>46.901487456759469</v>
      </c>
    </row>
    <row r="3897" spans="1:7" x14ac:dyDescent="0.25">
      <c r="A3897" s="24">
        <v>64.857422</v>
      </c>
      <c r="B3897" s="23">
        <v>-85.512398000000005</v>
      </c>
      <c r="C3897" s="25">
        <v>0.69090748000000002</v>
      </c>
      <c r="D3897" s="26">
        <v>3.0450223000000002E-3</v>
      </c>
      <c r="F3897" s="18">
        <f t="shared" si="163"/>
        <v>6.8048604186707529</v>
      </c>
      <c r="G3897" s="12">
        <f t="shared" si="164"/>
        <v>46.917633012479449</v>
      </c>
    </row>
    <row r="3898" spans="1:7" x14ac:dyDescent="0.25">
      <c r="A3898" s="24">
        <v>64.907227000000006</v>
      </c>
      <c r="B3898" s="23">
        <v>-85.527977000000007</v>
      </c>
      <c r="C3898" s="25">
        <v>0.69088751000000004</v>
      </c>
      <c r="D3898" s="26">
        <v>3.0457377E-3</v>
      </c>
      <c r="F3898" s="18">
        <f t="shared" si="163"/>
        <v>6.8061001560999674</v>
      </c>
      <c r="G3898" s="12">
        <f t="shared" si="164"/>
        <v>46.926180659625331</v>
      </c>
    </row>
    <row r="3899" spans="1:7" x14ac:dyDescent="0.25">
      <c r="A3899" s="24">
        <v>64.957031000000001</v>
      </c>
      <c r="B3899" s="23">
        <v>-85.561188000000001</v>
      </c>
      <c r="C3899" s="25">
        <v>0.69091933999999999</v>
      </c>
      <c r="D3899" s="26">
        <v>3.0461994E-3</v>
      </c>
      <c r="F3899" s="18">
        <f t="shared" si="163"/>
        <v>6.8087430035074794</v>
      </c>
      <c r="G3899" s="12">
        <f t="shared" si="164"/>
        <v>46.944402362517778</v>
      </c>
    </row>
    <row r="3900" spans="1:7" x14ac:dyDescent="0.25">
      <c r="A3900" s="24">
        <v>65.006836000000007</v>
      </c>
      <c r="B3900" s="23">
        <v>-85.578293000000002</v>
      </c>
      <c r="C3900" s="25">
        <v>0.69082147000000005</v>
      </c>
      <c r="D3900" s="26">
        <v>3.0460922999999999E-3</v>
      </c>
      <c r="F3900" s="18">
        <f t="shared" si="163"/>
        <v>6.8101041761582728</v>
      </c>
      <c r="G3900" s="12">
        <f t="shared" si="164"/>
        <v>46.953787271974754</v>
      </c>
    </row>
    <row r="3901" spans="1:7" x14ac:dyDescent="0.25">
      <c r="A3901" s="24">
        <v>65.056640999999999</v>
      </c>
      <c r="B3901" s="23">
        <v>-85.603577000000001</v>
      </c>
      <c r="C3901" s="25">
        <v>0.69092231999999998</v>
      </c>
      <c r="D3901" s="26">
        <v>3.0450106000000001E-3</v>
      </c>
      <c r="F3901" s="18">
        <f t="shared" si="163"/>
        <v>6.8121162129488404</v>
      </c>
      <c r="G3901" s="12">
        <f t="shared" si="164"/>
        <v>46.96765970989992</v>
      </c>
    </row>
    <row r="3902" spans="1:7" x14ac:dyDescent="0.25">
      <c r="A3902" s="24">
        <v>65.106444999999994</v>
      </c>
      <c r="B3902" s="23">
        <v>-85.627014000000003</v>
      </c>
      <c r="C3902" s="25">
        <v>0.69088435000000004</v>
      </c>
      <c r="D3902" s="26">
        <v>3.0440926000000002E-3</v>
      </c>
      <c r="F3902" s="18">
        <f t="shared" si="163"/>
        <v>6.8139812701494629</v>
      </c>
      <c r="G3902" s="12">
        <f t="shared" si="164"/>
        <v>46.980518764149735</v>
      </c>
    </row>
    <row r="3903" spans="1:7" x14ac:dyDescent="0.25">
      <c r="A3903" s="24">
        <v>65.15625</v>
      </c>
      <c r="B3903" s="23">
        <v>-85.651649000000006</v>
      </c>
      <c r="C3903" s="25">
        <v>0.69087558999999998</v>
      </c>
      <c r="D3903" s="26">
        <v>3.0435383999999998E-3</v>
      </c>
      <c r="F3903" s="18">
        <f t="shared" si="163"/>
        <v>6.8159416611609975</v>
      </c>
      <c r="G3903" s="12">
        <f t="shared" si="164"/>
        <v>46.994035118693581</v>
      </c>
    </row>
    <row r="3904" spans="1:7" x14ac:dyDescent="0.25">
      <c r="A3904" s="24">
        <v>65.206055000000006</v>
      </c>
      <c r="B3904" s="23">
        <v>-85.688370000000006</v>
      </c>
      <c r="C3904" s="25">
        <v>0.69079942000000005</v>
      </c>
      <c r="D3904" s="26">
        <v>3.0450909000000002E-3</v>
      </c>
      <c r="F3904" s="18">
        <f t="shared" si="163"/>
        <v>6.8188638254936365</v>
      </c>
      <c r="G3904" s="12">
        <f t="shared" si="164"/>
        <v>47.014182634634501</v>
      </c>
    </row>
    <row r="3905" spans="1:7" x14ac:dyDescent="0.25">
      <c r="A3905" s="24">
        <v>65.255859000000001</v>
      </c>
      <c r="B3905" s="23">
        <v>-85.698975000000004</v>
      </c>
      <c r="C3905" s="25">
        <v>0.69082147000000005</v>
      </c>
      <c r="D3905" s="26">
        <v>3.0444025E-3</v>
      </c>
      <c r="F3905" s="18">
        <f t="shared" si="163"/>
        <v>6.8197077445793814</v>
      </c>
      <c r="G3905" s="12">
        <f t="shared" si="164"/>
        <v>47.020001223631354</v>
      </c>
    </row>
    <row r="3906" spans="1:7" x14ac:dyDescent="0.25">
      <c r="A3906" s="24">
        <v>65.305663999999993</v>
      </c>
      <c r="B3906" s="23">
        <v>-85.723427000000001</v>
      </c>
      <c r="C3906" s="25">
        <v>0.69073956999999997</v>
      </c>
      <c r="D3906" s="26">
        <v>3.0464679000000001E-3</v>
      </c>
      <c r="F3906" s="18">
        <f t="shared" si="163"/>
        <v>6.8216535729136227</v>
      </c>
      <c r="G3906" s="12">
        <f t="shared" si="164"/>
        <v>47.033417172537632</v>
      </c>
    </row>
    <row r="3907" spans="1:7" x14ac:dyDescent="0.25">
      <c r="A3907" s="24">
        <v>65.355468999999999</v>
      </c>
      <c r="B3907" s="23">
        <v>-85.747330000000005</v>
      </c>
      <c r="C3907" s="25">
        <v>0.69072515000000001</v>
      </c>
      <c r="D3907" s="26">
        <v>3.0448404000000002E-3</v>
      </c>
      <c r="F3907" s="18">
        <f t="shared" si="163"/>
        <v>6.8235557132159856</v>
      </c>
      <c r="G3907" s="12">
        <f t="shared" si="164"/>
        <v>47.046531904531193</v>
      </c>
    </row>
    <row r="3908" spans="1:7" x14ac:dyDescent="0.25">
      <c r="A3908" s="24">
        <v>65.405272999999994</v>
      </c>
      <c r="B3908" s="23">
        <v>-85.771232999999995</v>
      </c>
      <c r="C3908" s="25">
        <v>0.69079029999999997</v>
      </c>
      <c r="D3908" s="26">
        <v>3.0455260999999998E-3</v>
      </c>
      <c r="F3908" s="18">
        <f t="shared" si="163"/>
        <v>6.8254578535183477</v>
      </c>
      <c r="G3908" s="12">
        <f t="shared" si="164"/>
        <v>47.059646636524761</v>
      </c>
    </row>
    <row r="3909" spans="1:7" x14ac:dyDescent="0.25">
      <c r="A3909" s="24">
        <v>65.455078</v>
      </c>
      <c r="B3909" s="23">
        <v>-85.784644999999998</v>
      </c>
      <c r="C3909" s="25">
        <v>0.69073284000000001</v>
      </c>
      <c r="D3909" s="26">
        <v>3.0456958E-3</v>
      </c>
      <c r="F3909" s="18">
        <f t="shared" si="163"/>
        <v>6.8265251465667216</v>
      </c>
      <c r="G3909" s="12">
        <f t="shared" si="164"/>
        <v>47.067005327295703</v>
      </c>
    </row>
    <row r="3910" spans="1:7" x14ac:dyDescent="0.25">
      <c r="A3910" s="24">
        <v>65.504883000000007</v>
      </c>
      <c r="B3910" s="23">
        <v>-85.811774999999997</v>
      </c>
      <c r="C3910" s="25">
        <v>0.69070661</v>
      </c>
      <c r="D3910" s="26">
        <v>3.0464620999999998E-3</v>
      </c>
      <c r="F3910" s="18">
        <f t="shared" si="163"/>
        <v>6.8286840833697635</v>
      </c>
      <c r="G3910" s="12">
        <f t="shared" si="164"/>
        <v>47.081890600231539</v>
      </c>
    </row>
    <row r="3911" spans="1:7" x14ac:dyDescent="0.25">
      <c r="A3911" s="24">
        <v>65.554687999999999</v>
      </c>
      <c r="B3911" s="23">
        <v>-85.828643999999997</v>
      </c>
      <c r="C3911" s="25">
        <v>0.69070703</v>
      </c>
      <c r="D3911" s="26">
        <v>3.0440508999999998E-3</v>
      </c>
      <c r="F3911" s="18">
        <f t="shared" si="163"/>
        <v>6.830026475737272</v>
      </c>
      <c r="G3911" s="12">
        <f t="shared" si="164"/>
        <v>47.091146024822578</v>
      </c>
    </row>
    <row r="3912" spans="1:7" x14ac:dyDescent="0.25">
      <c r="A3912" s="24">
        <v>65.604491999999993</v>
      </c>
      <c r="B3912" s="23">
        <v>-85.846428000000003</v>
      </c>
      <c r="C3912" s="25">
        <v>0.69069230999999998</v>
      </c>
      <c r="D3912" s="26">
        <v>3.0459193999999999E-3</v>
      </c>
      <c r="F3912" s="18">
        <f t="shared" si="163"/>
        <v>6.8314416814912455</v>
      </c>
      <c r="G3912" s="12">
        <f t="shared" si="164"/>
        <v>47.100903477601463</v>
      </c>
    </row>
    <row r="3913" spans="1:7" x14ac:dyDescent="0.25">
      <c r="A3913" s="24">
        <v>65.654297</v>
      </c>
      <c r="B3913" s="23">
        <v>-85.869941999999995</v>
      </c>
      <c r="C3913" s="25">
        <v>0.69064437999999995</v>
      </c>
      <c r="D3913" s="26">
        <v>3.0447394E-3</v>
      </c>
      <c r="F3913" s="18">
        <f t="shared" si="163"/>
        <v>6.8333128661571765</v>
      </c>
      <c r="G3913" s="12">
        <f t="shared" si="164"/>
        <v>47.113804779032101</v>
      </c>
    </row>
    <row r="3914" spans="1:7" x14ac:dyDescent="0.25">
      <c r="A3914" s="24">
        <v>65.704102000000006</v>
      </c>
      <c r="B3914" s="23">
        <v>-85.880538999999999</v>
      </c>
      <c r="C3914" s="25">
        <v>0.69065213000000003</v>
      </c>
      <c r="D3914" s="26">
        <v>3.0437945E-3</v>
      </c>
      <c r="F3914" s="18">
        <f t="shared" si="163"/>
        <v>6.8341561486231495</v>
      </c>
      <c r="G3914" s="12">
        <f t="shared" si="164"/>
        <v>47.119618978711472</v>
      </c>
    </row>
    <row r="3915" spans="1:7" x14ac:dyDescent="0.25">
      <c r="A3915" s="24">
        <v>65.753906000000001</v>
      </c>
      <c r="B3915" s="23">
        <v>-85.920876000000007</v>
      </c>
      <c r="C3915" s="25">
        <v>0.69065535</v>
      </c>
      <c r="D3915" s="26">
        <v>3.0425636000000001E-3</v>
      </c>
      <c r="F3915" s="18">
        <f t="shared" si="163"/>
        <v>6.8373660650928985</v>
      </c>
      <c r="G3915" s="12">
        <f t="shared" si="164"/>
        <v>47.141750466157596</v>
      </c>
    </row>
    <row r="3916" spans="1:7" x14ac:dyDescent="0.25">
      <c r="A3916" s="24">
        <v>65.803711000000007</v>
      </c>
      <c r="B3916" s="23">
        <v>-85.932220000000001</v>
      </c>
      <c r="C3916" s="25">
        <v>0.69064724</v>
      </c>
      <c r="D3916" s="26">
        <v>3.0443816999999999E-3</v>
      </c>
      <c r="F3916" s="18">
        <f t="shared" si="163"/>
        <v>6.8382687919301155</v>
      </c>
      <c r="G3916" s="12">
        <f t="shared" si="164"/>
        <v>47.147974518357522</v>
      </c>
    </row>
    <row r="3917" spans="1:7" x14ac:dyDescent="0.25">
      <c r="A3917" s="24">
        <v>65.853515999999999</v>
      </c>
      <c r="B3917" s="23">
        <v>-85.962897999999996</v>
      </c>
      <c r="C3917" s="25">
        <v>0.69059408</v>
      </c>
      <c r="D3917" s="26">
        <v>3.0453353999999998E-3</v>
      </c>
      <c r="F3917" s="18">
        <f t="shared" si="163"/>
        <v>6.8407100696022018</v>
      </c>
      <c r="G3917" s="12">
        <f t="shared" si="164"/>
        <v>47.164806453599908</v>
      </c>
    </row>
    <row r="3918" spans="1:7" x14ac:dyDescent="0.25">
      <c r="A3918" s="24">
        <v>65.903319999999994</v>
      </c>
      <c r="B3918" s="23">
        <v>-85.989684999999994</v>
      </c>
      <c r="C3918" s="25">
        <v>0.69049649999999996</v>
      </c>
      <c r="D3918" s="26">
        <v>3.0445994E-3</v>
      </c>
      <c r="F3918" s="18">
        <f t="shared" si="163"/>
        <v>6.8428417113325031</v>
      </c>
      <c r="G3918" s="12">
        <f t="shared" si="164"/>
        <v>47.179503534548395</v>
      </c>
    </row>
    <row r="3919" spans="1:7" x14ac:dyDescent="0.25">
      <c r="A3919" s="24">
        <v>65.953125</v>
      </c>
      <c r="B3919" s="23">
        <v>-86.014122</v>
      </c>
      <c r="C3919" s="25">
        <v>0.69055378000000001</v>
      </c>
      <c r="D3919" s="26">
        <v>3.0448795000000001E-3</v>
      </c>
      <c r="F3919" s="18">
        <f t="shared" si="163"/>
        <v>6.8447863460046712</v>
      </c>
      <c r="G3919" s="12">
        <f t="shared" si="164"/>
        <v>47.192911253484375</v>
      </c>
    </row>
    <row r="3920" spans="1:7" x14ac:dyDescent="0.25">
      <c r="A3920" s="24">
        <v>66.002930000000006</v>
      </c>
      <c r="B3920" s="23">
        <v>-86.026352000000003</v>
      </c>
      <c r="C3920" s="25">
        <v>0.69057011999999995</v>
      </c>
      <c r="D3920" s="26">
        <v>3.0453889999999999E-3</v>
      </c>
      <c r="F3920" s="18">
        <f t="shared" si="163"/>
        <v>6.8457595784816787</v>
      </c>
      <c r="G3920" s="12">
        <f t="shared" si="164"/>
        <v>47.199621422596259</v>
      </c>
    </row>
    <row r="3921" spans="1:7" x14ac:dyDescent="0.25">
      <c r="A3921" s="24">
        <v>66.052734000000001</v>
      </c>
      <c r="B3921" s="23">
        <v>-86.045410000000004</v>
      </c>
      <c r="C3921" s="25">
        <v>0.69053697999999997</v>
      </c>
      <c r="D3921" s="26">
        <v>3.0447870999999998E-3</v>
      </c>
      <c r="F3921" s="18">
        <f t="shared" si="163"/>
        <v>6.8472761659344012</v>
      </c>
      <c r="G3921" s="12">
        <f t="shared" si="164"/>
        <v>47.21007787418533</v>
      </c>
    </row>
    <row r="3922" spans="1:7" x14ac:dyDescent="0.25">
      <c r="A3922" s="24">
        <v>66.102538999999993</v>
      </c>
      <c r="B3922" s="23">
        <v>-86.075310000000002</v>
      </c>
      <c r="C3922" s="25">
        <v>0.69044781</v>
      </c>
      <c r="D3922" s="26">
        <v>3.0443013999999998E-3</v>
      </c>
      <c r="F3922" s="18">
        <f t="shared" si="163"/>
        <v>6.8496555323336255</v>
      </c>
      <c r="G3922" s="12">
        <f t="shared" si="164"/>
        <v>47.226482948301864</v>
      </c>
    </row>
    <row r="3923" spans="1:7" x14ac:dyDescent="0.25">
      <c r="A3923" s="24">
        <v>66.152343999999999</v>
      </c>
      <c r="B3923" s="23">
        <v>-86.106392</v>
      </c>
      <c r="C3923" s="25">
        <v>0.69052981999999996</v>
      </c>
      <c r="D3923" s="26">
        <v>3.0458834999999998E-3</v>
      </c>
      <c r="F3923" s="18">
        <f t="shared" si="163"/>
        <v>6.8521289593042161</v>
      </c>
      <c r="G3923" s="12">
        <f t="shared" si="164"/>
        <v>47.243536544077465</v>
      </c>
    </row>
    <row r="3924" spans="1:7" x14ac:dyDescent="0.25">
      <c r="A3924" s="24">
        <v>66.202147999999994</v>
      </c>
      <c r="B3924" s="23">
        <v>-86.118340000000003</v>
      </c>
      <c r="C3924" s="25">
        <v>0.69053089999999995</v>
      </c>
      <c r="D3924" s="26">
        <v>3.0461847999999998E-3</v>
      </c>
      <c r="F3924" s="18">
        <f t="shared" si="163"/>
        <v>6.8530797509342474</v>
      </c>
      <c r="G3924" s="12">
        <f t="shared" si="164"/>
        <v>47.250091989747844</v>
      </c>
    </row>
    <row r="3925" spans="1:7" x14ac:dyDescent="0.25">
      <c r="A3925" s="24">
        <v>66.251953</v>
      </c>
      <c r="B3925" s="23">
        <v>-86.150452000000001</v>
      </c>
      <c r="C3925" s="25">
        <v>0.69041258000000005</v>
      </c>
      <c r="D3925" s="26">
        <v>3.0452700000000001E-3</v>
      </c>
      <c r="F3925" s="18">
        <f t="shared" si="163"/>
        <v>6.8556351427005309</v>
      </c>
      <c r="G3925" s="12">
        <f t="shared" si="164"/>
        <v>47.267710710150197</v>
      </c>
    </row>
    <row r="3926" spans="1:7" x14ac:dyDescent="0.25">
      <c r="A3926" s="24">
        <v>66.301758000000007</v>
      </c>
      <c r="B3926" s="23">
        <v>-86.168152000000006</v>
      </c>
      <c r="C3926" s="25">
        <v>0.69047957999999998</v>
      </c>
      <c r="D3926" s="26">
        <v>3.0453561E-3</v>
      </c>
      <c r="F3926" s="18">
        <f t="shared" si="163"/>
        <v>6.8570436639468948</v>
      </c>
      <c r="G3926" s="12">
        <f t="shared" si="164"/>
        <v>47.277422075095444</v>
      </c>
    </row>
    <row r="3927" spans="1:7" x14ac:dyDescent="0.25">
      <c r="A3927" s="24">
        <v>66.351562999999999</v>
      </c>
      <c r="B3927" s="23">
        <v>-86.190467999999996</v>
      </c>
      <c r="C3927" s="25">
        <v>0.69044517999999999</v>
      </c>
      <c r="D3927" s="26">
        <v>3.045809E-3</v>
      </c>
      <c r="F3927" s="18">
        <f t="shared" si="163"/>
        <v>6.8588195148019127</v>
      </c>
      <c r="G3927" s="12">
        <f t="shared" si="164"/>
        <v>47.289666076232052</v>
      </c>
    </row>
    <row r="3928" spans="1:7" x14ac:dyDescent="0.25">
      <c r="A3928" s="24">
        <v>66.401366999999993</v>
      </c>
      <c r="B3928" s="23">
        <v>-86.201729</v>
      </c>
      <c r="C3928" s="25">
        <v>0.69041646000000001</v>
      </c>
      <c r="D3928" s="26">
        <v>3.0448049999999998E-3</v>
      </c>
      <c r="F3928" s="18">
        <f t="shared" si="163"/>
        <v>6.8597156367089926</v>
      </c>
      <c r="G3928" s="12">
        <f t="shared" si="164"/>
        <v>47.295844589263041</v>
      </c>
    </row>
    <row r="3929" spans="1:7" x14ac:dyDescent="0.25">
      <c r="A3929" s="24">
        <v>66.451172</v>
      </c>
      <c r="B3929" s="23">
        <v>-86.229027000000002</v>
      </c>
      <c r="C3929" s="25">
        <v>0.69041251999999997</v>
      </c>
      <c r="D3929" s="26">
        <v>3.0452578999999999E-3</v>
      </c>
      <c r="F3929" s="18">
        <f t="shared" si="163"/>
        <v>6.8618879425272539</v>
      </c>
      <c r="G3929" s="12">
        <f t="shared" si="164"/>
        <v>47.31082203786616</v>
      </c>
    </row>
    <row r="3930" spans="1:7" x14ac:dyDescent="0.25">
      <c r="A3930" s="24">
        <v>66.500977000000006</v>
      </c>
      <c r="B3930" s="23">
        <v>-86.240486000000004</v>
      </c>
      <c r="C3930" s="25">
        <v>0.69041335999999998</v>
      </c>
      <c r="D3930" s="26">
        <v>3.0442120000000001E-3</v>
      </c>
      <c r="F3930" s="18">
        <f t="shared" si="163"/>
        <v>6.8627998207736987</v>
      </c>
      <c r="G3930" s="12">
        <f t="shared" si="164"/>
        <v>47.317109186505</v>
      </c>
    </row>
    <row r="3931" spans="1:7" x14ac:dyDescent="0.25">
      <c r="A3931" s="24">
        <v>66.550781000000001</v>
      </c>
      <c r="B3931" s="23">
        <v>-86.276047000000005</v>
      </c>
      <c r="C3931" s="25">
        <v>0.69032716999999999</v>
      </c>
      <c r="D3931" s="26">
        <v>3.0467808000000001E-3</v>
      </c>
      <c r="F3931" s="18">
        <f t="shared" si="163"/>
        <v>6.8656296752393446</v>
      </c>
      <c r="G3931" s="12">
        <f t="shared" si="164"/>
        <v>47.336620251409961</v>
      </c>
    </row>
    <row r="3932" spans="1:7" x14ac:dyDescent="0.25">
      <c r="A3932" s="24">
        <v>66.600586000000007</v>
      </c>
      <c r="B3932" s="23">
        <v>-86.301734999999994</v>
      </c>
      <c r="C3932" s="25">
        <v>0.69031662000000005</v>
      </c>
      <c r="D3932" s="26">
        <v>3.0451177000000002E-3</v>
      </c>
      <c r="F3932" s="18">
        <f t="shared" si="163"/>
        <v>6.8676738613284156</v>
      </c>
      <c r="G3932" s="12">
        <f t="shared" si="164"/>
        <v>47.350714349868348</v>
      </c>
    </row>
    <row r="3933" spans="1:7" x14ac:dyDescent="0.25">
      <c r="A3933" s="24">
        <v>66.650390999999999</v>
      </c>
      <c r="B3933" s="23">
        <v>-86.316497999999996</v>
      </c>
      <c r="C3933" s="25">
        <v>0.69032024999999997</v>
      </c>
      <c r="D3933" s="26">
        <v>3.047344E-3</v>
      </c>
      <c r="F3933" s="18">
        <f t="shared" ref="F3933:F3996" si="165" xml:space="preserve"> -B3933 / A_4x8_in2</f>
        <v>6.8688486635408488</v>
      </c>
      <c r="G3933" s="12">
        <f t="shared" ref="G3933:G3996" si="166" xml:space="preserve"> -B3933 * kip_to_N / A_4x8_mm2</f>
        <v>47.358814286630299</v>
      </c>
    </row>
    <row r="3934" spans="1:7" x14ac:dyDescent="0.25">
      <c r="A3934" s="24">
        <v>66.700194999999994</v>
      </c>
      <c r="B3934" s="23">
        <v>-86.326285999999996</v>
      </c>
      <c r="C3934" s="25">
        <v>0.69029260000000003</v>
      </c>
      <c r="D3934" s="26">
        <v>3.0434846000000002E-3</v>
      </c>
      <c r="F3934" s="18">
        <f t="shared" si="165"/>
        <v>6.8696275678323406</v>
      </c>
      <c r="G3934" s="12">
        <f t="shared" si="166"/>
        <v>47.364184616578555</v>
      </c>
    </row>
    <row r="3935" spans="1:7" x14ac:dyDescent="0.25">
      <c r="A3935" s="24">
        <v>66.75</v>
      </c>
      <c r="B3935" s="23">
        <v>-86.354339999999993</v>
      </c>
      <c r="C3935" s="25">
        <v>0.69032722999999996</v>
      </c>
      <c r="D3935" s="26">
        <v>3.0463547000000001E-3</v>
      </c>
      <c r="F3935" s="18">
        <f t="shared" si="165"/>
        <v>6.8718600342190905</v>
      </c>
      <c r="G3935" s="12">
        <f t="shared" si="166"/>
        <v>47.379576855684419</v>
      </c>
    </row>
    <row r="3936" spans="1:7" x14ac:dyDescent="0.25">
      <c r="A3936" s="24">
        <v>66.799805000000006</v>
      </c>
      <c r="B3936" s="23">
        <v>-86.391318999999996</v>
      </c>
      <c r="C3936" s="25">
        <v>0.69023252000000002</v>
      </c>
      <c r="D3936" s="26">
        <v>3.0455707999999999E-3</v>
      </c>
      <c r="F3936" s="18">
        <f t="shared" si="165"/>
        <v>6.8748027295393879</v>
      </c>
      <c r="G3936" s="12">
        <f t="shared" si="166"/>
        <v>47.399865927114377</v>
      </c>
    </row>
    <row r="3937" spans="1:7" x14ac:dyDescent="0.25">
      <c r="A3937" s="24">
        <v>66.849609000000001</v>
      </c>
      <c r="B3937" s="23">
        <v>-86.421959000000001</v>
      </c>
      <c r="C3937" s="25">
        <v>0.69020581000000003</v>
      </c>
      <c r="D3937" s="26">
        <v>3.0452578999999999E-3</v>
      </c>
      <c r="F3937" s="18">
        <f t="shared" si="165"/>
        <v>6.8772409832675567</v>
      </c>
      <c r="G3937" s="12">
        <f t="shared" si="166"/>
        <v>47.416677013098685</v>
      </c>
    </row>
    <row r="3938" spans="1:7" x14ac:dyDescent="0.25">
      <c r="A3938" s="24">
        <v>66.899413999999993</v>
      </c>
      <c r="B3938" s="23">
        <v>-86.436768000000001</v>
      </c>
      <c r="C3938" s="25">
        <v>0.69025588000000004</v>
      </c>
      <c r="D3938" s="26">
        <v>3.0463277E-3</v>
      </c>
      <c r="F3938" s="18">
        <f t="shared" si="165"/>
        <v>6.8784194460436803</v>
      </c>
      <c r="G3938" s="12">
        <f t="shared" si="166"/>
        <v>47.424802188436203</v>
      </c>
    </row>
    <row r="3939" spans="1:7" x14ac:dyDescent="0.25">
      <c r="A3939" s="24">
        <v>66.949218999999999</v>
      </c>
      <c r="B3939" s="23">
        <v>-86.436554000000001</v>
      </c>
      <c r="C3939" s="25">
        <v>0.69020413999999997</v>
      </c>
      <c r="D3939" s="26">
        <v>3.0454607000000001E-3</v>
      </c>
      <c r="F3939" s="18">
        <f t="shared" si="165"/>
        <v>6.8784024164647697</v>
      </c>
      <c r="G3939" s="12">
        <f t="shared" si="166"/>
        <v>47.424684774193366</v>
      </c>
    </row>
    <row r="3940" spans="1:7" x14ac:dyDescent="0.25">
      <c r="A3940" s="24">
        <v>66.999022999999994</v>
      </c>
      <c r="B3940" s="23">
        <v>-86.465652000000006</v>
      </c>
      <c r="C3940" s="25">
        <v>0.69020510000000002</v>
      </c>
      <c r="D3940" s="26">
        <v>3.0467273E-3</v>
      </c>
      <c r="F3940" s="18">
        <f t="shared" si="165"/>
        <v>6.8807179617318139</v>
      </c>
      <c r="G3940" s="12">
        <f t="shared" si="166"/>
        <v>47.440649819231595</v>
      </c>
    </row>
    <row r="3941" spans="1:7" x14ac:dyDescent="0.25">
      <c r="A3941" s="24">
        <v>67.048828</v>
      </c>
      <c r="B3941" s="23">
        <v>-86.486900000000006</v>
      </c>
      <c r="C3941" s="25">
        <v>0.69016129000000004</v>
      </c>
      <c r="D3941" s="26">
        <v>3.0483336000000001E-3</v>
      </c>
      <c r="F3941" s="18">
        <f t="shared" si="165"/>
        <v>6.8824088238472223</v>
      </c>
      <c r="G3941" s="12">
        <f t="shared" si="166"/>
        <v>47.452307846483372</v>
      </c>
    </row>
    <row r="3942" spans="1:7" x14ac:dyDescent="0.25">
      <c r="A3942" s="24">
        <v>67.098633000000007</v>
      </c>
      <c r="B3942" s="23">
        <v>-86.511452000000006</v>
      </c>
      <c r="C3942" s="25">
        <v>0.69015682</v>
      </c>
      <c r="D3942" s="26">
        <v>3.0455589000000002E-3</v>
      </c>
      <c r="F3942" s="18">
        <f t="shared" si="165"/>
        <v>6.8843626099286181</v>
      </c>
      <c r="G3942" s="12">
        <f t="shared" si="166"/>
        <v>47.465778661858266</v>
      </c>
    </row>
    <row r="3943" spans="1:7" x14ac:dyDescent="0.25">
      <c r="A3943" s="24">
        <v>67.148437999999999</v>
      </c>
      <c r="B3943" s="23">
        <v>-86.537941000000004</v>
      </c>
      <c r="C3943" s="25">
        <v>0.69014578999999998</v>
      </c>
      <c r="D3943" s="26">
        <v>3.0454992999999998E-3</v>
      </c>
      <c r="F3943" s="18">
        <f t="shared" si="165"/>
        <v>6.8864705375723982</v>
      </c>
      <c r="G3943" s="12">
        <f t="shared" si="166"/>
        <v>47.480312240730271</v>
      </c>
    </row>
    <row r="3944" spans="1:7" x14ac:dyDescent="0.25">
      <c r="A3944" s="24">
        <v>67.198241999999993</v>
      </c>
      <c r="B3944" s="23">
        <v>-86.546761000000004</v>
      </c>
      <c r="C3944" s="25">
        <v>0.69012373999999999</v>
      </c>
      <c r="D3944" s="26">
        <v>3.0472816E-3</v>
      </c>
      <c r="F3944" s="18">
        <f t="shared" si="165"/>
        <v>6.8871724108714343</v>
      </c>
      <c r="G3944" s="12">
        <f t="shared" si="166"/>
        <v>47.485151463262312</v>
      </c>
    </row>
    <row r="3945" spans="1:7" x14ac:dyDescent="0.25">
      <c r="A3945" s="24">
        <v>67.248047</v>
      </c>
      <c r="B3945" s="23">
        <v>-86.561820999999995</v>
      </c>
      <c r="C3945" s="25">
        <v>0.69013762000000001</v>
      </c>
      <c r="D3945" s="26">
        <v>3.0461160999999998E-3</v>
      </c>
      <c r="F3945" s="18">
        <f t="shared" si="165"/>
        <v>6.8883708475929151</v>
      </c>
      <c r="G3945" s="12">
        <f t="shared" si="166"/>
        <v>47.493414353436059</v>
      </c>
    </row>
    <row r="3946" spans="1:7" x14ac:dyDescent="0.25">
      <c r="A3946" s="24">
        <v>67.297852000000006</v>
      </c>
      <c r="B3946" s="23">
        <v>-86.581146000000004</v>
      </c>
      <c r="C3946" s="25">
        <v>0.69000565999999997</v>
      </c>
      <c r="D3946" s="26">
        <v>3.0459047000000001E-3</v>
      </c>
      <c r="F3946" s="18">
        <f t="shared" si="165"/>
        <v>6.8899086822305415</v>
      </c>
      <c r="G3946" s="12">
        <f t="shared" si="166"/>
        <v>47.504017298496329</v>
      </c>
    </row>
    <row r="3947" spans="1:7" x14ac:dyDescent="0.25">
      <c r="A3947" s="24">
        <v>67.347656000000001</v>
      </c>
      <c r="B3947" s="23">
        <v>-86.615547000000007</v>
      </c>
      <c r="C3947" s="25">
        <v>0.69009054000000003</v>
      </c>
      <c r="D3947" s="26">
        <v>3.0460446000000001E-3</v>
      </c>
      <c r="F3947" s="18">
        <f t="shared" si="165"/>
        <v>6.8926462268291937</v>
      </c>
      <c r="G3947" s="12">
        <f t="shared" si="166"/>
        <v>47.522891912365331</v>
      </c>
    </row>
    <row r="3948" spans="1:7" x14ac:dyDescent="0.25">
      <c r="A3948" s="24">
        <v>67.397461000000007</v>
      </c>
      <c r="B3948" s="23">
        <v>-86.635161999999994</v>
      </c>
      <c r="C3948" s="25">
        <v>0.69014668000000001</v>
      </c>
      <c r="D3948" s="26">
        <v>3.0458301999999999E-3</v>
      </c>
      <c r="F3948" s="18">
        <f t="shared" si="165"/>
        <v>6.8942071389335666</v>
      </c>
      <c r="G3948" s="12">
        <f t="shared" si="166"/>
        <v>47.533653970184595</v>
      </c>
    </row>
    <row r="3949" spans="1:7" x14ac:dyDescent="0.25">
      <c r="A3949" s="24">
        <v>67.447265999999999</v>
      </c>
      <c r="B3949" s="23">
        <v>-86.658524</v>
      </c>
      <c r="C3949" s="25">
        <v>0.68999379999999999</v>
      </c>
      <c r="D3949" s="26">
        <v>3.0454306000000002E-3</v>
      </c>
      <c r="F3949" s="18">
        <f t="shared" si="165"/>
        <v>6.8960662278238232</v>
      </c>
      <c r="G3949" s="12">
        <f t="shared" si="166"/>
        <v>47.546471874582942</v>
      </c>
    </row>
    <row r="3950" spans="1:7" x14ac:dyDescent="0.25">
      <c r="A3950" s="24">
        <v>67.497069999999994</v>
      </c>
      <c r="B3950" s="23">
        <v>-86.679665</v>
      </c>
      <c r="C3950" s="25">
        <v>0.69008343999999999</v>
      </c>
      <c r="D3950" s="26">
        <v>3.0443130999999999E-3</v>
      </c>
      <c r="F3950" s="18">
        <f t="shared" si="165"/>
        <v>6.8977485751497758</v>
      </c>
      <c r="G3950" s="12">
        <f t="shared" si="166"/>
        <v>47.5580711947133</v>
      </c>
    </row>
    <row r="3951" spans="1:7" x14ac:dyDescent="0.25">
      <c r="A3951" s="24">
        <v>67.546875</v>
      </c>
      <c r="B3951" s="23">
        <v>-86.701713999999996</v>
      </c>
      <c r="C3951" s="25">
        <v>0.69003963000000001</v>
      </c>
      <c r="D3951" s="26">
        <v>3.0452042999999998E-3</v>
      </c>
      <c r="F3951" s="18">
        <f t="shared" si="165"/>
        <v>6.8995031788198924</v>
      </c>
      <c r="G3951" s="12">
        <f t="shared" si="166"/>
        <v>47.570168702378709</v>
      </c>
    </row>
    <row r="3952" spans="1:7" x14ac:dyDescent="0.25">
      <c r="A3952" s="24">
        <v>67.596680000000006</v>
      </c>
      <c r="B3952" s="23">
        <v>-86.721396999999996</v>
      </c>
      <c r="C3952" s="25">
        <v>0.68998247000000001</v>
      </c>
      <c r="D3952" s="26">
        <v>3.0479309999999998E-3</v>
      </c>
      <c r="F3952" s="18">
        <f t="shared" si="165"/>
        <v>6.9010695021923318</v>
      </c>
      <c r="G3952" s="12">
        <f t="shared" si="166"/>
        <v>47.580968069396626</v>
      </c>
    </row>
    <row r="3953" spans="1:7" x14ac:dyDescent="0.25">
      <c r="A3953" s="24">
        <v>67.646484000000001</v>
      </c>
      <c r="B3953" s="23">
        <v>-86.725989999999996</v>
      </c>
      <c r="C3953" s="25">
        <v>0.69002205000000005</v>
      </c>
      <c r="D3953" s="26">
        <v>3.0466614000000001E-3</v>
      </c>
      <c r="F3953" s="18">
        <f t="shared" si="165"/>
        <v>6.9014350015191424</v>
      </c>
      <c r="G3953" s="12">
        <f t="shared" si="166"/>
        <v>47.583488086300214</v>
      </c>
    </row>
    <row r="3954" spans="1:7" x14ac:dyDescent="0.25">
      <c r="A3954" s="24">
        <v>67.696288999999993</v>
      </c>
      <c r="B3954" s="23">
        <v>-86.765304999999998</v>
      </c>
      <c r="C3954" s="25">
        <v>0.68989486</v>
      </c>
      <c r="D3954" s="26">
        <v>3.0466139E-3</v>
      </c>
      <c r="F3954" s="18">
        <f t="shared" si="165"/>
        <v>6.9045635898129714</v>
      </c>
      <c r="G3954" s="12">
        <f t="shared" si="166"/>
        <v>47.605058838437067</v>
      </c>
    </row>
    <row r="3955" spans="1:7" x14ac:dyDescent="0.25">
      <c r="A3955" s="24">
        <v>67.746093999999999</v>
      </c>
      <c r="B3955" s="23">
        <v>-86.789719000000005</v>
      </c>
      <c r="C3955" s="25">
        <v>0.68993132999999995</v>
      </c>
      <c r="D3955" s="26">
        <v>3.0463755000000002E-3</v>
      </c>
      <c r="F3955" s="18">
        <f t="shared" si="165"/>
        <v>6.9065063942032943</v>
      </c>
      <c r="G3955" s="12">
        <f t="shared" si="166"/>
        <v>47.618453938085274</v>
      </c>
    </row>
    <row r="3956" spans="1:7" x14ac:dyDescent="0.25">
      <c r="A3956" s="24">
        <v>67.795897999999994</v>
      </c>
      <c r="B3956" s="23">
        <v>-86.813614000000001</v>
      </c>
      <c r="C3956" s="25">
        <v>0.68995379999999995</v>
      </c>
      <c r="D3956" s="26">
        <v>3.0460088000000001E-3</v>
      </c>
      <c r="F3956" s="18">
        <f t="shared" si="165"/>
        <v>6.9084078978858843</v>
      </c>
      <c r="G3956" s="12">
        <f t="shared" si="166"/>
        <v>47.631564280761346</v>
      </c>
    </row>
    <row r="3957" spans="1:7" x14ac:dyDescent="0.25">
      <c r="A3957" s="24">
        <v>67.845703</v>
      </c>
      <c r="B3957" s="23">
        <v>-86.849052</v>
      </c>
      <c r="C3957" s="25">
        <v>0.68994140999999998</v>
      </c>
      <c r="D3957" s="26">
        <v>3.0467926999999998E-3</v>
      </c>
      <c r="F3957" s="18">
        <f t="shared" si="165"/>
        <v>6.9112279643225296</v>
      </c>
      <c r="G3957" s="12">
        <f t="shared" si="166"/>
        <v>47.65100785990991</v>
      </c>
    </row>
    <row r="3958" spans="1:7" x14ac:dyDescent="0.25">
      <c r="A3958" s="24">
        <v>67.895508000000007</v>
      </c>
      <c r="B3958" s="23">
        <v>-86.868294000000006</v>
      </c>
      <c r="C3958" s="25">
        <v>0.68990076</v>
      </c>
      <c r="D3958" s="26">
        <v>3.0460208999999999E-3</v>
      </c>
      <c r="F3958" s="18">
        <f t="shared" si="165"/>
        <v>6.9127591940300173</v>
      </c>
      <c r="G3958" s="12">
        <f t="shared" si="166"/>
        <v>47.661565265801237</v>
      </c>
    </row>
    <row r="3959" spans="1:7" x14ac:dyDescent="0.25">
      <c r="A3959" s="24">
        <v>67.945312999999999</v>
      </c>
      <c r="B3959" s="23">
        <v>-86.859932000000001</v>
      </c>
      <c r="C3959" s="25">
        <v>0.68991941000000001</v>
      </c>
      <c r="D3959" s="26">
        <v>3.0470698000000002E-3</v>
      </c>
      <c r="F3959" s="18">
        <f t="shared" si="165"/>
        <v>6.9120937672129497</v>
      </c>
      <c r="G3959" s="12">
        <f t="shared" si="166"/>
        <v>47.656977331695465</v>
      </c>
    </row>
    <row r="3960" spans="1:7" x14ac:dyDescent="0.25">
      <c r="A3960" s="24">
        <v>67.995116999999993</v>
      </c>
      <c r="B3960" s="23">
        <v>-86.888474000000002</v>
      </c>
      <c r="C3960" s="25">
        <v>0.68987637999999996</v>
      </c>
      <c r="D3960" s="26">
        <v>3.0482173999999999E-3</v>
      </c>
      <c r="F3960" s="18">
        <f t="shared" si="165"/>
        <v>6.9143650674058144</v>
      </c>
      <c r="G3960" s="12">
        <f t="shared" si="166"/>
        <v>47.672637319168182</v>
      </c>
    </row>
    <row r="3961" spans="1:7" x14ac:dyDescent="0.25">
      <c r="A3961" s="24">
        <v>68.044922</v>
      </c>
      <c r="B3961" s="23">
        <v>-86.921982</v>
      </c>
      <c r="C3961" s="25">
        <v>0.68978751000000005</v>
      </c>
      <c r="D3961" s="26">
        <v>3.0473708E-3</v>
      </c>
      <c r="F3961" s="18">
        <f t="shared" si="165"/>
        <v>6.9170315493223757</v>
      </c>
      <c r="G3961" s="12">
        <f t="shared" si="166"/>
        <v>47.691021975472424</v>
      </c>
    </row>
    <row r="3962" spans="1:7" x14ac:dyDescent="0.25">
      <c r="A3962" s="24">
        <v>68.094727000000006</v>
      </c>
      <c r="B3962" s="23">
        <v>-86.94117</v>
      </c>
      <c r="C3962" s="25">
        <v>0.68987118999999997</v>
      </c>
      <c r="D3962" s="26">
        <v>3.0477402999999998E-3</v>
      </c>
      <c r="F3962" s="18">
        <f t="shared" si="165"/>
        <v>6.9185584818463992</v>
      </c>
      <c r="G3962" s="12">
        <f t="shared" si="166"/>
        <v>47.701549753470694</v>
      </c>
    </row>
    <row r="3963" spans="1:7" x14ac:dyDescent="0.25">
      <c r="A3963" s="24">
        <v>68.144531000000001</v>
      </c>
      <c r="B3963" s="23">
        <v>-86.955399</v>
      </c>
      <c r="C3963" s="25">
        <v>0.68984323999999997</v>
      </c>
      <c r="D3963" s="26">
        <v>3.0477524000000001E-3</v>
      </c>
      <c r="F3963" s="18">
        <f t="shared" si="165"/>
        <v>6.9196907896890263</v>
      </c>
      <c r="G3963" s="12">
        <f t="shared" si="166"/>
        <v>47.70935670329024</v>
      </c>
    </row>
    <row r="3964" spans="1:7" x14ac:dyDescent="0.25">
      <c r="A3964" s="24">
        <v>68.194336000000007</v>
      </c>
      <c r="B3964" s="23">
        <v>-86.974593999999996</v>
      </c>
      <c r="C3964" s="25">
        <v>0.68977522999999996</v>
      </c>
      <c r="D3964" s="26">
        <v>3.0472038999999999E-3</v>
      </c>
      <c r="F3964" s="18">
        <f t="shared" si="165"/>
        <v>6.9212182792553509</v>
      </c>
      <c r="G3964" s="12">
        <f t="shared" si="166"/>
        <v>47.719888321941305</v>
      </c>
    </row>
    <row r="3965" spans="1:7" x14ac:dyDescent="0.25">
      <c r="A3965" s="24">
        <v>68.244140999999999</v>
      </c>
      <c r="B3965" s="23">
        <v>-87.005768000000003</v>
      </c>
      <c r="C3965" s="25">
        <v>0.68980901999999999</v>
      </c>
      <c r="D3965" s="26">
        <v>3.0465602999999999E-3</v>
      </c>
      <c r="F3965" s="18">
        <f t="shared" si="165"/>
        <v>6.923699027353325</v>
      </c>
      <c r="G3965" s="12">
        <f t="shared" si="166"/>
        <v>47.736992394868032</v>
      </c>
    </row>
    <row r="3966" spans="1:7" x14ac:dyDescent="0.25">
      <c r="A3966" s="24">
        <v>68.293944999999994</v>
      </c>
      <c r="B3966" s="23">
        <v>-87.038337999999996</v>
      </c>
      <c r="C3966" s="25">
        <v>0.68972743000000003</v>
      </c>
      <c r="D3966" s="26">
        <v>3.0454485999999998E-3</v>
      </c>
      <c r="F3966" s="18">
        <f t="shared" si="165"/>
        <v>6.926290865601576</v>
      </c>
      <c r="G3966" s="12">
        <f t="shared" si="166"/>
        <v>47.754862403696642</v>
      </c>
    </row>
    <row r="3967" spans="1:7" x14ac:dyDescent="0.25">
      <c r="A3967" s="24">
        <v>68.34375</v>
      </c>
      <c r="B3967" s="23">
        <v>-87.056145000000001</v>
      </c>
      <c r="C3967" s="25">
        <v>0.68979555000000004</v>
      </c>
      <c r="D3967" s="26">
        <v>3.0478685999999998E-3</v>
      </c>
      <c r="F3967" s="18">
        <f t="shared" si="165"/>
        <v>6.9277079016373948</v>
      </c>
      <c r="G3967" s="12">
        <f t="shared" si="166"/>
        <v>47.764632475763321</v>
      </c>
    </row>
    <row r="3968" spans="1:7" x14ac:dyDescent="0.25">
      <c r="A3968" s="24">
        <v>68.393555000000006</v>
      </c>
      <c r="B3968" s="23">
        <v>-87.078339</v>
      </c>
      <c r="C3968" s="25">
        <v>0.68966757999999995</v>
      </c>
      <c r="D3968" s="26">
        <v>3.0469148999999998E-3</v>
      </c>
      <c r="F3968" s="18">
        <f t="shared" si="165"/>
        <v>6.9294740440408855</v>
      </c>
      <c r="G3968" s="12">
        <f t="shared" si="166"/>
        <v>47.77680953980822</v>
      </c>
    </row>
    <row r="3969" spans="1:7" x14ac:dyDescent="0.25">
      <c r="A3969" s="24">
        <v>68.443359000000001</v>
      </c>
      <c r="B3969" s="23">
        <v>-87.092917999999997</v>
      </c>
      <c r="C3969" s="25">
        <v>0.68965083000000005</v>
      </c>
      <c r="D3969" s="26">
        <v>3.0469624E-3</v>
      </c>
      <c r="F3969" s="18">
        <f t="shared" si="165"/>
        <v>6.9306342039985536</v>
      </c>
      <c r="G3969" s="12">
        <f t="shared" si="166"/>
        <v>47.784808522267916</v>
      </c>
    </row>
    <row r="3970" spans="1:7" x14ac:dyDescent="0.25">
      <c r="A3970" s="24">
        <v>68.493163999999993</v>
      </c>
      <c r="B3970" s="23">
        <v>-87.107010000000002</v>
      </c>
      <c r="C3970" s="25">
        <v>0.68961459000000003</v>
      </c>
      <c r="D3970" s="26">
        <v>3.0485835999999999E-3</v>
      </c>
      <c r="F3970" s="18">
        <f t="shared" si="165"/>
        <v>6.9317556097275794</v>
      </c>
      <c r="G3970" s="12">
        <f t="shared" si="166"/>
        <v>47.792540305025447</v>
      </c>
    </row>
    <row r="3971" spans="1:7" x14ac:dyDescent="0.25">
      <c r="A3971" s="24">
        <v>68.542968999999999</v>
      </c>
      <c r="B3971" s="23">
        <v>-87.148643000000007</v>
      </c>
      <c r="C3971" s="25">
        <v>0.68964380000000003</v>
      </c>
      <c r="D3971" s="26">
        <v>3.0482740000000001E-3</v>
      </c>
      <c r="F3971" s="18">
        <f t="shared" si="165"/>
        <v>6.9350686586004526</v>
      </c>
      <c r="G3971" s="12">
        <f t="shared" si="166"/>
        <v>47.815382861904851</v>
      </c>
    </row>
    <row r="3972" spans="1:7" x14ac:dyDescent="0.25">
      <c r="A3972" s="24">
        <v>68.592772999999994</v>
      </c>
      <c r="B3972" s="23">
        <v>-87.160163999999995</v>
      </c>
      <c r="C3972" s="25">
        <v>0.68966472000000001</v>
      </c>
      <c r="D3972" s="26">
        <v>3.0464201999999998E-3</v>
      </c>
      <c r="F3972" s="18">
        <f t="shared" si="165"/>
        <v>6.9359854706501318</v>
      </c>
      <c r="G3972" s="12">
        <f t="shared" si="166"/>
        <v>47.82170402775423</v>
      </c>
    </row>
    <row r="3973" spans="1:7" x14ac:dyDescent="0.25">
      <c r="A3973" s="24">
        <v>68.642578</v>
      </c>
      <c r="B3973" s="23">
        <v>-87.172554000000005</v>
      </c>
      <c r="C3973" s="25">
        <v>0.68963551999999995</v>
      </c>
      <c r="D3973" s="26">
        <v>3.0493825E-3</v>
      </c>
      <c r="F3973" s="18">
        <f t="shared" si="165"/>
        <v>6.9369714355225875</v>
      </c>
      <c r="G3973" s="12">
        <f t="shared" si="166"/>
        <v>47.828501983215908</v>
      </c>
    </row>
    <row r="3974" spans="1:7" x14ac:dyDescent="0.25">
      <c r="A3974" s="24">
        <v>68.692383000000007</v>
      </c>
      <c r="B3974" s="23">
        <v>-87.202019000000007</v>
      </c>
      <c r="C3974" s="25">
        <v>0.68963695000000003</v>
      </c>
      <c r="D3974" s="26">
        <v>3.0468672E-3</v>
      </c>
      <c r="F3974" s="18">
        <f t="shared" si="165"/>
        <v>6.9393161857216885</v>
      </c>
      <c r="G3974" s="12">
        <f t="shared" si="166"/>
        <v>47.844668388193959</v>
      </c>
    </row>
    <row r="3975" spans="1:7" x14ac:dyDescent="0.25">
      <c r="A3975" s="24">
        <v>68.742187999999999</v>
      </c>
      <c r="B3975" s="23">
        <v>-87.240189000000001</v>
      </c>
      <c r="C3975" s="25">
        <v>0.68953657000000002</v>
      </c>
      <c r="D3975" s="26">
        <v>3.0475495999999999E-3</v>
      </c>
      <c r="F3975" s="18">
        <f t="shared" si="165"/>
        <v>6.9423536578105969</v>
      </c>
      <c r="G3975" s="12">
        <f t="shared" si="166"/>
        <v>47.865610919265144</v>
      </c>
    </row>
    <row r="3976" spans="1:7" x14ac:dyDescent="0.25">
      <c r="A3976" s="24">
        <v>68.791991999999993</v>
      </c>
      <c r="B3976" s="23">
        <v>-87.255875000000003</v>
      </c>
      <c r="C3976" s="25">
        <v>0.68952906000000003</v>
      </c>
      <c r="D3976" s="26">
        <v>3.0468612000000002E-3</v>
      </c>
      <c r="F3976" s="18">
        <f t="shared" si="165"/>
        <v>6.9436019100292672</v>
      </c>
      <c r="G3976" s="12">
        <f t="shared" si="166"/>
        <v>47.87421727353243</v>
      </c>
    </row>
    <row r="3977" spans="1:7" x14ac:dyDescent="0.25">
      <c r="A3977" s="24">
        <v>68.841797</v>
      </c>
      <c r="B3977" s="23">
        <v>-87.270874000000006</v>
      </c>
      <c r="C3977" s="25">
        <v>0.68953257999999995</v>
      </c>
      <c r="D3977" s="26">
        <v>3.0442594999999999E-3</v>
      </c>
      <c r="F3977" s="18">
        <f t="shared" si="165"/>
        <v>6.9447954925249853</v>
      </c>
      <c r="G3977" s="12">
        <f t="shared" si="166"/>
        <v>47.882446695160333</v>
      </c>
    </row>
    <row r="3978" spans="1:7" x14ac:dyDescent="0.25">
      <c r="A3978" s="24">
        <v>68.891602000000006</v>
      </c>
      <c r="B3978" s="23">
        <v>-87.300719999999998</v>
      </c>
      <c r="C3978" s="25">
        <v>0.68957382</v>
      </c>
      <c r="D3978" s="26">
        <v>3.0518292999999999E-3</v>
      </c>
      <c r="F3978" s="18">
        <f t="shared" si="165"/>
        <v>6.9471705617407444</v>
      </c>
      <c r="G3978" s="12">
        <f t="shared" si="166"/>
        <v>47.898822141383818</v>
      </c>
    </row>
    <row r="3979" spans="1:7" x14ac:dyDescent="0.25">
      <c r="A3979" s="24">
        <v>68.941406000000001</v>
      </c>
      <c r="B3979" s="23">
        <v>-87.298248000000001</v>
      </c>
      <c r="C3979" s="25">
        <v>0.68953544</v>
      </c>
      <c r="D3979" s="26">
        <v>3.0501932000000002E-3</v>
      </c>
      <c r="F3979" s="18">
        <f t="shared" si="165"/>
        <v>6.9469738462310833</v>
      </c>
      <c r="G3979" s="12">
        <f t="shared" si="166"/>
        <v>47.897465842279594</v>
      </c>
    </row>
    <row r="3980" spans="1:7" x14ac:dyDescent="0.25">
      <c r="A3980" s="24">
        <v>68.991211000000007</v>
      </c>
      <c r="B3980" s="23">
        <v>-87.326408000000001</v>
      </c>
      <c r="C3980" s="25">
        <v>0.68945599000000002</v>
      </c>
      <c r="D3980" s="26">
        <v>3.0484408999999998E-3</v>
      </c>
      <c r="F3980" s="18">
        <f t="shared" si="165"/>
        <v>6.9492147478298172</v>
      </c>
      <c r="G3980" s="12">
        <f t="shared" si="166"/>
        <v>47.912916239842204</v>
      </c>
    </row>
    <row r="3981" spans="1:7" x14ac:dyDescent="0.25">
      <c r="A3981" s="24">
        <v>69.041015999999999</v>
      </c>
      <c r="B3981" s="23">
        <v>-87.360114999999993</v>
      </c>
      <c r="C3981" s="25">
        <v>0.68952435000000001</v>
      </c>
      <c r="D3981" s="26">
        <v>3.0478357999999999E-3</v>
      </c>
      <c r="F3981" s="18">
        <f t="shared" si="165"/>
        <v>6.951897065663216</v>
      </c>
      <c r="G3981" s="12">
        <f t="shared" si="166"/>
        <v>47.931410080418999</v>
      </c>
    </row>
    <row r="3982" spans="1:7" x14ac:dyDescent="0.25">
      <c r="A3982" s="24">
        <v>69.090819999999994</v>
      </c>
      <c r="B3982" s="23">
        <v>-87.368423000000007</v>
      </c>
      <c r="C3982" s="25">
        <v>0.68952250000000004</v>
      </c>
      <c r="D3982" s="26">
        <v>3.0459494000000002E-3</v>
      </c>
      <c r="F3982" s="18">
        <f t="shared" si="165"/>
        <v>6.9525581952968203</v>
      </c>
      <c r="G3982" s="12">
        <f t="shared" si="166"/>
        <v>47.935968386631714</v>
      </c>
    </row>
    <row r="3983" spans="1:7" x14ac:dyDescent="0.25">
      <c r="A3983" s="24">
        <v>69.140625</v>
      </c>
      <c r="B3983" s="23">
        <v>-87.405426000000006</v>
      </c>
      <c r="C3983" s="25">
        <v>0.68944538</v>
      </c>
      <c r="D3983" s="26">
        <v>3.0481931999999999E-3</v>
      </c>
      <c r="F3983" s="18">
        <f t="shared" si="165"/>
        <v>6.9555028004764354</v>
      </c>
      <c r="G3983" s="12">
        <f t="shared" si="166"/>
        <v>47.956270626014138</v>
      </c>
    </row>
    <row r="3984" spans="1:7" x14ac:dyDescent="0.25">
      <c r="A3984" s="24">
        <v>69.190430000000006</v>
      </c>
      <c r="B3984" s="23">
        <v>-87.413567</v>
      </c>
      <c r="C3984" s="25">
        <v>0.68943374999999996</v>
      </c>
      <c r="D3984" s="26">
        <v>3.0480620999999999E-3</v>
      </c>
      <c r="F3984" s="18">
        <f t="shared" si="165"/>
        <v>6.9561506406722904</v>
      </c>
      <c r="G3984" s="12">
        <f t="shared" si="166"/>
        <v>47.960737305224256</v>
      </c>
    </row>
    <row r="3985" spans="1:7" x14ac:dyDescent="0.25">
      <c r="A3985" s="24">
        <v>69.240234000000001</v>
      </c>
      <c r="B3985" s="23">
        <v>-87.428466999999998</v>
      </c>
      <c r="C3985" s="25">
        <v>0.68946903999999998</v>
      </c>
      <c r="D3985" s="26">
        <v>3.0468225E-3</v>
      </c>
      <c r="F3985" s="18">
        <f t="shared" si="165"/>
        <v>6.9573363449983248</v>
      </c>
      <c r="G3985" s="12">
        <f t="shared" si="166"/>
        <v>47.968912409048222</v>
      </c>
    </row>
    <row r="3986" spans="1:7" x14ac:dyDescent="0.25">
      <c r="A3986" s="24">
        <v>69.290038999999993</v>
      </c>
      <c r="B3986" s="23">
        <v>-87.465378000000001</v>
      </c>
      <c r="C3986" s="25">
        <v>0.68949031999999999</v>
      </c>
      <c r="D3986" s="26">
        <v>3.047049E-3</v>
      </c>
      <c r="F3986" s="18">
        <f t="shared" si="165"/>
        <v>6.9602736290505574</v>
      </c>
      <c r="G3986" s="12">
        <f t="shared" si="166"/>
        <v>47.989164171279512</v>
      </c>
    </row>
    <row r="3987" spans="1:7" x14ac:dyDescent="0.25">
      <c r="A3987" s="24">
        <v>69.339843999999999</v>
      </c>
      <c r="B3987" s="23">
        <v>-87.483718999999994</v>
      </c>
      <c r="C3987" s="25">
        <v>0.68939172999999998</v>
      </c>
      <c r="D3987" s="26">
        <v>3.0474543999999999E-3</v>
      </c>
      <c r="F3987" s="18">
        <f t="shared" si="165"/>
        <v>6.9617331594561813</v>
      </c>
      <c r="G3987" s="12">
        <f t="shared" si="166"/>
        <v>47.999227230288589</v>
      </c>
    </row>
    <row r="3988" spans="1:7" x14ac:dyDescent="0.25">
      <c r="A3988" s="24">
        <v>69.389647999999994</v>
      </c>
      <c r="B3988" s="23">
        <v>-87.511054999999999</v>
      </c>
      <c r="C3988" s="25">
        <v>0.68945109999999998</v>
      </c>
      <c r="D3988" s="26">
        <v>3.0472725999999999E-3</v>
      </c>
      <c r="F3988" s="18">
        <f t="shared" si="165"/>
        <v>6.9639084892183618</v>
      </c>
      <c r="G3988" s="12">
        <f t="shared" si="166"/>
        <v>48.014225528149787</v>
      </c>
    </row>
    <row r="3989" spans="1:7" x14ac:dyDescent="0.25">
      <c r="A3989" s="24">
        <v>69.439453</v>
      </c>
      <c r="B3989" s="23">
        <v>-87.536597999999998</v>
      </c>
      <c r="C3989" s="25">
        <v>0.68931615000000002</v>
      </c>
      <c r="D3989" s="26">
        <v>3.0467926999999998E-3</v>
      </c>
      <c r="F3989" s="18">
        <f t="shared" si="165"/>
        <v>6.9659411365740596</v>
      </c>
      <c r="G3989" s="12">
        <f t="shared" si="166"/>
        <v>48.028240070228676</v>
      </c>
    </row>
    <row r="3990" spans="1:7" x14ac:dyDescent="0.25">
      <c r="A3990" s="24">
        <v>69.489258000000007</v>
      </c>
      <c r="B3990" s="23">
        <v>-87.561188000000001</v>
      </c>
      <c r="C3990" s="25">
        <v>0.68932188000000005</v>
      </c>
      <c r="D3990" s="26">
        <v>3.0490099E-3</v>
      </c>
      <c r="F3990" s="18">
        <f t="shared" si="165"/>
        <v>6.9678979465993747</v>
      </c>
      <c r="G3990" s="12">
        <f t="shared" si="166"/>
        <v>48.041731734861649</v>
      </c>
    </row>
    <row r="3991" spans="1:7" x14ac:dyDescent="0.25">
      <c r="A3991" s="24">
        <v>69.539062999999999</v>
      </c>
      <c r="B3991" s="23">
        <v>-87.592421999999999</v>
      </c>
      <c r="C3991" s="25">
        <v>0.68927216999999996</v>
      </c>
      <c r="D3991" s="26">
        <v>3.0472366999999998E-3</v>
      </c>
      <c r="F3991" s="18">
        <f t="shared" si="165"/>
        <v>6.9703834693456406</v>
      </c>
      <c r="G3991" s="12">
        <f t="shared" si="166"/>
        <v>48.058868727669534</v>
      </c>
    </row>
    <row r="3992" spans="1:7" x14ac:dyDescent="0.25">
      <c r="A3992" s="24">
        <v>69.588866999999993</v>
      </c>
      <c r="B3992" s="23">
        <v>-87.608970999999997</v>
      </c>
      <c r="C3992" s="25">
        <v>0.68933392000000004</v>
      </c>
      <c r="D3992" s="26">
        <v>3.0465783E-3</v>
      </c>
      <c r="F3992" s="18">
        <f t="shared" si="165"/>
        <v>6.9717003969222544</v>
      </c>
      <c r="G3992" s="12">
        <f t="shared" si="166"/>
        <v>48.067948579560998</v>
      </c>
    </row>
    <row r="3993" spans="1:7" x14ac:dyDescent="0.25">
      <c r="A3993" s="24">
        <v>69.638672</v>
      </c>
      <c r="B3993" s="23">
        <v>-87.638610999999997</v>
      </c>
      <c r="C3993" s="25">
        <v>0.68929415999999999</v>
      </c>
      <c r="D3993" s="26">
        <v>3.0452788000000001E-3</v>
      </c>
      <c r="F3993" s="18">
        <f t="shared" si="165"/>
        <v>6.9740590731788767</v>
      </c>
      <c r="G3993" s="12">
        <f t="shared" si="166"/>
        <v>48.084211000859135</v>
      </c>
    </row>
    <row r="3994" spans="1:7" x14ac:dyDescent="0.25">
      <c r="A3994" s="24">
        <v>69.688477000000006</v>
      </c>
      <c r="B3994" s="23">
        <v>-87.652259999999998</v>
      </c>
      <c r="C3994" s="25">
        <v>0.68930738999999996</v>
      </c>
      <c r="D3994" s="26">
        <v>3.0473856999999999E-3</v>
      </c>
      <c r="F3994" s="18">
        <f t="shared" si="165"/>
        <v>6.9751452260880074</v>
      </c>
      <c r="G3994" s="12">
        <f t="shared" si="166"/>
        <v>48.091699725160701</v>
      </c>
    </row>
    <row r="3995" spans="1:7" x14ac:dyDescent="0.25">
      <c r="A3995" s="24">
        <v>69.738281000000001</v>
      </c>
      <c r="B3995" s="23">
        <v>-87.671227000000002</v>
      </c>
      <c r="C3995" s="25">
        <v>0.68930018000000004</v>
      </c>
      <c r="D3995" s="26">
        <v>3.0462414E-3</v>
      </c>
      <c r="F3995" s="18">
        <f t="shared" si="165"/>
        <v>6.9766545719908191</v>
      </c>
      <c r="G3995" s="12">
        <f t="shared" si="166"/>
        <v>48.102106248263318</v>
      </c>
    </row>
    <row r="3996" spans="1:7" x14ac:dyDescent="0.25">
      <c r="A3996" s="24">
        <v>69.788086000000007</v>
      </c>
      <c r="B3996" s="23">
        <v>-87.696686</v>
      </c>
      <c r="C3996" s="25">
        <v>0.68925577000000005</v>
      </c>
      <c r="D3996" s="26">
        <v>3.0458628000000001E-3</v>
      </c>
      <c r="F3996" s="18">
        <f t="shared" si="165"/>
        <v>6.9786805348389072</v>
      </c>
      <c r="G3996" s="12">
        <f t="shared" si="166"/>
        <v>48.11607470250857</v>
      </c>
    </row>
    <row r="3997" spans="1:7" x14ac:dyDescent="0.25">
      <c r="A3997" s="24">
        <v>69.837890999999999</v>
      </c>
      <c r="B3997" s="23">
        <v>-87.715407999999996</v>
      </c>
      <c r="C3997" s="25">
        <v>0.68919211999999996</v>
      </c>
      <c r="D3997" s="26">
        <v>3.0458004000000001E-3</v>
      </c>
      <c r="F3997" s="18">
        <f t="shared" ref="F3997:F4060" si="167" xml:space="preserve"> -B3997 / A_4x8_in2</f>
        <v>6.9801703842611902</v>
      </c>
      <c r="G3997" s="12">
        <f t="shared" ref="G3997:G4060" si="168" xml:space="preserve"> -B3997 * kip_to_N / A_4x8_mm2</f>
        <v>48.126346802763081</v>
      </c>
    </row>
    <row r="3998" spans="1:7" x14ac:dyDescent="0.25">
      <c r="A3998" s="24">
        <v>69.887694999999994</v>
      </c>
      <c r="B3998" s="23">
        <v>-87.729789999999994</v>
      </c>
      <c r="C3998" s="25">
        <v>0.68919045000000001</v>
      </c>
      <c r="D3998" s="26">
        <v>3.0469566000000002E-3</v>
      </c>
      <c r="F3998" s="18">
        <f t="shared" si="167"/>
        <v>6.9813148674569643</v>
      </c>
      <c r="G3998" s="12">
        <f t="shared" si="168"/>
        <v>48.134237698279598</v>
      </c>
    </row>
    <row r="3999" spans="1:7" x14ac:dyDescent="0.25">
      <c r="A3999" s="24">
        <v>69.9375</v>
      </c>
      <c r="B3999" s="23">
        <v>-87.772896000000003</v>
      </c>
      <c r="C3999" s="25">
        <v>0.68919825999999995</v>
      </c>
      <c r="D3999" s="26">
        <v>3.0454485999999998E-3</v>
      </c>
      <c r="F3999" s="18">
        <f t="shared" si="167"/>
        <v>6.9847451339454247</v>
      </c>
      <c r="G3999" s="12">
        <f t="shared" si="168"/>
        <v>48.157888438241734</v>
      </c>
    </row>
    <row r="4000" spans="1:7" x14ac:dyDescent="0.25">
      <c r="A4000" s="24">
        <v>69.987305000000006</v>
      </c>
      <c r="B4000" s="23">
        <v>-87.784217999999996</v>
      </c>
      <c r="C4000" s="25">
        <v>0.68915539999999997</v>
      </c>
      <c r="D4000" s="26">
        <v>3.0484080999999999E-3</v>
      </c>
      <c r="F4000" s="18">
        <f t="shared" si="167"/>
        <v>6.9856461100782674</v>
      </c>
      <c r="G4000" s="12">
        <f t="shared" si="168"/>
        <v>48.164100419818567</v>
      </c>
    </row>
    <row r="4001" spans="1:7" x14ac:dyDescent="0.25">
      <c r="A4001" s="24">
        <v>70.037109000000001</v>
      </c>
      <c r="B4001" s="23">
        <v>-87.798278999999994</v>
      </c>
      <c r="C4001" s="25">
        <v>0.68916917</v>
      </c>
      <c r="D4001" s="26">
        <v>3.0468104000000002E-3</v>
      </c>
      <c r="F4001" s="18">
        <f t="shared" si="167"/>
        <v>6.9867650489056743</v>
      </c>
      <c r="G4001" s="12">
        <f t="shared" si="168"/>
        <v>48.171815193970829</v>
      </c>
    </row>
    <row r="4002" spans="1:7" x14ac:dyDescent="0.25">
      <c r="A4002" s="24">
        <v>70.086913999999993</v>
      </c>
      <c r="B4002" s="23">
        <v>-87.819030999999995</v>
      </c>
      <c r="C4002" s="25">
        <v>0.68909346999999999</v>
      </c>
      <c r="D4002" s="26">
        <v>3.0486048000000002E-3</v>
      </c>
      <c r="F4002" s="18">
        <f t="shared" si="167"/>
        <v>6.9884164405951958</v>
      </c>
      <c r="G4002" s="12">
        <f t="shared" si="168"/>
        <v>48.183201083538272</v>
      </c>
    </row>
    <row r="4003" spans="1:7" x14ac:dyDescent="0.25">
      <c r="A4003" s="24">
        <v>70.136718999999999</v>
      </c>
      <c r="B4003" s="23">
        <v>-87.845191999999997</v>
      </c>
      <c r="C4003" s="25">
        <v>0.68913721999999999</v>
      </c>
      <c r="D4003" s="26">
        <v>3.0476658E-3</v>
      </c>
      <c r="F4003" s="18">
        <f t="shared" si="167"/>
        <v>6.9904982668283093</v>
      </c>
      <c r="G4003" s="12">
        <f t="shared" si="168"/>
        <v>48.197554700393219</v>
      </c>
    </row>
    <row r="4004" spans="1:7" x14ac:dyDescent="0.25">
      <c r="A4004" s="24">
        <v>70.186522999999994</v>
      </c>
      <c r="B4004" s="23">
        <v>-87.864814999999993</v>
      </c>
      <c r="C4004" s="25">
        <v>0.68912083000000002</v>
      </c>
      <c r="D4004" s="26">
        <v>3.0476957999999998E-3</v>
      </c>
      <c r="F4004" s="18">
        <f t="shared" si="167"/>
        <v>6.9920598155524551</v>
      </c>
      <c r="G4004" s="12">
        <f t="shared" si="168"/>
        <v>48.208321147529965</v>
      </c>
    </row>
    <row r="4005" spans="1:7" x14ac:dyDescent="0.25">
      <c r="A4005" s="24">
        <v>70.236328</v>
      </c>
      <c r="B4005" s="23">
        <v>-87.894385999999997</v>
      </c>
      <c r="C4005" s="25">
        <v>0.68907176999999997</v>
      </c>
      <c r="D4005" s="26">
        <v>3.0468641999999999E-3</v>
      </c>
      <c r="F4005" s="18">
        <f t="shared" si="167"/>
        <v>6.994413000963541</v>
      </c>
      <c r="G4005" s="12">
        <f t="shared" si="168"/>
        <v>48.224545710964762</v>
      </c>
    </row>
    <row r="4006" spans="1:7" x14ac:dyDescent="0.25">
      <c r="A4006" s="24">
        <v>70.286133000000007</v>
      </c>
      <c r="B4006" s="23">
        <v>-87.915442999999996</v>
      </c>
      <c r="C4006" s="25">
        <v>0.68910115999999999</v>
      </c>
      <c r="D4006" s="26">
        <v>3.0465394000000002E-3</v>
      </c>
      <c r="F4006" s="18">
        <f t="shared" si="167"/>
        <v>6.996088663781884</v>
      </c>
      <c r="G4006" s="12">
        <f t="shared" si="168"/>
        <v>48.236098943261482</v>
      </c>
    </row>
    <row r="4007" spans="1:7" x14ac:dyDescent="0.25">
      <c r="A4007" s="24">
        <v>70.335937999999999</v>
      </c>
      <c r="B4007" s="23">
        <v>-87.926727</v>
      </c>
      <c r="C4007" s="25">
        <v>0.68910676000000004</v>
      </c>
      <c r="D4007" s="26">
        <v>3.0467452000000001E-3</v>
      </c>
      <c r="F4007" s="18">
        <f t="shared" si="167"/>
        <v>6.9969866159708092</v>
      </c>
      <c r="G4007" s="12">
        <f t="shared" si="168"/>
        <v>48.24229007558025</v>
      </c>
    </row>
    <row r="4008" spans="1:7" x14ac:dyDescent="0.25">
      <c r="A4008" s="24">
        <v>70.385741999999993</v>
      </c>
      <c r="B4008" s="23">
        <v>-87.959273999999994</v>
      </c>
      <c r="C4008" s="25">
        <v>0.68898462999999999</v>
      </c>
      <c r="D4008" s="26">
        <v>3.0465124000000001E-3</v>
      </c>
      <c r="F4008" s="18">
        <f t="shared" si="167"/>
        <v>6.9995766239372141</v>
      </c>
      <c r="G4008" s="12">
        <f t="shared" si="168"/>
        <v>48.260147465121079</v>
      </c>
    </row>
    <row r="4009" spans="1:7" x14ac:dyDescent="0.25">
      <c r="A4009" s="24">
        <v>70.435547</v>
      </c>
      <c r="B4009" s="23">
        <v>-87.967170999999993</v>
      </c>
      <c r="C4009" s="25">
        <v>0.68902509999999995</v>
      </c>
      <c r="D4009" s="26">
        <v>3.0463277E-3</v>
      </c>
      <c r="F4009" s="18">
        <f t="shared" si="167"/>
        <v>7.000205047230013</v>
      </c>
      <c r="G4009" s="12">
        <f t="shared" si="168"/>
        <v>48.264480270147786</v>
      </c>
    </row>
    <row r="4010" spans="1:7" x14ac:dyDescent="0.25">
      <c r="A4010" s="24">
        <v>70.485352000000006</v>
      </c>
      <c r="B4010" s="23">
        <v>-87.998458999999997</v>
      </c>
      <c r="C4010" s="25">
        <v>0.68897527000000003</v>
      </c>
      <c r="D4010" s="26">
        <v>3.0483484999999999E-3</v>
      </c>
      <c r="F4010" s="18">
        <f t="shared" si="167"/>
        <v>7.0026948671597422</v>
      </c>
      <c r="G4010" s="12">
        <f t="shared" si="168"/>
        <v>48.281646890848727</v>
      </c>
    </row>
    <row r="4011" spans="1:7" x14ac:dyDescent="0.25">
      <c r="A4011" s="24">
        <v>70.535156000000001</v>
      </c>
      <c r="B4011" s="23">
        <v>-88.029701000000003</v>
      </c>
      <c r="C4011" s="25">
        <v>0.68901007999999997</v>
      </c>
      <c r="D4011" s="26">
        <v>3.0462026999999998E-3</v>
      </c>
      <c r="F4011" s="18">
        <f t="shared" si="167"/>
        <v>7.0051810265257819</v>
      </c>
      <c r="G4011" s="12">
        <f t="shared" si="168"/>
        <v>48.298788272974114</v>
      </c>
    </row>
    <row r="4012" spans="1:7" x14ac:dyDescent="0.25">
      <c r="A4012" s="24">
        <v>70.584961000000007</v>
      </c>
      <c r="B4012" s="23">
        <v>-88.042952999999997</v>
      </c>
      <c r="C4012" s="25">
        <v>0.68896937000000003</v>
      </c>
      <c r="D4012" s="26">
        <v>3.047508E-3</v>
      </c>
      <c r="F4012" s="18">
        <f t="shared" si="167"/>
        <v>7.0062355871787076</v>
      </c>
      <c r="G4012" s="12">
        <f t="shared" si="168"/>
        <v>48.306059177395269</v>
      </c>
    </row>
    <row r="4013" spans="1:7" x14ac:dyDescent="0.25">
      <c r="A4013" s="24">
        <v>70.634765999999999</v>
      </c>
      <c r="B4013" s="23">
        <v>-88.066315000000003</v>
      </c>
      <c r="C4013" s="25">
        <v>0.68897134000000004</v>
      </c>
      <c r="D4013" s="26">
        <v>3.0489953000000002E-3</v>
      </c>
      <c r="F4013" s="18">
        <f t="shared" si="167"/>
        <v>7.0080946760689651</v>
      </c>
      <c r="G4013" s="12">
        <f t="shared" si="168"/>
        <v>48.318877081793616</v>
      </c>
    </row>
    <row r="4014" spans="1:7" x14ac:dyDescent="0.25">
      <c r="A4014" s="24">
        <v>70.684569999999994</v>
      </c>
      <c r="B4014" s="23">
        <v>-88.070250999999999</v>
      </c>
      <c r="C4014" s="25">
        <v>0.68892527000000003</v>
      </c>
      <c r="D4014" s="26">
        <v>3.0477552000000002E-3</v>
      </c>
      <c r="F4014" s="18">
        <f t="shared" si="167"/>
        <v>7.0084078929969698</v>
      </c>
      <c r="G4014" s="12">
        <f t="shared" si="168"/>
        <v>48.321036625998389</v>
      </c>
    </row>
    <row r="4015" spans="1:7" x14ac:dyDescent="0.25">
      <c r="A4015" s="24">
        <v>70.734375</v>
      </c>
      <c r="B4015" s="23">
        <v>-88.109245000000001</v>
      </c>
      <c r="C4015" s="25">
        <v>0.68892240999999999</v>
      </c>
      <c r="D4015" s="26">
        <v>3.0468133999999999E-3</v>
      </c>
      <c r="F4015" s="18">
        <f t="shared" si="167"/>
        <v>7.0115109369224324</v>
      </c>
      <c r="G4015" s="12">
        <f t="shared" si="168"/>
        <v>48.342431256770979</v>
      </c>
    </row>
    <row r="4016" spans="1:7" x14ac:dyDescent="0.25">
      <c r="A4016" s="24">
        <v>70.784180000000006</v>
      </c>
      <c r="B4016" s="23">
        <v>-88.135779999999997</v>
      </c>
      <c r="C4016" s="25">
        <v>0.68896239999999997</v>
      </c>
      <c r="D4016" s="26">
        <v>3.0464975000000002E-3</v>
      </c>
      <c r="F4016" s="18">
        <f t="shared" si="167"/>
        <v>7.0136225251299038</v>
      </c>
      <c r="G4016" s="12">
        <f t="shared" si="168"/>
        <v>48.356990074218551</v>
      </c>
    </row>
    <row r="4017" spans="1:7" x14ac:dyDescent="0.25">
      <c r="A4017" s="24">
        <v>70.833984000000001</v>
      </c>
      <c r="B4017" s="23">
        <v>-88.141318999999996</v>
      </c>
      <c r="C4017" s="25">
        <v>0.68895428999999997</v>
      </c>
      <c r="D4017" s="26">
        <v>3.0476062000000001E-3</v>
      </c>
      <c r="F4017" s="18">
        <f t="shared" si="167"/>
        <v>7.0140633047447967</v>
      </c>
      <c r="G4017" s="12">
        <f t="shared" si="168"/>
        <v>48.360029127915254</v>
      </c>
    </row>
    <row r="4018" spans="1:7" x14ac:dyDescent="0.25">
      <c r="A4018" s="24">
        <v>70.883788999999993</v>
      </c>
      <c r="B4018" s="23">
        <v>-88.171661</v>
      </c>
      <c r="C4018" s="25">
        <v>0.68881899000000002</v>
      </c>
      <c r="D4018" s="26">
        <v>3.0494989000000002E-3</v>
      </c>
      <c r="F4018" s="18">
        <f t="shared" si="167"/>
        <v>7.0164778443864444</v>
      </c>
      <c r="G4018" s="12">
        <f t="shared" si="168"/>
        <v>48.376676711823087</v>
      </c>
    </row>
    <row r="4019" spans="1:7" x14ac:dyDescent="0.25">
      <c r="A4019" s="24">
        <v>70.933593999999999</v>
      </c>
      <c r="B4019" s="23">
        <v>-88.210792999999995</v>
      </c>
      <c r="C4019" s="25">
        <v>0.68878865</v>
      </c>
      <c r="D4019" s="26">
        <v>3.0441878000000001E-3</v>
      </c>
      <c r="F4019" s="18">
        <f t="shared" si="167"/>
        <v>7.01959187000298</v>
      </c>
      <c r="G4019" s="12">
        <f t="shared" si="168"/>
        <v>48.398147058322365</v>
      </c>
    </row>
    <row r="4020" spans="1:7" x14ac:dyDescent="0.25">
      <c r="A4020" s="24">
        <v>70.983397999999994</v>
      </c>
      <c r="B4020" s="23">
        <v>-88.208534</v>
      </c>
      <c r="C4020" s="25">
        <v>0.68887483999999999</v>
      </c>
      <c r="D4020" s="26">
        <v>3.0486343999999999E-3</v>
      </c>
      <c r="F4020" s="18">
        <f t="shared" si="167"/>
        <v>7.0194121044947577</v>
      </c>
      <c r="G4020" s="12">
        <f t="shared" si="168"/>
        <v>48.396907624796306</v>
      </c>
    </row>
    <row r="4021" spans="1:7" x14ac:dyDescent="0.25">
      <c r="A4021" s="24">
        <v>71.033203</v>
      </c>
      <c r="B4021" s="23">
        <v>-88.242935000000003</v>
      </c>
      <c r="C4021" s="25">
        <v>0.68880015999999999</v>
      </c>
      <c r="D4021" s="26">
        <v>3.0468312999999999E-3</v>
      </c>
      <c r="F4021" s="18">
        <f t="shared" si="167"/>
        <v>7.0221496490934099</v>
      </c>
      <c r="G4021" s="12">
        <f t="shared" si="168"/>
        <v>48.415782238665308</v>
      </c>
    </row>
    <row r="4022" spans="1:7" x14ac:dyDescent="0.25">
      <c r="A4022" s="24">
        <v>71.083008000000007</v>
      </c>
      <c r="B4022" s="23">
        <v>-88.266082999999995</v>
      </c>
      <c r="C4022" s="25">
        <v>0.68882595999999996</v>
      </c>
      <c r="D4022" s="26">
        <v>3.0483098000000002E-3</v>
      </c>
      <c r="F4022" s="18">
        <f t="shared" si="167"/>
        <v>7.023991708404755</v>
      </c>
      <c r="G4022" s="12">
        <f t="shared" si="168"/>
        <v>48.428482728820811</v>
      </c>
    </row>
    <row r="4023" spans="1:7" x14ac:dyDescent="0.25">
      <c r="A4023" s="24">
        <v>71.132812999999999</v>
      </c>
      <c r="B4023" s="23">
        <v>-88.274673000000007</v>
      </c>
      <c r="C4023" s="25">
        <v>0.68881071000000005</v>
      </c>
      <c r="D4023" s="26">
        <v>3.0485599E-3</v>
      </c>
      <c r="F4023" s="18">
        <f t="shared" si="167"/>
        <v>7.0246752788853355</v>
      </c>
      <c r="G4023" s="12">
        <f t="shared" si="168"/>
        <v>48.43319575847503</v>
      </c>
    </row>
    <row r="4024" spans="1:7" x14ac:dyDescent="0.25">
      <c r="A4024" s="24">
        <v>71.182616999999993</v>
      </c>
      <c r="B4024" s="23">
        <v>-88.308425999999997</v>
      </c>
      <c r="C4024" s="25">
        <v>0.68871062999999999</v>
      </c>
      <c r="D4024" s="26">
        <v>3.0445962000000002E-3</v>
      </c>
      <c r="F4024" s="18">
        <f t="shared" si="167"/>
        <v>7.0273612572824256</v>
      </c>
      <c r="G4024" s="12">
        <f t="shared" si="168"/>
        <v>48.451714837627385</v>
      </c>
    </row>
    <row r="4025" spans="1:7" x14ac:dyDescent="0.25">
      <c r="A4025" s="24">
        <v>71.232422</v>
      </c>
      <c r="B4025" s="23">
        <v>-88.329109000000003</v>
      </c>
      <c r="C4025" s="25">
        <v>0.68878203999999998</v>
      </c>
      <c r="D4025" s="26">
        <v>3.0452996000000002E-3</v>
      </c>
      <c r="F4025" s="18">
        <f t="shared" si="167"/>
        <v>7.0290071581264106</v>
      </c>
      <c r="G4025" s="12">
        <f t="shared" si="168"/>
        <v>48.46306286933148</v>
      </c>
    </row>
    <row r="4026" spans="1:7" x14ac:dyDescent="0.25">
      <c r="A4026" s="24">
        <v>71.282227000000006</v>
      </c>
      <c r="B4026" s="23">
        <v>-88.342972000000003</v>
      </c>
      <c r="C4026" s="25">
        <v>0.68867420999999995</v>
      </c>
      <c r="D4026" s="26">
        <v>3.0455616999999998E-3</v>
      </c>
      <c r="F4026" s="18">
        <f t="shared" si="167"/>
        <v>7.0301103406144518</v>
      </c>
      <c r="G4026" s="12">
        <f t="shared" si="168"/>
        <v>48.470669007875891</v>
      </c>
    </row>
    <row r="4027" spans="1:7" x14ac:dyDescent="0.25">
      <c r="A4027" s="24">
        <v>71.332031000000001</v>
      </c>
      <c r="B4027" s="23">
        <v>-88.370345999999998</v>
      </c>
      <c r="C4027" s="25">
        <v>0.68866503000000001</v>
      </c>
      <c r="D4027" s="26">
        <v>3.0483247000000001E-3</v>
      </c>
      <c r="F4027" s="18">
        <f t="shared" si="167"/>
        <v>7.0322886943205507</v>
      </c>
      <c r="G4027" s="12">
        <f t="shared" si="168"/>
        <v>48.485688154995152</v>
      </c>
    </row>
    <row r="4028" spans="1:7" x14ac:dyDescent="0.25">
      <c r="A4028" s="24">
        <v>71.381836000000007</v>
      </c>
      <c r="B4028" s="23">
        <v>-88.406136000000004</v>
      </c>
      <c r="C4028" s="25">
        <v>0.68876546999999999</v>
      </c>
      <c r="D4028" s="26">
        <v>3.0473261E-3</v>
      </c>
      <c r="F4028" s="18">
        <f t="shared" si="167"/>
        <v>7.0351367720271805</v>
      </c>
      <c r="G4028" s="12">
        <f t="shared" si="168"/>
        <v>48.505324864113256</v>
      </c>
    </row>
    <row r="4029" spans="1:7" x14ac:dyDescent="0.25">
      <c r="A4029" s="24">
        <v>71.431640999999999</v>
      </c>
      <c r="B4029" s="23">
        <v>-88.422934999999995</v>
      </c>
      <c r="C4029" s="25">
        <v>0.68872683999999995</v>
      </c>
      <c r="D4029" s="26">
        <v>3.0468045999999999E-3</v>
      </c>
      <c r="F4029" s="18">
        <f t="shared" si="167"/>
        <v>7.0364735939716798</v>
      </c>
      <c r="G4029" s="12">
        <f t="shared" si="168"/>
        <v>48.514541882176253</v>
      </c>
    </row>
    <row r="4030" spans="1:7" x14ac:dyDescent="0.25">
      <c r="A4030" s="24">
        <v>71.481444999999994</v>
      </c>
      <c r="B4030" s="23">
        <v>-88.437492000000006</v>
      </c>
      <c r="C4030" s="25">
        <v>0.68869477999999995</v>
      </c>
      <c r="D4030" s="26">
        <v>3.0462772000000001E-3</v>
      </c>
      <c r="F4030" s="18">
        <f t="shared" si="167"/>
        <v>7.0376320032249753</v>
      </c>
      <c r="G4030" s="12">
        <f t="shared" si="168"/>
        <v>48.522528794012857</v>
      </c>
    </row>
    <row r="4031" spans="1:7" x14ac:dyDescent="0.25">
      <c r="A4031" s="24">
        <v>71.53125</v>
      </c>
      <c r="B4031" s="23">
        <v>-88.460517999999993</v>
      </c>
      <c r="C4031" s="25">
        <v>0.68860823000000004</v>
      </c>
      <c r="D4031" s="26">
        <v>3.0466822999999999E-3</v>
      </c>
      <c r="F4031" s="18">
        <f t="shared" si="167"/>
        <v>7.0394643540847914</v>
      </c>
      <c r="G4031" s="12">
        <f t="shared" si="168"/>
        <v>48.535162347076643</v>
      </c>
    </row>
    <row r="4032" spans="1:7" x14ac:dyDescent="0.25">
      <c r="A4032" s="24">
        <v>71.581055000000006</v>
      </c>
      <c r="B4032" s="23">
        <v>-88.472945999999993</v>
      </c>
      <c r="C4032" s="25">
        <v>0.68861848000000003</v>
      </c>
      <c r="D4032" s="26">
        <v>3.0461160999999998E-3</v>
      </c>
      <c r="F4032" s="18">
        <f t="shared" si="167"/>
        <v>7.0404533429011646</v>
      </c>
      <c r="G4032" s="12">
        <f t="shared" si="168"/>
        <v>48.541981151796392</v>
      </c>
    </row>
    <row r="4033" spans="1:7" x14ac:dyDescent="0.25">
      <c r="A4033" s="24">
        <v>71.630859000000001</v>
      </c>
      <c r="B4033" s="23">
        <v>-88.496834000000007</v>
      </c>
      <c r="C4033" s="25">
        <v>0.68858050999999998</v>
      </c>
      <c r="D4033" s="26">
        <v>3.0468255000000001E-3</v>
      </c>
      <c r="F4033" s="18">
        <f t="shared" si="167"/>
        <v>7.0423542895414553</v>
      </c>
      <c r="G4033" s="12">
        <f t="shared" si="168"/>
        <v>48.555087653819676</v>
      </c>
    </row>
    <row r="4034" spans="1:7" x14ac:dyDescent="0.25">
      <c r="A4034" s="24">
        <v>71.680663999999993</v>
      </c>
      <c r="B4034" s="23">
        <v>-88.538749999999993</v>
      </c>
      <c r="C4034" s="25">
        <v>0.68855911000000003</v>
      </c>
      <c r="D4034" s="26">
        <v>3.0450791E-3</v>
      </c>
      <c r="F4034" s="18">
        <f t="shared" si="167"/>
        <v>7.0456898588387737</v>
      </c>
      <c r="G4034" s="12">
        <f t="shared" si="168"/>
        <v>48.57808548280525</v>
      </c>
    </row>
    <row r="4035" spans="1:7" x14ac:dyDescent="0.25">
      <c r="A4035" s="24">
        <v>71.730468999999999</v>
      </c>
      <c r="B4035" s="23">
        <v>-88.543732000000006</v>
      </c>
      <c r="C4035" s="25">
        <v>0.68860191000000004</v>
      </c>
      <c r="D4035" s="26">
        <v>3.0453889999999999E-3</v>
      </c>
      <c r="F4035" s="18">
        <f t="shared" si="167"/>
        <v>7.0460863138020171</v>
      </c>
      <c r="G4035" s="12">
        <f t="shared" si="168"/>
        <v>48.580818930271768</v>
      </c>
    </row>
    <row r="4036" spans="1:7" x14ac:dyDescent="0.25">
      <c r="A4036" s="24">
        <v>71.780272999999994</v>
      </c>
      <c r="B4036" s="23">
        <v>-88.556213</v>
      </c>
      <c r="C4036" s="25">
        <v>0.68854219000000005</v>
      </c>
      <c r="D4036" s="26">
        <v>3.0476034E-3</v>
      </c>
      <c r="F4036" s="18">
        <f t="shared" si="167"/>
        <v>7.047079520224381</v>
      </c>
      <c r="G4036" s="12">
        <f t="shared" si="168"/>
        <v>48.587666814219872</v>
      </c>
    </row>
    <row r="4037" spans="1:7" x14ac:dyDescent="0.25">
      <c r="A4037" s="24">
        <v>71.830078</v>
      </c>
      <c r="B4037" s="23">
        <v>-88.571419000000006</v>
      </c>
      <c r="C4037" s="25">
        <v>0.68855016999999996</v>
      </c>
      <c r="D4037" s="26">
        <v>3.0461133000000001E-3</v>
      </c>
      <c r="F4037" s="18">
        <f t="shared" si="167"/>
        <v>7.0482895752567094</v>
      </c>
      <c r="G4037" s="12">
        <f t="shared" si="168"/>
        <v>48.59600980943781</v>
      </c>
    </row>
    <row r="4038" spans="1:7" x14ac:dyDescent="0.25">
      <c r="A4038" s="24">
        <v>71.879883000000007</v>
      </c>
      <c r="B4038" s="23">
        <v>-88.594748999999993</v>
      </c>
      <c r="C4038" s="25">
        <v>0.68850361999999998</v>
      </c>
      <c r="D4038" s="26">
        <v>3.0459104999999999E-3</v>
      </c>
      <c r="F4038" s="18">
        <f t="shared" si="167"/>
        <v>7.0501461176678752</v>
      </c>
      <c r="G4038" s="12">
        <f t="shared" si="168"/>
        <v>48.608810156566186</v>
      </c>
    </row>
    <row r="4039" spans="1:7" x14ac:dyDescent="0.25">
      <c r="A4039" s="24">
        <v>71.929687999999999</v>
      </c>
      <c r="B4039" s="23">
        <v>-88.623671999999999</v>
      </c>
      <c r="C4039" s="25">
        <v>0.68846523999999998</v>
      </c>
      <c r="D4039" s="26">
        <v>3.0463219000000001E-3</v>
      </c>
      <c r="F4039" s="18">
        <f t="shared" si="167"/>
        <v>7.052447736877399</v>
      </c>
      <c r="G4039" s="12">
        <f t="shared" si="168"/>
        <v>48.62467918528435</v>
      </c>
    </row>
    <row r="4040" spans="1:7" x14ac:dyDescent="0.25">
      <c r="A4040" s="24">
        <v>71.979491999999993</v>
      </c>
      <c r="B4040" s="23">
        <v>-88.635909999999996</v>
      </c>
      <c r="C4040" s="25">
        <v>0.68842983000000002</v>
      </c>
      <c r="D4040" s="26">
        <v>3.0452070999999999E-3</v>
      </c>
      <c r="F4040" s="18">
        <f t="shared" si="167"/>
        <v>7.0534216059741786</v>
      </c>
      <c r="G4040" s="12">
        <f t="shared" si="168"/>
        <v>48.631393743713716</v>
      </c>
    </row>
    <row r="4041" spans="1:7" x14ac:dyDescent="0.25">
      <c r="A4041" s="24">
        <v>72.029297</v>
      </c>
      <c r="B4041" s="23">
        <v>-88.672606999999999</v>
      </c>
      <c r="C4041" s="25">
        <v>0.68847095999999997</v>
      </c>
      <c r="D4041" s="26">
        <v>3.0464442000000002E-3</v>
      </c>
      <c r="F4041" s="18">
        <f t="shared" si="167"/>
        <v>7.0563418604475006</v>
      </c>
      <c r="G4041" s="12">
        <f t="shared" si="168"/>
        <v>48.651528091702168</v>
      </c>
    </row>
    <row r="4042" spans="1:7" x14ac:dyDescent="0.25">
      <c r="A4042" s="24">
        <v>72.079102000000006</v>
      </c>
      <c r="B4042" s="23">
        <v>-88.698486000000003</v>
      </c>
      <c r="C4042" s="25">
        <v>0.6884228</v>
      </c>
      <c r="D4042" s="26">
        <v>3.0474216E-3</v>
      </c>
      <c r="F4042" s="18">
        <f t="shared" si="167"/>
        <v>7.0584012458336378</v>
      </c>
      <c r="G4042" s="12">
        <f t="shared" si="168"/>
        <v>48.665726985115619</v>
      </c>
    </row>
    <row r="4043" spans="1:7" x14ac:dyDescent="0.25">
      <c r="A4043" s="24">
        <v>72.128906000000001</v>
      </c>
      <c r="B4043" s="23">
        <v>-88.718513000000002</v>
      </c>
      <c r="C4043" s="25">
        <v>0.68842572000000002</v>
      </c>
      <c r="D4043" s="26">
        <v>3.0444651000000001E-3</v>
      </c>
      <c r="F4043" s="18">
        <f t="shared" si="167"/>
        <v>7.0599949438562888</v>
      </c>
      <c r="G4043" s="12">
        <f t="shared" si="168"/>
        <v>48.676715092785578</v>
      </c>
    </row>
    <row r="4044" spans="1:7" x14ac:dyDescent="0.25">
      <c r="A4044" s="24">
        <v>72.178711000000007</v>
      </c>
      <c r="B4044" s="23">
        <v>-88.736259000000004</v>
      </c>
      <c r="C4044" s="25">
        <v>0.68838876000000004</v>
      </c>
      <c r="D4044" s="26">
        <v>3.0445931E-3</v>
      </c>
      <c r="F4044" s="18">
        <f t="shared" si="167"/>
        <v>7.0614071256663431</v>
      </c>
      <c r="G4044" s="12">
        <f t="shared" si="168"/>
        <v>48.686451696306385</v>
      </c>
    </row>
    <row r="4045" spans="1:7" x14ac:dyDescent="0.25">
      <c r="A4045" s="24">
        <v>72.228515999999999</v>
      </c>
      <c r="B4045" s="23">
        <v>-88.758049</v>
      </c>
      <c r="C4045" s="25">
        <v>0.68832177000000005</v>
      </c>
      <c r="D4045" s="26">
        <v>3.0472337000000001E-3</v>
      </c>
      <c r="F4045" s="18">
        <f t="shared" si="167"/>
        <v>7.0631411187713296</v>
      </c>
      <c r="G4045" s="12">
        <f t="shared" si="168"/>
        <v>48.69840709981807</v>
      </c>
    </row>
    <row r="4046" spans="1:7" x14ac:dyDescent="0.25">
      <c r="A4046" s="24">
        <v>72.278319999999994</v>
      </c>
      <c r="B4046" s="23">
        <v>-88.784949999999995</v>
      </c>
      <c r="C4046" s="25">
        <v>0.68837707999999997</v>
      </c>
      <c r="D4046" s="26">
        <v>3.0476034E-3</v>
      </c>
      <c r="F4046" s="18">
        <f t="shared" si="167"/>
        <v>7.0652818323333859</v>
      </c>
      <c r="G4046" s="12">
        <f t="shared" si="168"/>
        <v>48.713166728540784</v>
      </c>
    </row>
    <row r="4047" spans="1:7" x14ac:dyDescent="0.25">
      <c r="A4047" s="24">
        <v>72.328125</v>
      </c>
      <c r="B4047" s="23">
        <v>-88.813064999999995</v>
      </c>
      <c r="C4047" s="25">
        <v>0.68835855000000001</v>
      </c>
      <c r="D4047" s="26">
        <v>3.0470368999999998E-3</v>
      </c>
      <c r="F4047" s="18">
        <f t="shared" si="167"/>
        <v>7.0675191529459003</v>
      </c>
      <c r="G4047" s="12">
        <f t="shared" si="168"/>
        <v>48.728592436192507</v>
      </c>
    </row>
    <row r="4048" spans="1:7" x14ac:dyDescent="0.25">
      <c r="A4048" s="24">
        <v>72.377930000000006</v>
      </c>
      <c r="B4048" s="23">
        <v>-88.842635999999999</v>
      </c>
      <c r="C4048" s="25">
        <v>0.68834214999999999</v>
      </c>
      <c r="D4048" s="26">
        <v>3.0452637000000001E-3</v>
      </c>
      <c r="F4048" s="18">
        <f t="shared" si="167"/>
        <v>7.0698723383569861</v>
      </c>
      <c r="G4048" s="12">
        <f t="shared" si="168"/>
        <v>48.744816999627297</v>
      </c>
    </row>
    <row r="4049" spans="1:7" x14ac:dyDescent="0.25">
      <c r="A4049" s="24">
        <v>72.427734000000001</v>
      </c>
      <c r="B4049" s="23">
        <v>-88.844802999999999</v>
      </c>
      <c r="C4049" s="25">
        <v>0.68832302000000001</v>
      </c>
      <c r="D4049" s="26">
        <v>3.0459671000000002E-3</v>
      </c>
      <c r="F4049" s="18">
        <f t="shared" si="167"/>
        <v>7.0700447827378259</v>
      </c>
      <c r="G4049" s="12">
        <f t="shared" si="168"/>
        <v>48.746005956002236</v>
      </c>
    </row>
    <row r="4050" spans="1:7" x14ac:dyDescent="0.25">
      <c r="A4050" s="24">
        <v>72.477538999999993</v>
      </c>
      <c r="B4050" s="23">
        <v>-88.863822999999996</v>
      </c>
      <c r="C4050" s="25">
        <v>0.68828833</v>
      </c>
      <c r="D4050" s="26">
        <v>3.0461133000000001E-3</v>
      </c>
      <c r="F4050" s="18">
        <f t="shared" si="167"/>
        <v>7.07155834624663</v>
      </c>
      <c r="G4050" s="12">
        <f t="shared" si="168"/>
        <v>48.756441558333222</v>
      </c>
    </row>
    <row r="4051" spans="1:7" x14ac:dyDescent="0.25">
      <c r="A4051" s="24">
        <v>72.527343999999999</v>
      </c>
      <c r="B4051" s="23">
        <v>-88.882378000000003</v>
      </c>
      <c r="C4051" s="25">
        <v>0.68822806999999997</v>
      </c>
      <c r="D4051" s="26">
        <v>3.0461491999999998E-3</v>
      </c>
      <c r="F4051" s="18">
        <f t="shared" si="167"/>
        <v>7.0730349062311655</v>
      </c>
      <c r="G4051" s="12">
        <f t="shared" si="168"/>
        <v>48.766622031585143</v>
      </c>
    </row>
    <row r="4052" spans="1:7" x14ac:dyDescent="0.25">
      <c r="A4052" s="24">
        <v>72.577147999999994</v>
      </c>
      <c r="B4052" s="23">
        <v>-88.912132</v>
      </c>
      <c r="C4052" s="25">
        <v>0.68828833</v>
      </c>
      <c r="D4052" s="26">
        <v>3.0483633999999998E-3</v>
      </c>
      <c r="F4052" s="18">
        <f t="shared" si="167"/>
        <v>7.075402654319543</v>
      </c>
      <c r="G4052" s="12">
        <f t="shared" si="168"/>
        <v>48.782947000657501</v>
      </c>
    </row>
    <row r="4053" spans="1:7" x14ac:dyDescent="0.25">
      <c r="A4053" s="24">
        <v>72.626953</v>
      </c>
      <c r="B4053" s="23">
        <v>-88.932891999999995</v>
      </c>
      <c r="C4053" s="25">
        <v>0.68824589000000003</v>
      </c>
      <c r="D4053" s="26">
        <v>3.0465539999999999E-3</v>
      </c>
      <c r="F4053" s="18">
        <f t="shared" si="167"/>
        <v>7.0770546826288365</v>
      </c>
      <c r="G4053" s="12">
        <f t="shared" si="168"/>
        <v>48.794337279542425</v>
      </c>
    </row>
    <row r="4054" spans="1:7" x14ac:dyDescent="0.25">
      <c r="A4054" s="24">
        <v>72.676758000000007</v>
      </c>
      <c r="B4054" s="23">
        <v>-88.957497000000004</v>
      </c>
      <c r="C4054" s="25">
        <v>0.68822998000000002</v>
      </c>
      <c r="D4054" s="26">
        <v>3.0475495999999999E-3</v>
      </c>
      <c r="F4054" s="18">
        <f t="shared" si="167"/>
        <v>7.0790126863162257</v>
      </c>
      <c r="G4054" s="12">
        <f t="shared" si="168"/>
        <v>48.807837174145689</v>
      </c>
    </row>
    <row r="4055" spans="1:7" x14ac:dyDescent="0.25">
      <c r="A4055" s="24">
        <v>72.726562999999999</v>
      </c>
      <c r="B4055" s="23">
        <v>-88.984734000000003</v>
      </c>
      <c r="C4055" s="25">
        <v>0.68826801000000004</v>
      </c>
      <c r="D4055" s="26">
        <v>3.0467808000000001E-3</v>
      </c>
      <c r="F4055" s="18">
        <f t="shared" si="167"/>
        <v>7.0811801379087225</v>
      </c>
      <c r="G4055" s="12">
        <f t="shared" si="168"/>
        <v>48.822781154202957</v>
      </c>
    </row>
    <row r="4056" spans="1:7" x14ac:dyDescent="0.25">
      <c r="A4056" s="24">
        <v>72.776366999999993</v>
      </c>
      <c r="B4056" s="23">
        <v>-89.000518999999997</v>
      </c>
      <c r="C4056" s="25">
        <v>0.68820733000000001</v>
      </c>
      <c r="D4056" s="26">
        <v>3.0487776000000001E-3</v>
      </c>
      <c r="F4056" s="18">
        <f t="shared" si="167"/>
        <v>7.0824362682970747</v>
      </c>
      <c r="G4056" s="12">
        <f t="shared" si="168"/>
        <v>48.83144182627418</v>
      </c>
    </row>
    <row r="4057" spans="1:7" x14ac:dyDescent="0.25">
      <c r="A4057" s="24">
        <v>72.826172</v>
      </c>
      <c r="B4057" s="23">
        <v>-89.027343999999999</v>
      </c>
      <c r="C4057" s="25">
        <v>0.68814074999999997</v>
      </c>
      <c r="D4057" s="26">
        <v>3.0488341999999999E-3</v>
      </c>
      <c r="F4057" s="18">
        <f t="shared" si="167"/>
        <v>7.0845709339712952</v>
      </c>
      <c r="G4057" s="12">
        <f t="shared" si="168"/>
        <v>48.846159756480745</v>
      </c>
    </row>
    <row r="4058" spans="1:7" x14ac:dyDescent="0.25">
      <c r="A4058" s="24">
        <v>72.875977000000006</v>
      </c>
      <c r="B4058" s="23">
        <v>-89.051322999999996</v>
      </c>
      <c r="C4058" s="25">
        <v>0.68807512999999998</v>
      </c>
      <c r="D4058" s="26">
        <v>3.0482708999999999E-3</v>
      </c>
      <c r="F4058" s="18">
        <f t="shared" si="167"/>
        <v>7.0864791221614949</v>
      </c>
      <c r="G4058" s="12">
        <f t="shared" si="168"/>
        <v>48.859316186990455</v>
      </c>
    </row>
    <row r="4059" spans="1:7" x14ac:dyDescent="0.25">
      <c r="A4059" s="24">
        <v>72.925781000000001</v>
      </c>
      <c r="B4059" s="23">
        <v>-89.065192999999994</v>
      </c>
      <c r="C4059" s="25">
        <v>0.68810283999999999</v>
      </c>
      <c r="D4059" s="26">
        <v>3.0474244000000001E-3</v>
      </c>
      <c r="F4059" s="18">
        <f t="shared" si="167"/>
        <v>7.0875828616918373</v>
      </c>
      <c r="G4059" s="12">
        <f t="shared" si="168"/>
        <v>48.86692616618766</v>
      </c>
    </row>
    <row r="4060" spans="1:7" x14ac:dyDescent="0.25">
      <c r="A4060" s="24">
        <v>72.975586000000007</v>
      </c>
      <c r="B4060" s="23">
        <v>-89.086594000000005</v>
      </c>
      <c r="C4060" s="25">
        <v>0.68813073999999996</v>
      </c>
      <c r="D4060" s="26">
        <v>3.0493853E-3</v>
      </c>
      <c r="F4060" s="18">
        <f t="shared" si="167"/>
        <v>7.0892858991603926</v>
      </c>
      <c r="G4060" s="12">
        <f t="shared" si="168"/>
        <v>48.87866813913643</v>
      </c>
    </row>
    <row r="4061" spans="1:7" x14ac:dyDescent="0.25">
      <c r="A4061" s="24">
        <v>73.025390999999999</v>
      </c>
      <c r="B4061" s="23">
        <v>-89.108742000000007</v>
      </c>
      <c r="C4061" s="25">
        <v>0.68804675000000004</v>
      </c>
      <c r="D4061" s="26">
        <v>3.0473291000000001E-3</v>
      </c>
      <c r="F4061" s="18">
        <f t="shared" ref="F4061:F4124" si="169" xml:space="preserve"> -B4061 / A_4x8_in2</f>
        <v>7.091048381000193</v>
      </c>
      <c r="G4061" s="12">
        <f t="shared" ref="G4061:G4124" si="170" xml:space="preserve"> -B4061 * kip_to_N / A_4x8_mm2</f>
        <v>48.890819964605768</v>
      </c>
    </row>
    <row r="4062" spans="1:7" x14ac:dyDescent="0.25">
      <c r="A4062" s="24">
        <v>73.075194999999994</v>
      </c>
      <c r="B4062" s="23">
        <v>-89.126694000000001</v>
      </c>
      <c r="C4062" s="25">
        <v>0.68804704999999999</v>
      </c>
      <c r="D4062" s="26">
        <v>3.0487925E-3</v>
      </c>
      <c r="F4062" s="18">
        <f t="shared" si="169"/>
        <v>7.092476955769385</v>
      </c>
      <c r="G4062" s="12">
        <f t="shared" si="170"/>
        <v>48.900669593051923</v>
      </c>
    </row>
    <row r="4063" spans="1:7" x14ac:dyDescent="0.25">
      <c r="A4063" s="24">
        <v>73.125</v>
      </c>
      <c r="B4063" s="23">
        <v>-89.154617000000002</v>
      </c>
      <c r="C4063" s="25">
        <v>0.68806738000000001</v>
      </c>
      <c r="D4063" s="26">
        <v>3.0481277000000001E-3</v>
      </c>
      <c r="F4063" s="18">
        <f t="shared" si="169"/>
        <v>7.0946989975073622</v>
      </c>
      <c r="G4063" s="12">
        <f t="shared" si="170"/>
        <v>48.915989957083909</v>
      </c>
    </row>
    <row r="4064" spans="1:7" x14ac:dyDescent="0.25">
      <c r="A4064" s="24">
        <v>73.174805000000006</v>
      </c>
      <c r="B4064" s="23">
        <v>-89.191306999999995</v>
      </c>
      <c r="C4064" s="25">
        <v>0.68809920999999996</v>
      </c>
      <c r="D4064" s="26">
        <v>3.047508E-3</v>
      </c>
      <c r="F4064" s="18">
        <f t="shared" si="169"/>
        <v>7.097618694938383</v>
      </c>
      <c r="G4064" s="12">
        <f t="shared" si="170"/>
        <v>48.936120464419552</v>
      </c>
    </row>
    <row r="4065" spans="1:7" x14ac:dyDescent="0.25">
      <c r="A4065" s="24">
        <v>73.224609000000001</v>
      </c>
      <c r="B4065" s="23">
        <v>-89.208115000000006</v>
      </c>
      <c r="C4065" s="25">
        <v>0.68801551999999999</v>
      </c>
      <c r="D4065" s="26">
        <v>3.0460595E-3</v>
      </c>
      <c r="F4065" s="18">
        <f t="shared" si="169"/>
        <v>7.0989562330801279</v>
      </c>
      <c r="G4065" s="12">
        <f t="shared" si="170"/>
        <v>48.945342420464733</v>
      </c>
    </row>
    <row r="4066" spans="1:7" x14ac:dyDescent="0.25">
      <c r="A4066" s="24">
        <v>73.274413999999993</v>
      </c>
      <c r="B4066" s="23">
        <v>-89.219230999999994</v>
      </c>
      <c r="C4066" s="25">
        <v>0.68807273999999996</v>
      </c>
      <c r="D4066" s="26">
        <v>3.0460416E-3</v>
      </c>
      <c r="F4066" s="18">
        <f t="shared" si="169"/>
        <v>7.099840816253832</v>
      </c>
      <c r="G4066" s="12">
        <f t="shared" si="170"/>
        <v>48.951441377116211</v>
      </c>
    </row>
    <row r="4067" spans="1:7" x14ac:dyDescent="0.25">
      <c r="A4067" s="24">
        <v>73.324218999999999</v>
      </c>
      <c r="B4067" s="23">
        <v>-89.238990999999999</v>
      </c>
      <c r="C4067" s="25">
        <v>0.68798798000000005</v>
      </c>
      <c r="D4067" s="26">
        <v>3.0496657999999999E-3</v>
      </c>
      <c r="F4067" s="18">
        <f t="shared" si="169"/>
        <v>7.1014132670915799</v>
      </c>
      <c r="G4067" s="12">
        <f t="shared" si="170"/>
        <v>48.962282991314972</v>
      </c>
    </row>
    <row r="4068" spans="1:7" x14ac:dyDescent="0.25">
      <c r="A4068" s="24">
        <v>73.374022999999994</v>
      </c>
      <c r="B4068" s="23">
        <v>-89.242194999999995</v>
      </c>
      <c r="C4068" s="25">
        <v>0.68793439999999995</v>
      </c>
      <c r="D4068" s="26">
        <v>3.0479876E-3</v>
      </c>
      <c r="F4068" s="18">
        <f t="shared" si="169"/>
        <v>7.1016682333104129</v>
      </c>
      <c r="G4068" s="12">
        <f t="shared" si="170"/>
        <v>48.964040912969466</v>
      </c>
    </row>
    <row r="4069" spans="1:7" x14ac:dyDescent="0.25">
      <c r="A4069" s="24">
        <v>73.423828</v>
      </c>
      <c r="B4069" s="23">
        <v>-89.283339999999995</v>
      </c>
      <c r="C4069" s="25">
        <v>0.68807167000000002</v>
      </c>
      <c r="D4069" s="26">
        <v>3.0478178999999998E-3</v>
      </c>
      <c r="F4069" s="18">
        <f t="shared" si="169"/>
        <v>7.1049424483771713</v>
      </c>
      <c r="G4069" s="12">
        <f t="shared" si="170"/>
        <v>48.986615721482011</v>
      </c>
    </row>
    <row r="4070" spans="1:7" x14ac:dyDescent="0.25">
      <c r="A4070" s="24">
        <v>73.473633000000007</v>
      </c>
      <c r="B4070" s="23">
        <v>-89.301536999999996</v>
      </c>
      <c r="C4070" s="25">
        <v>0.68798566000000005</v>
      </c>
      <c r="D4070" s="26">
        <v>3.0485091000000001E-3</v>
      </c>
      <c r="F4070" s="18">
        <f t="shared" si="169"/>
        <v>7.1063905196268928</v>
      </c>
      <c r="G4070" s="12">
        <f t="shared" si="170"/>
        <v>48.996599772776285</v>
      </c>
    </row>
    <row r="4071" spans="1:7" x14ac:dyDescent="0.25">
      <c r="A4071" s="24">
        <v>73.523437999999999</v>
      </c>
      <c r="B4071" s="23">
        <v>-89.327995000000001</v>
      </c>
      <c r="C4071" s="25">
        <v>0.68789971000000005</v>
      </c>
      <c r="D4071" s="26">
        <v>3.0478448999999999E-3</v>
      </c>
      <c r="F4071" s="18">
        <f t="shared" si="169"/>
        <v>7.1084959803690557</v>
      </c>
      <c r="G4071" s="12">
        <f t="shared" si="170"/>
        <v>49.011116343043021</v>
      </c>
    </row>
    <row r="4072" spans="1:7" x14ac:dyDescent="0.25">
      <c r="A4072" s="24">
        <v>73.573241999999993</v>
      </c>
      <c r="B4072" s="23">
        <v>-89.327933999999999</v>
      </c>
      <c r="C4072" s="25">
        <v>0.68793249000000001</v>
      </c>
      <c r="D4072" s="26">
        <v>3.0475495999999999E-3</v>
      </c>
      <c r="F4072" s="18">
        <f t="shared" si="169"/>
        <v>7.1084911261432913</v>
      </c>
      <c r="G4072" s="12">
        <f t="shared" si="170"/>
        <v>49.011082874497163</v>
      </c>
    </row>
    <row r="4073" spans="1:7" x14ac:dyDescent="0.25">
      <c r="A4073" s="24">
        <v>73.623047</v>
      </c>
      <c r="B4073" s="23">
        <v>-89.363112999999998</v>
      </c>
      <c r="C4073" s="25">
        <v>0.68781334000000005</v>
      </c>
      <c r="D4073" s="26">
        <v>3.0501217000000001E-3</v>
      </c>
      <c r="F4073" s="18">
        <f t="shared" si="169"/>
        <v>7.1112905820148065</v>
      </c>
      <c r="G4073" s="12">
        <f t="shared" si="170"/>
        <v>49.030384349492003</v>
      </c>
    </row>
    <row r="4074" spans="1:7" x14ac:dyDescent="0.25">
      <c r="A4074" s="24">
        <v>73.672852000000006</v>
      </c>
      <c r="B4074" s="23">
        <v>-89.393119999999996</v>
      </c>
      <c r="C4074" s="25">
        <v>0.687832</v>
      </c>
      <c r="D4074" s="26">
        <v>3.0486553E-3</v>
      </c>
      <c r="F4074" s="18">
        <f t="shared" si="169"/>
        <v>7.1136784632034855</v>
      </c>
      <c r="G4074" s="12">
        <f t="shared" si="170"/>
        <v>49.04684813072997</v>
      </c>
    </row>
    <row r="4075" spans="1:7" x14ac:dyDescent="0.25">
      <c r="A4075" s="24">
        <v>73.722656000000001</v>
      </c>
      <c r="B4075" s="23">
        <v>-89.422195000000002</v>
      </c>
      <c r="C4075" s="25">
        <v>0.68791555999999998</v>
      </c>
      <c r="D4075" s="26">
        <v>3.0481515E-3</v>
      </c>
      <c r="F4075" s="18">
        <f t="shared" si="169"/>
        <v>7.1159921781886846</v>
      </c>
      <c r="G4075" s="12">
        <f t="shared" si="170"/>
        <v>49.062800556480418</v>
      </c>
    </row>
    <row r="4076" spans="1:7" x14ac:dyDescent="0.25">
      <c r="A4076" s="24">
        <v>73.772461000000007</v>
      </c>
      <c r="B4076" s="23">
        <v>-89.443954000000005</v>
      </c>
      <c r="C4076" s="25">
        <v>0.68781269</v>
      </c>
      <c r="D4076" s="26">
        <v>3.0479728999999998E-3</v>
      </c>
      <c r="F4076" s="18">
        <f t="shared" si="169"/>
        <v>7.1177237043920529</v>
      </c>
      <c r="G4076" s="12">
        <f t="shared" si="170"/>
        <v>49.074738951386834</v>
      </c>
    </row>
    <row r="4077" spans="1:7" x14ac:dyDescent="0.25">
      <c r="A4077" s="24">
        <v>73.822265999999999</v>
      </c>
      <c r="B4077" s="23">
        <v>-89.477851999999999</v>
      </c>
      <c r="C4077" s="25">
        <v>0.68785863999999997</v>
      </c>
      <c r="D4077" s="26">
        <v>3.0472038999999999E-3</v>
      </c>
      <c r="F4077" s="18">
        <f t="shared" si="169"/>
        <v>7.1204212215225171</v>
      </c>
      <c r="G4077" s="12">
        <f t="shared" si="170"/>
        <v>49.093337586918686</v>
      </c>
    </row>
    <row r="4078" spans="1:7" x14ac:dyDescent="0.25">
      <c r="A4078" s="24">
        <v>73.872069999999994</v>
      </c>
      <c r="B4078" s="23">
        <v>-89.488349999999997</v>
      </c>
      <c r="C4078" s="25">
        <v>0.68780339000000001</v>
      </c>
      <c r="D4078" s="26">
        <v>3.0472636999999999E-3</v>
      </c>
      <c r="F4078" s="18">
        <f t="shared" si="169"/>
        <v>7.1212566258188064</v>
      </c>
      <c r="G4078" s="12">
        <f t="shared" si="170"/>
        <v>49.099097468794113</v>
      </c>
    </row>
    <row r="4079" spans="1:7" x14ac:dyDescent="0.25">
      <c r="A4079" s="24">
        <v>73.921875</v>
      </c>
      <c r="B4079" s="23">
        <v>-89.527382000000003</v>
      </c>
      <c r="C4079" s="25">
        <v>0.68777816999999997</v>
      </c>
      <c r="D4079" s="26">
        <v>3.0467389000000001E-3</v>
      </c>
      <c r="F4079" s="18">
        <f t="shared" si="169"/>
        <v>7.1243626936881883</v>
      </c>
      <c r="G4079" s="12">
        <f t="shared" si="170"/>
        <v>49.120512948824789</v>
      </c>
    </row>
    <row r="4080" spans="1:7" x14ac:dyDescent="0.25">
      <c r="A4080" s="24">
        <v>73.971680000000006</v>
      </c>
      <c r="B4080" s="23">
        <v>-89.521575999999996</v>
      </c>
      <c r="C4080" s="25">
        <v>0.68774736000000003</v>
      </c>
      <c r="D4080" s="26">
        <v>3.0472667000000001E-3</v>
      </c>
      <c r="F4080" s="18">
        <f t="shared" si="169"/>
        <v>7.1239006668883915</v>
      </c>
      <c r="G4080" s="12">
        <f t="shared" si="170"/>
        <v>49.117327401656873</v>
      </c>
    </row>
    <row r="4081" spans="1:7" x14ac:dyDescent="0.25">
      <c r="A4081" s="24">
        <v>74.021484000000001</v>
      </c>
      <c r="B4081" s="23">
        <v>-89.560424999999995</v>
      </c>
      <c r="C4081" s="25">
        <v>0.68771302999999995</v>
      </c>
      <c r="D4081" s="26">
        <v>3.0467568000000001E-3</v>
      </c>
      <c r="F4081" s="18">
        <f t="shared" si="169"/>
        <v>7.1269921720804801</v>
      </c>
      <c r="G4081" s="12">
        <f t="shared" si="170"/>
        <v>49.138642476049959</v>
      </c>
    </row>
    <row r="4082" spans="1:7" x14ac:dyDescent="0.25">
      <c r="A4082" s="24">
        <v>74.071288999999993</v>
      </c>
      <c r="B4082" s="23">
        <v>-89.571556000000001</v>
      </c>
      <c r="C4082" s="25">
        <v>0.68773066999999999</v>
      </c>
      <c r="D4082" s="26">
        <v>3.0480203999999999E-3</v>
      </c>
      <c r="F4082" s="18">
        <f t="shared" si="169"/>
        <v>7.1278779489162583</v>
      </c>
      <c r="G4082" s="12">
        <f t="shared" si="170"/>
        <v>49.144749662671742</v>
      </c>
    </row>
    <row r="4083" spans="1:7" x14ac:dyDescent="0.25">
      <c r="A4083" s="24">
        <v>74.121093999999999</v>
      </c>
      <c r="B4083" s="23">
        <v>-89.601410000000001</v>
      </c>
      <c r="C4083" s="25">
        <v>0.68779307999999995</v>
      </c>
      <c r="D4083" s="26">
        <v>3.0478534999999998E-3</v>
      </c>
      <c r="F4083" s="18">
        <f t="shared" si="169"/>
        <v>7.1302536547517912</v>
      </c>
      <c r="G4083" s="12">
        <f t="shared" si="170"/>
        <v>49.161129498212716</v>
      </c>
    </row>
    <row r="4084" spans="1:7" x14ac:dyDescent="0.25">
      <c r="A4084" s="24">
        <v>74.170897999999994</v>
      </c>
      <c r="B4084" s="23">
        <v>-89.626350000000002</v>
      </c>
      <c r="C4084" s="25">
        <v>0.68775386000000005</v>
      </c>
      <c r="D4084" s="26">
        <v>3.0477704000000001E-3</v>
      </c>
      <c r="F4084" s="18">
        <f t="shared" si="169"/>
        <v>7.1322383168921473</v>
      </c>
      <c r="G4084" s="12">
        <f t="shared" si="170"/>
        <v>49.174813195485847</v>
      </c>
    </row>
    <row r="4085" spans="1:7" x14ac:dyDescent="0.25">
      <c r="A4085" s="24">
        <v>74.220703</v>
      </c>
      <c r="B4085" s="23">
        <v>-89.651664999999994</v>
      </c>
      <c r="C4085" s="25">
        <v>0.68765986000000001</v>
      </c>
      <c r="D4085" s="26">
        <v>3.0469E-3</v>
      </c>
      <c r="F4085" s="18">
        <f t="shared" si="169"/>
        <v>7.1342528205843321</v>
      </c>
      <c r="G4085" s="12">
        <f t="shared" si="170"/>
        <v>49.188702642016288</v>
      </c>
    </row>
    <row r="4086" spans="1:7" x14ac:dyDescent="0.25">
      <c r="A4086" s="24">
        <v>74.270508000000007</v>
      </c>
      <c r="B4086" s="23">
        <v>-89.665512000000007</v>
      </c>
      <c r="C4086" s="25">
        <v>0.68762946000000003</v>
      </c>
      <c r="D4086" s="26">
        <v>3.0460503999999999E-3</v>
      </c>
      <c r="F4086" s="18">
        <f t="shared" si="169"/>
        <v>7.1353547298328301</v>
      </c>
      <c r="G4086" s="12">
        <f t="shared" si="170"/>
        <v>49.196300001925721</v>
      </c>
    </row>
    <row r="4087" spans="1:7" x14ac:dyDescent="0.25">
      <c r="A4087" s="24">
        <v>74.320312999999999</v>
      </c>
      <c r="B4087" s="23">
        <v>-89.695556999999994</v>
      </c>
      <c r="C4087" s="25">
        <v>0.68764418000000005</v>
      </c>
      <c r="D4087" s="26">
        <v>3.048229E-3</v>
      </c>
      <c r="F4087" s="18">
        <f t="shared" si="169"/>
        <v>7.1377456349654267</v>
      </c>
      <c r="G4087" s="12">
        <f t="shared" si="170"/>
        <v>49.212784632421744</v>
      </c>
    </row>
    <row r="4088" spans="1:7" x14ac:dyDescent="0.25">
      <c r="A4088" s="24">
        <v>74.370116999999993</v>
      </c>
      <c r="B4088" s="23">
        <v>-89.712226999999999</v>
      </c>
      <c r="C4088" s="25">
        <v>0.68760228000000001</v>
      </c>
      <c r="D4088" s="26">
        <v>3.0471949999999999E-3</v>
      </c>
      <c r="F4088" s="18">
        <f t="shared" si="169"/>
        <v>7.1390721914160986</v>
      </c>
      <c r="G4088" s="12">
        <f t="shared" si="170"/>
        <v>49.221930872740238</v>
      </c>
    </row>
    <row r="4089" spans="1:7" x14ac:dyDescent="0.25">
      <c r="A4089" s="24">
        <v>74.419922</v>
      </c>
      <c r="B4089" s="23">
        <v>-89.730391999999995</v>
      </c>
      <c r="C4089" s="25">
        <v>0.68760734999999995</v>
      </c>
      <c r="D4089" s="26">
        <v>3.0479996999999998E-3</v>
      </c>
      <c r="F4089" s="18">
        <f t="shared" si="169"/>
        <v>7.1405177161867304</v>
      </c>
      <c r="G4089" s="12">
        <f t="shared" si="170"/>
        <v>49.231897366764549</v>
      </c>
    </row>
    <row r="4090" spans="1:7" x14ac:dyDescent="0.25">
      <c r="A4090" s="24">
        <v>74.469727000000006</v>
      </c>
      <c r="B4090" s="23">
        <v>-89.752037000000001</v>
      </c>
      <c r="C4090" s="25">
        <v>0.68756198999999996</v>
      </c>
      <c r="D4090" s="26">
        <v>3.0452788000000001E-3</v>
      </c>
      <c r="F4090" s="18">
        <f t="shared" si="169"/>
        <v>7.1422401705583427</v>
      </c>
      <c r="G4090" s="12">
        <f t="shared" si="170"/>
        <v>49.243773213896738</v>
      </c>
    </row>
    <row r="4091" spans="1:7" x14ac:dyDescent="0.25">
      <c r="A4091" s="24">
        <v>74.519531000000001</v>
      </c>
      <c r="B4091" s="23">
        <v>-89.788985999999994</v>
      </c>
      <c r="C4091" s="25">
        <v>0.68753147000000003</v>
      </c>
      <c r="D4091" s="26">
        <v>3.0479309999999998E-3</v>
      </c>
      <c r="F4091" s="18">
        <f t="shared" si="169"/>
        <v>7.1451804785544937</v>
      </c>
      <c r="G4091" s="12">
        <f t="shared" si="170"/>
        <v>49.264045825386106</v>
      </c>
    </row>
    <row r="4092" spans="1:7" x14ac:dyDescent="0.25">
      <c r="A4092" s="24">
        <v>74.569336000000007</v>
      </c>
      <c r="B4092" s="23">
        <v>-89.802527999999995</v>
      </c>
      <c r="C4092" s="25">
        <v>0.68748677000000002</v>
      </c>
      <c r="D4092" s="26">
        <v>3.0469835999999998E-3</v>
      </c>
      <c r="F4092" s="18">
        <f t="shared" si="169"/>
        <v>7.1462581166741685</v>
      </c>
      <c r="G4092" s="12">
        <f t="shared" si="170"/>
        <v>49.27147584256624</v>
      </c>
    </row>
    <row r="4093" spans="1:7" x14ac:dyDescent="0.25">
      <c r="A4093" s="24">
        <v>74.619140999999999</v>
      </c>
      <c r="B4093" s="23">
        <v>-89.819534000000004</v>
      </c>
      <c r="C4093" s="25">
        <v>0.68761497999999999</v>
      </c>
      <c r="D4093" s="26">
        <v>3.0468225E-3</v>
      </c>
      <c r="F4093" s="18">
        <f t="shared" si="169"/>
        <v>7.14761141115528</v>
      </c>
      <c r="G4093" s="12">
        <f t="shared" si="170"/>
        <v>49.280806434219286</v>
      </c>
    </row>
    <row r="4094" spans="1:7" x14ac:dyDescent="0.25">
      <c r="A4094" s="24">
        <v>74.668944999999994</v>
      </c>
      <c r="B4094" s="23">
        <v>-89.848572000000004</v>
      </c>
      <c r="C4094" s="25">
        <v>0.68750328000000005</v>
      </c>
      <c r="D4094" s="26">
        <v>3.0468045999999999E-3</v>
      </c>
      <c r="F4094" s="18">
        <f t="shared" si="169"/>
        <v>7.1499221817740306</v>
      </c>
      <c r="G4094" s="12">
        <f t="shared" si="170"/>
        <v>49.296738559376351</v>
      </c>
    </row>
    <row r="4095" spans="1:7" x14ac:dyDescent="0.25">
      <c r="A4095" s="24">
        <v>74.71875</v>
      </c>
      <c r="B4095" s="23">
        <v>-89.857155000000006</v>
      </c>
      <c r="C4095" s="25">
        <v>0.68749981999999998</v>
      </c>
      <c r="D4095" s="26">
        <v>3.0461282E-3</v>
      </c>
      <c r="F4095" s="18">
        <f t="shared" si="169"/>
        <v>7.15060519521231</v>
      </c>
      <c r="G4095" s="12">
        <f t="shared" si="170"/>
        <v>49.301447748377761</v>
      </c>
    </row>
    <row r="4096" spans="1:7" x14ac:dyDescent="0.25">
      <c r="A4096" s="24">
        <v>74.768555000000006</v>
      </c>
      <c r="B4096" s="23">
        <v>-89.891953000000001</v>
      </c>
      <c r="C4096" s="25">
        <v>0.68751704999999996</v>
      </c>
      <c r="D4096" s="26">
        <v>3.0473588999999999E-3</v>
      </c>
      <c r="F4096" s="18">
        <f t="shared" si="169"/>
        <v>7.1533743320671652</v>
      </c>
      <c r="G4096" s="12">
        <f t="shared" si="170"/>
        <v>49.320540182127175</v>
      </c>
    </row>
    <row r="4097" spans="1:7" x14ac:dyDescent="0.25">
      <c r="A4097" s="24">
        <v>74.818359000000001</v>
      </c>
      <c r="B4097" s="23">
        <v>-89.908019999999993</v>
      </c>
      <c r="C4097" s="25">
        <v>0.68745845999999999</v>
      </c>
      <c r="D4097" s="26">
        <v>3.0464049999999999E-3</v>
      </c>
      <c r="F4097" s="18">
        <f t="shared" si="169"/>
        <v>7.1546529033024937</v>
      </c>
      <c r="G4097" s="12">
        <f t="shared" si="170"/>
        <v>49.329355577639895</v>
      </c>
    </row>
    <row r="4098" spans="1:7" x14ac:dyDescent="0.25">
      <c r="A4098" s="24">
        <v>74.868163999999993</v>
      </c>
      <c r="B4098" s="23">
        <v>-89.938216999999995</v>
      </c>
      <c r="C4098" s="25">
        <v>0.68742484000000004</v>
      </c>
      <c r="D4098" s="26">
        <v>3.0483749999999999E-3</v>
      </c>
      <c r="F4098" s="18">
        <f t="shared" si="169"/>
        <v>7.1570559042107664</v>
      </c>
      <c r="G4098" s="12">
        <f t="shared" si="170"/>
        <v>49.345923605168224</v>
      </c>
    </row>
    <row r="4099" spans="1:7" x14ac:dyDescent="0.25">
      <c r="A4099" s="24">
        <v>74.917968999999999</v>
      </c>
      <c r="B4099" s="23">
        <v>-89.935883000000004</v>
      </c>
      <c r="C4099" s="25">
        <v>0.68734998000000003</v>
      </c>
      <c r="D4099" s="26">
        <v>3.0474244000000001E-3</v>
      </c>
      <c r="F4099" s="18">
        <f t="shared" si="169"/>
        <v>7.1568701703921791</v>
      </c>
      <c r="G4099" s="12">
        <f t="shared" si="170"/>
        <v>49.344643021790709</v>
      </c>
    </row>
    <row r="4100" spans="1:7" x14ac:dyDescent="0.25">
      <c r="A4100" s="24">
        <v>74.967772999999994</v>
      </c>
      <c r="B4100" s="23">
        <v>-89.975952000000007</v>
      </c>
      <c r="C4100" s="25">
        <v>0.68744724999999995</v>
      </c>
      <c r="D4100" s="26">
        <v>3.0466169000000001E-3</v>
      </c>
      <c r="F4100" s="18">
        <f t="shared" si="169"/>
        <v>7.1600587600995542</v>
      </c>
      <c r="G4100" s="12">
        <f t="shared" si="170"/>
        <v>49.366627467100933</v>
      </c>
    </row>
    <row r="4101" spans="1:7" x14ac:dyDescent="0.25">
      <c r="A4101" s="24">
        <v>75.017578</v>
      </c>
      <c r="B4101" s="23">
        <v>-89.979889</v>
      </c>
      <c r="C4101" s="25">
        <v>0.68734812999999995</v>
      </c>
      <c r="D4101" s="26">
        <v>3.0484080999999999E-3</v>
      </c>
      <c r="F4101" s="18">
        <f t="shared" si="169"/>
        <v>7.1603720566050297</v>
      </c>
      <c r="G4101" s="12">
        <f t="shared" si="170"/>
        <v>49.368787559970386</v>
      </c>
    </row>
    <row r="4102" spans="1:7" x14ac:dyDescent="0.25">
      <c r="A4102" s="24">
        <v>75.067383000000007</v>
      </c>
      <c r="B4102" s="23">
        <v>-90.015181999999996</v>
      </c>
      <c r="C4102" s="25">
        <v>0.68734664000000001</v>
      </c>
      <c r="D4102" s="26">
        <v>3.0473498999999999E-3</v>
      </c>
      <c r="F4102" s="18">
        <f t="shared" si="169"/>
        <v>7.163180584308301</v>
      </c>
      <c r="G4102" s="12">
        <f t="shared" si="170"/>
        <v>49.388151582739447</v>
      </c>
    </row>
    <row r="4103" spans="1:7" x14ac:dyDescent="0.25">
      <c r="A4103" s="24">
        <v>75.117187999999999</v>
      </c>
      <c r="B4103" s="23">
        <v>-90.042786000000007</v>
      </c>
      <c r="C4103" s="25">
        <v>0.68731618000000005</v>
      </c>
      <c r="D4103" s="26">
        <v>3.0480742000000001E-3</v>
      </c>
      <c r="F4103" s="18">
        <f t="shared" si="169"/>
        <v>7.1653772408328562</v>
      </c>
      <c r="G4103" s="12">
        <f t="shared" si="170"/>
        <v>49.403296922736544</v>
      </c>
    </row>
    <row r="4104" spans="1:7" x14ac:dyDescent="0.25">
      <c r="A4104" s="24">
        <v>75.166991999999993</v>
      </c>
      <c r="B4104" s="23">
        <v>-90.059166000000005</v>
      </c>
      <c r="C4104" s="25">
        <v>0.68736041000000003</v>
      </c>
      <c r="D4104" s="26">
        <v>3.0488221000000001E-3</v>
      </c>
      <c r="F4104" s="18">
        <f t="shared" si="169"/>
        <v>7.1666807198167781</v>
      </c>
      <c r="G4104" s="12">
        <f t="shared" si="170"/>
        <v>49.412284050296037</v>
      </c>
    </row>
    <row r="4105" spans="1:7" x14ac:dyDescent="0.25">
      <c r="A4105" s="24">
        <v>75.216797</v>
      </c>
      <c r="B4105" s="23">
        <v>-90.065117000000001</v>
      </c>
      <c r="C4105" s="25">
        <v>0.68730336000000003</v>
      </c>
      <c r="D4105" s="26">
        <v>3.0459643000000001E-3</v>
      </c>
      <c r="F4105" s="18">
        <f t="shared" si="169"/>
        <v>7.1671542853499481</v>
      </c>
      <c r="G4105" s="12">
        <f t="shared" si="170"/>
        <v>49.415549153843443</v>
      </c>
    </row>
    <row r="4106" spans="1:7" x14ac:dyDescent="0.25">
      <c r="A4106" s="24">
        <v>75.266602000000006</v>
      </c>
      <c r="B4106" s="23">
        <v>-90.088852000000003</v>
      </c>
      <c r="C4106" s="25">
        <v>0.68731195</v>
      </c>
      <c r="D4106" s="26">
        <v>3.0455410000000001E-3</v>
      </c>
      <c r="F4106" s="18">
        <f t="shared" si="169"/>
        <v>7.1690430566370908</v>
      </c>
      <c r="G4106" s="12">
        <f t="shared" si="170"/>
        <v>49.428571710169734</v>
      </c>
    </row>
    <row r="4107" spans="1:7" x14ac:dyDescent="0.25">
      <c r="A4107" s="24">
        <v>75.316406000000001</v>
      </c>
      <c r="B4107" s="23">
        <v>-90.118813000000003</v>
      </c>
      <c r="C4107" s="25">
        <v>0.68725877999999996</v>
      </c>
      <c r="D4107" s="26">
        <v>3.0466972000000002E-3</v>
      </c>
      <c r="F4107" s="18">
        <f t="shared" si="169"/>
        <v>7.1714272772620795</v>
      </c>
      <c r="G4107" s="12">
        <f t="shared" si="170"/>
        <v>49.445010252832134</v>
      </c>
    </row>
    <row r="4108" spans="1:7" x14ac:dyDescent="0.25">
      <c r="A4108" s="24">
        <v>75.366211000000007</v>
      </c>
      <c r="B4108" s="23">
        <v>-90.143485999999996</v>
      </c>
      <c r="C4108" s="25">
        <v>0.68723500000000004</v>
      </c>
      <c r="D4108" s="26">
        <v>3.0462623000000002E-3</v>
      </c>
      <c r="F4108" s="18">
        <f t="shared" si="169"/>
        <v>7.1733906922175317</v>
      </c>
      <c r="G4108" s="12">
        <f t="shared" si="170"/>
        <v>49.458547456634058</v>
      </c>
    </row>
    <row r="4109" spans="1:7" x14ac:dyDescent="0.25">
      <c r="A4109" s="24">
        <v>75.416015999999999</v>
      </c>
      <c r="B4109" s="23">
        <v>-90.167725000000004</v>
      </c>
      <c r="C4109" s="25">
        <v>0.68728745000000002</v>
      </c>
      <c r="D4109" s="26">
        <v>3.0460117999999998E-3</v>
      </c>
      <c r="F4109" s="18">
        <f t="shared" si="169"/>
        <v>7.175319570550335</v>
      </c>
      <c r="G4109" s="12">
        <f t="shared" si="170"/>
        <v>49.471846539962186</v>
      </c>
    </row>
    <row r="4110" spans="1:7" x14ac:dyDescent="0.25">
      <c r="A4110" s="24">
        <v>75.465819999999994</v>
      </c>
      <c r="B4110" s="23">
        <v>-90.185035999999997</v>
      </c>
      <c r="C4110" s="25">
        <v>0.68721694</v>
      </c>
      <c r="D4110" s="26">
        <v>3.0491143E-3</v>
      </c>
      <c r="F4110" s="18">
        <f t="shared" si="169"/>
        <v>7.1766971361602661</v>
      </c>
      <c r="G4110" s="12">
        <f t="shared" si="170"/>
        <v>49.481344474344496</v>
      </c>
    </row>
    <row r="4111" spans="1:7" x14ac:dyDescent="0.25">
      <c r="A4111" s="24">
        <v>75.515625</v>
      </c>
      <c r="B4111" s="23">
        <v>-90.228386</v>
      </c>
      <c r="C4111" s="25">
        <v>0.68717963000000004</v>
      </c>
      <c r="D4111" s="26">
        <v>3.0476091999999998E-3</v>
      </c>
      <c r="F4111" s="18">
        <f t="shared" si="169"/>
        <v>7.1801468195517835</v>
      </c>
      <c r="G4111" s="12">
        <f t="shared" si="170"/>
        <v>49.505129088490051</v>
      </c>
    </row>
    <row r="4112" spans="1:7" x14ac:dyDescent="0.25">
      <c r="A4112" s="24">
        <v>75.565430000000006</v>
      </c>
      <c r="B4112" s="23">
        <v>-90.239525</v>
      </c>
      <c r="C4112" s="25">
        <v>0.68717700000000004</v>
      </c>
      <c r="D4112" s="26">
        <v>3.0466110999999999E-3</v>
      </c>
      <c r="F4112" s="18">
        <f t="shared" si="169"/>
        <v>7.1810332330073336</v>
      </c>
      <c r="G4112" s="12">
        <f t="shared" si="170"/>
        <v>49.511240664429323</v>
      </c>
    </row>
    <row r="4113" spans="1:7" x14ac:dyDescent="0.25">
      <c r="A4113" s="24">
        <v>75.615234000000001</v>
      </c>
      <c r="B4113" s="23">
        <v>-90.264792999999997</v>
      </c>
      <c r="C4113" s="25">
        <v>0.68712877999999999</v>
      </c>
      <c r="D4113" s="26">
        <v>3.0480325000000002E-3</v>
      </c>
      <c r="F4113" s="18">
        <f t="shared" si="169"/>
        <v>7.1830439965583563</v>
      </c>
      <c r="G4113" s="12">
        <f t="shared" si="170"/>
        <v>49.525104323719511</v>
      </c>
    </row>
    <row r="4114" spans="1:7" x14ac:dyDescent="0.25">
      <c r="A4114" s="24">
        <v>75.665038999999993</v>
      </c>
      <c r="B4114" s="23">
        <v>-90.277869999999993</v>
      </c>
      <c r="C4114" s="25">
        <v>0.68711853000000001</v>
      </c>
      <c r="D4114" s="26">
        <v>3.0500113000000001E-3</v>
      </c>
      <c r="F4114" s="18">
        <f t="shared" si="169"/>
        <v>7.1840846311537625</v>
      </c>
      <c r="G4114" s="12">
        <f t="shared" si="170"/>
        <v>49.53227921182058</v>
      </c>
    </row>
    <row r="4115" spans="1:7" x14ac:dyDescent="0.25">
      <c r="A4115" s="24">
        <v>75.714843999999999</v>
      </c>
      <c r="B4115" s="23">
        <v>-90.310248999999999</v>
      </c>
      <c r="C4115" s="25">
        <v>0.68710952999999997</v>
      </c>
      <c r="D4115" s="26">
        <v>3.0456067E-3</v>
      </c>
      <c r="F4115" s="18">
        <f t="shared" si="169"/>
        <v>7.186661270104949</v>
      </c>
      <c r="G4115" s="12">
        <f t="shared" si="170"/>
        <v>49.550044425694146</v>
      </c>
    </row>
    <row r="4116" spans="1:7" x14ac:dyDescent="0.25">
      <c r="A4116" s="24">
        <v>75.764647999999994</v>
      </c>
      <c r="B4116" s="23">
        <v>-90.321228000000005</v>
      </c>
      <c r="C4116" s="25">
        <v>0.68705468999999997</v>
      </c>
      <c r="D4116" s="26">
        <v>3.0482828000000001E-3</v>
      </c>
      <c r="F4116" s="18">
        <f t="shared" si="169"/>
        <v>7.1875349511650528</v>
      </c>
      <c r="G4116" s="12">
        <f t="shared" si="170"/>
        <v>49.556068215283631</v>
      </c>
    </row>
    <row r="4117" spans="1:7" x14ac:dyDescent="0.25">
      <c r="A4117" s="24">
        <v>75.814453</v>
      </c>
      <c r="B4117" s="23">
        <v>-90.338104000000001</v>
      </c>
      <c r="C4117" s="25">
        <v>0.68712877999999999</v>
      </c>
      <c r="D4117" s="26">
        <v>3.0479459000000001E-3</v>
      </c>
      <c r="F4117" s="18">
        <f t="shared" si="169"/>
        <v>7.1888779005748615</v>
      </c>
      <c r="G4117" s="12">
        <f t="shared" si="170"/>
        <v>49.565327480527472</v>
      </c>
    </row>
    <row r="4118" spans="1:7" x14ac:dyDescent="0.25">
      <c r="A4118" s="24">
        <v>75.864258000000007</v>
      </c>
      <c r="B4118" s="23">
        <v>-90.364227</v>
      </c>
      <c r="C4118" s="25">
        <v>0.68706423000000005</v>
      </c>
      <c r="D4118" s="26">
        <v>3.0470011000000002E-3</v>
      </c>
      <c r="F4118" s="18">
        <f t="shared" si="169"/>
        <v>7.1909567028640566</v>
      </c>
      <c r="G4118" s="12">
        <f t="shared" si="170"/>
        <v>49.579660248124334</v>
      </c>
    </row>
    <row r="4119" spans="1:7" x14ac:dyDescent="0.25">
      <c r="A4119" s="24">
        <v>75.914062999999999</v>
      </c>
      <c r="B4119" s="23">
        <v>-90.405929999999998</v>
      </c>
      <c r="C4119" s="25">
        <v>0.68716520000000003</v>
      </c>
      <c r="D4119" s="26">
        <v>3.047049E-3</v>
      </c>
      <c r="F4119" s="18">
        <f t="shared" si="169"/>
        <v>7.1942753221599371</v>
      </c>
      <c r="G4119" s="12">
        <f t="shared" si="170"/>
        <v>49.602541211531758</v>
      </c>
    </row>
    <row r="4120" spans="1:7" x14ac:dyDescent="0.25">
      <c r="A4120" s="24">
        <v>75.963866999999993</v>
      </c>
      <c r="B4120" s="23">
        <v>-90.421622999999997</v>
      </c>
      <c r="C4120" s="25">
        <v>0.68701201999999995</v>
      </c>
      <c r="D4120" s="26">
        <v>3.0466047999999999E-3</v>
      </c>
      <c r="F4120" s="18">
        <f t="shared" si="169"/>
        <v>7.1955241314209069</v>
      </c>
      <c r="G4120" s="12">
        <f t="shared" si="170"/>
        <v>49.61115140645186</v>
      </c>
    </row>
    <row r="4121" spans="1:7" x14ac:dyDescent="0.25">
      <c r="A4121" s="24">
        <v>76.013672</v>
      </c>
      <c r="B4121" s="23">
        <v>-90.431800999999993</v>
      </c>
      <c r="C4121" s="25">
        <v>0.68696146999999996</v>
      </c>
      <c r="D4121" s="26">
        <v>3.0492633000000001E-3</v>
      </c>
      <c r="F4121" s="18">
        <f t="shared" si="169"/>
        <v>7.1963340709263015</v>
      </c>
      <c r="G4121" s="12">
        <f t="shared" si="170"/>
        <v>49.616735715627719</v>
      </c>
    </row>
    <row r="4122" spans="1:7" x14ac:dyDescent="0.25">
      <c r="A4122" s="24">
        <v>76.063477000000006</v>
      </c>
      <c r="B4122" s="23">
        <v>-90.447379999999995</v>
      </c>
      <c r="C4122" s="25">
        <v>0.68698418000000006</v>
      </c>
      <c r="D4122" s="26">
        <v>3.0472397E-3</v>
      </c>
      <c r="F4122" s="18">
        <f t="shared" si="169"/>
        <v>7.1975738083555161</v>
      </c>
      <c r="G4122" s="12">
        <f t="shared" si="170"/>
        <v>49.625283362773587</v>
      </c>
    </row>
    <row r="4123" spans="1:7" x14ac:dyDescent="0.25">
      <c r="A4123" s="24">
        <v>76.113281000000001</v>
      </c>
      <c r="B4123" s="23">
        <v>-90.463577000000001</v>
      </c>
      <c r="C4123" s="25">
        <v>0.68688994999999997</v>
      </c>
      <c r="D4123" s="26">
        <v>3.0473024000000001E-3</v>
      </c>
      <c r="F4123" s="18">
        <f t="shared" si="169"/>
        <v>7.1988627246621464</v>
      </c>
      <c r="G4123" s="12">
        <f t="shared" si="170"/>
        <v>49.634170084695512</v>
      </c>
    </row>
    <row r="4124" spans="1:7" x14ac:dyDescent="0.25">
      <c r="A4124" s="24">
        <v>76.163086000000007</v>
      </c>
      <c r="B4124" s="23">
        <v>-90.504531999999998</v>
      </c>
      <c r="C4124" s="25">
        <v>0.68700868000000004</v>
      </c>
      <c r="D4124" s="26">
        <v>3.0468133999999999E-3</v>
      </c>
      <c r="F4124" s="18">
        <f t="shared" si="169"/>
        <v>7.2021218200093102</v>
      </c>
      <c r="G4124" s="12">
        <f t="shared" si="170"/>
        <v>49.656640646917687</v>
      </c>
    </row>
    <row r="4125" spans="1:7" x14ac:dyDescent="0.25">
      <c r="A4125" s="24">
        <v>76.212890999999999</v>
      </c>
      <c r="B4125" s="23">
        <v>-90.516930000000002</v>
      </c>
      <c r="C4125" s="25">
        <v>0.68696433000000001</v>
      </c>
      <c r="D4125" s="26">
        <v>3.0492039000000002E-3</v>
      </c>
      <c r="F4125" s="18">
        <f t="shared" ref="F4125:F4188" si="171" xml:space="preserve"> -B4125 / A_4x8_in2</f>
        <v>7.2031084215015371</v>
      </c>
      <c r="G4125" s="12">
        <f t="shared" ref="G4125:G4188" si="172" xml:space="preserve"> -B4125 * kip_to_N / A_4x8_mm2</f>
        <v>49.663442991696854</v>
      </c>
    </row>
    <row r="4126" spans="1:7" x14ac:dyDescent="0.25">
      <c r="A4126" s="24">
        <v>76.262694999999994</v>
      </c>
      <c r="B4126" s="23">
        <v>-90.529503000000005</v>
      </c>
      <c r="C4126" s="25">
        <v>0.68695903000000003</v>
      </c>
      <c r="D4126" s="26">
        <v>3.0484495000000001E-3</v>
      </c>
      <c r="F4126" s="18">
        <f t="shared" si="171"/>
        <v>7.2041089490512844</v>
      </c>
      <c r="G4126" s="12">
        <f t="shared" si="172"/>
        <v>49.670341352796093</v>
      </c>
    </row>
    <row r="4127" spans="1:7" x14ac:dyDescent="0.25">
      <c r="A4127" s="24">
        <v>76.3125</v>
      </c>
      <c r="B4127" s="23">
        <v>-90.543571</v>
      </c>
      <c r="C4127" s="25">
        <v>0.68691194</v>
      </c>
      <c r="D4127" s="26">
        <v>3.0501545E-3</v>
      </c>
      <c r="F4127" s="18">
        <f t="shared" si="171"/>
        <v>7.2052284449209925</v>
      </c>
      <c r="G4127" s="12">
        <f t="shared" si="172"/>
        <v>49.678059967601151</v>
      </c>
    </row>
    <row r="4128" spans="1:7" x14ac:dyDescent="0.25">
      <c r="A4128" s="24">
        <v>76.362305000000006</v>
      </c>
      <c r="B4128" s="23">
        <v>-90.565544000000003</v>
      </c>
      <c r="C4128" s="25">
        <v>0.68689352000000004</v>
      </c>
      <c r="D4128" s="26">
        <v>3.0479459000000001E-3</v>
      </c>
      <c r="F4128" s="18">
        <f t="shared" si="171"/>
        <v>7.2069770007032723</v>
      </c>
      <c r="G4128" s="12">
        <f t="shared" si="172"/>
        <v>49.690115776750417</v>
      </c>
    </row>
    <row r="4129" spans="1:7" x14ac:dyDescent="0.25">
      <c r="A4129" s="24">
        <v>76.412109000000001</v>
      </c>
      <c r="B4129" s="23">
        <v>-90.601105000000004</v>
      </c>
      <c r="C4129" s="25">
        <v>0.68693590000000004</v>
      </c>
      <c r="D4129" s="26">
        <v>3.0507088999999999E-3</v>
      </c>
      <c r="F4129" s="18">
        <f t="shared" si="171"/>
        <v>7.2098068551689174</v>
      </c>
      <c r="G4129" s="12">
        <f t="shared" si="172"/>
        <v>49.709626841655378</v>
      </c>
    </row>
    <row r="4130" spans="1:7" x14ac:dyDescent="0.25">
      <c r="A4130" s="24">
        <v>76.461913999999993</v>
      </c>
      <c r="B4130" s="23">
        <v>-90.623451000000003</v>
      </c>
      <c r="C4130" s="25">
        <v>0.68683152999999997</v>
      </c>
      <c r="D4130" s="26">
        <v>3.0480175999999999E-3</v>
      </c>
      <c r="F4130" s="18">
        <f t="shared" si="171"/>
        <v>7.2115850933480834</v>
      </c>
      <c r="G4130" s="12">
        <f t="shared" si="172"/>
        <v>49.721887302732569</v>
      </c>
    </row>
    <row r="4131" spans="1:7" x14ac:dyDescent="0.25">
      <c r="A4131" s="24">
        <v>76.511718999999999</v>
      </c>
      <c r="B4131" s="23">
        <v>-90.653625000000005</v>
      </c>
      <c r="C4131" s="25">
        <v>0.68684601999999995</v>
      </c>
      <c r="D4131" s="26">
        <v>3.0468521000000001E-3</v>
      </c>
      <c r="F4131" s="18">
        <f t="shared" si="171"/>
        <v>7.2139862639745109</v>
      </c>
      <c r="G4131" s="12">
        <f t="shared" si="172"/>
        <v>49.738442710973125</v>
      </c>
    </row>
    <row r="4132" spans="1:7" x14ac:dyDescent="0.25">
      <c r="A4132" s="24">
        <v>76.561522999999994</v>
      </c>
      <c r="B4132" s="23">
        <v>-90.672973999999996</v>
      </c>
      <c r="C4132" s="25">
        <v>0.68687111000000001</v>
      </c>
      <c r="D4132" s="26">
        <v>3.0476479E-3</v>
      </c>
      <c r="F4132" s="18">
        <f t="shared" si="171"/>
        <v>7.2155260084714525</v>
      </c>
      <c r="G4132" s="12">
        <f t="shared" si="172"/>
        <v>49.749058823985862</v>
      </c>
    </row>
    <row r="4133" spans="1:7" x14ac:dyDescent="0.25">
      <c r="A4133" s="24">
        <v>76.611328</v>
      </c>
      <c r="B4133" s="23">
        <v>-90.690826000000001</v>
      </c>
      <c r="C4133" s="25">
        <v>0.68679917000000001</v>
      </c>
      <c r="D4133" s="26">
        <v>3.0497133E-3</v>
      </c>
      <c r="F4133" s="18">
        <f t="shared" si="171"/>
        <v>7.2169466254934918</v>
      </c>
      <c r="G4133" s="12">
        <f t="shared" si="172"/>
        <v>49.758853585963401</v>
      </c>
    </row>
    <row r="4134" spans="1:7" x14ac:dyDescent="0.25">
      <c r="A4134" s="24">
        <v>76.661133000000007</v>
      </c>
      <c r="B4134" s="23">
        <v>-90.724129000000005</v>
      </c>
      <c r="C4134" s="25">
        <v>0.68682390000000004</v>
      </c>
      <c r="D4134" s="26">
        <v>3.0482053000000001E-3</v>
      </c>
      <c r="F4134" s="18">
        <f t="shared" si="171"/>
        <v>7.2195967940283863</v>
      </c>
      <c r="G4134" s="12">
        <f t="shared" si="172"/>
        <v>49.777125766006989</v>
      </c>
    </row>
    <row r="4135" spans="1:7" x14ac:dyDescent="0.25">
      <c r="A4135" s="24">
        <v>76.710937999999999</v>
      </c>
      <c r="B4135" s="23">
        <v>-90.746337999999994</v>
      </c>
      <c r="C4135" s="25">
        <v>0.68682635000000003</v>
      </c>
      <c r="D4135" s="26">
        <v>3.0486077999999999E-3</v>
      </c>
      <c r="F4135" s="18">
        <f t="shared" si="171"/>
        <v>7.2213641300939493</v>
      </c>
      <c r="G4135" s="12">
        <f t="shared" si="172"/>
        <v>49.789311060022172</v>
      </c>
    </row>
    <row r="4136" spans="1:7" x14ac:dyDescent="0.25">
      <c r="A4136" s="24">
        <v>76.760741999999993</v>
      </c>
      <c r="B4136" s="23">
        <v>-90.757178999999994</v>
      </c>
      <c r="C4136" s="25">
        <v>0.68673861000000003</v>
      </c>
      <c r="D4136" s="26">
        <v>3.0490994000000001E-3</v>
      </c>
      <c r="F4136" s="18">
        <f t="shared" si="171"/>
        <v>7.2222268294629792</v>
      </c>
      <c r="G4136" s="12">
        <f t="shared" si="172"/>
        <v>49.795259133884961</v>
      </c>
    </row>
    <row r="4137" spans="1:7" x14ac:dyDescent="0.25">
      <c r="A4137" s="24">
        <v>76.810547</v>
      </c>
      <c r="B4137" s="23">
        <v>-90.780456999999998</v>
      </c>
      <c r="C4137" s="25">
        <v>0.68674051999999997</v>
      </c>
      <c r="D4137" s="26">
        <v>3.0485690000000001E-3</v>
      </c>
      <c r="F4137" s="18">
        <f t="shared" si="171"/>
        <v>7.2240792338456261</v>
      </c>
      <c r="G4137" s="12">
        <f t="shared" si="172"/>
        <v>49.808030950449677</v>
      </c>
    </row>
    <row r="4138" spans="1:7" x14ac:dyDescent="0.25">
      <c r="A4138" s="24">
        <v>76.860352000000006</v>
      </c>
      <c r="B4138" s="23">
        <v>-90.801017999999999</v>
      </c>
      <c r="C4138" s="25">
        <v>0.68672442</v>
      </c>
      <c r="D4138" s="26">
        <v>3.0486077999999999E-3</v>
      </c>
      <c r="F4138" s="18">
        <f t="shared" si="171"/>
        <v>7.2257154262380823</v>
      </c>
      <c r="G4138" s="12">
        <f t="shared" si="172"/>
        <v>49.819312045062063</v>
      </c>
    </row>
    <row r="4139" spans="1:7" x14ac:dyDescent="0.25">
      <c r="A4139" s="24">
        <v>76.910156000000001</v>
      </c>
      <c r="B4139" s="23">
        <v>-90.834594999999993</v>
      </c>
      <c r="C4139" s="25">
        <v>0.68669718999999996</v>
      </c>
      <c r="D4139" s="26">
        <v>3.0487209999999999E-3</v>
      </c>
      <c r="F4139" s="18">
        <f t="shared" si="171"/>
        <v>7.2283873990001801</v>
      </c>
      <c r="G4139" s="12">
        <f t="shared" si="172"/>
        <v>49.837734559229645</v>
      </c>
    </row>
    <row r="4140" spans="1:7" x14ac:dyDescent="0.25">
      <c r="A4140" s="24">
        <v>76.959961000000007</v>
      </c>
      <c r="B4140" s="23">
        <v>-90.831069999999997</v>
      </c>
      <c r="C4140" s="25">
        <v>0.68676305000000004</v>
      </c>
      <c r="D4140" s="26">
        <v>3.0496509E-3</v>
      </c>
      <c r="F4140" s="18">
        <f t="shared" si="171"/>
        <v>7.2281068884129809</v>
      </c>
      <c r="G4140" s="12">
        <f t="shared" si="172"/>
        <v>49.835800516210895</v>
      </c>
    </row>
    <row r="4141" spans="1:7" x14ac:dyDescent="0.25">
      <c r="A4141" s="24">
        <v>77.009765999999999</v>
      </c>
      <c r="B4141" s="23">
        <v>-90.852599999999995</v>
      </c>
      <c r="C4141" s="25">
        <v>0.68669992999999996</v>
      </c>
      <c r="D4141" s="26">
        <v>3.048402E-3</v>
      </c>
      <c r="F4141" s="18">
        <f t="shared" si="171"/>
        <v>7.2298201913753646</v>
      </c>
      <c r="G4141" s="12">
        <f t="shared" si="172"/>
        <v>49.847613266904176</v>
      </c>
    </row>
    <row r="4142" spans="1:7" x14ac:dyDescent="0.25">
      <c r="A4142" s="24">
        <v>77.059569999999994</v>
      </c>
      <c r="B4142" s="23">
        <v>-90.879493999999994</v>
      </c>
      <c r="C4142" s="25">
        <v>0.68664526999999997</v>
      </c>
      <c r="D4142" s="26">
        <v>3.0472784000000002E-3</v>
      </c>
      <c r="F4142" s="18">
        <f t="shared" si="171"/>
        <v>7.2319603478951215</v>
      </c>
      <c r="G4142" s="12">
        <f t="shared" si="172"/>
        <v>49.862369054974089</v>
      </c>
    </row>
    <row r="4143" spans="1:7" x14ac:dyDescent="0.25">
      <c r="A4143" s="24">
        <v>77.109375</v>
      </c>
      <c r="B4143" s="23">
        <v>-90.900642000000005</v>
      </c>
      <c r="C4143" s="25">
        <v>0.68665284000000004</v>
      </c>
      <c r="D4143" s="26">
        <v>3.0479014000000001E-3</v>
      </c>
      <c r="F4143" s="18">
        <f t="shared" si="171"/>
        <v>7.2336432522633762</v>
      </c>
      <c r="G4143" s="12">
        <f t="shared" si="172"/>
        <v>49.873972215757256</v>
      </c>
    </row>
    <row r="4144" spans="1:7" x14ac:dyDescent="0.25">
      <c r="A4144" s="24">
        <v>77.159180000000006</v>
      </c>
      <c r="B4144" s="23">
        <v>-90.938118000000003</v>
      </c>
      <c r="C4144" s="25">
        <v>0.68663399999999997</v>
      </c>
      <c r="D4144" s="26">
        <v>3.0512807000000002E-3</v>
      </c>
      <c r="F4144" s="18">
        <f t="shared" si="171"/>
        <v>7.2366254975870321</v>
      </c>
      <c r="G4144" s="12">
        <f t="shared" si="172"/>
        <v>49.894533973536234</v>
      </c>
    </row>
    <row r="4145" spans="1:7" x14ac:dyDescent="0.25">
      <c r="A4145" s="24">
        <v>77.208984000000001</v>
      </c>
      <c r="B4145" s="23">
        <v>-90.943977000000004</v>
      </c>
      <c r="C4145" s="25">
        <v>0.68653249999999999</v>
      </c>
      <c r="D4145" s="26">
        <v>3.0495104999999998E-3</v>
      </c>
      <c r="F4145" s="18">
        <f t="shared" si="171"/>
        <v>7.2370917419928196</v>
      </c>
      <c r="G4145" s="12">
        <f t="shared" si="172"/>
        <v>49.897748599932513</v>
      </c>
    </row>
    <row r="4146" spans="1:7" x14ac:dyDescent="0.25">
      <c r="A4146" s="24">
        <v>77.258788999999993</v>
      </c>
      <c r="B4146" s="23">
        <v>-90.976082000000005</v>
      </c>
      <c r="C4146" s="25">
        <v>0.68651461999999996</v>
      </c>
      <c r="D4146" s="26">
        <v>3.0502169E-3</v>
      </c>
      <c r="F4146" s="18">
        <f t="shared" si="171"/>
        <v>7.2396465767168028</v>
      </c>
      <c r="G4146" s="12">
        <f t="shared" si="172"/>
        <v>49.915363479682064</v>
      </c>
    </row>
    <row r="4147" spans="1:7" x14ac:dyDescent="0.25">
      <c r="A4147" s="24">
        <v>77.308593999999999</v>
      </c>
      <c r="B4147" s="23">
        <v>-91.014656000000002</v>
      </c>
      <c r="C4147" s="25">
        <v>0.68648016000000001</v>
      </c>
      <c r="D4147" s="26">
        <v>3.0485003000000001E-3</v>
      </c>
      <c r="F4147" s="18">
        <f t="shared" si="171"/>
        <v>7.2427161981042154</v>
      </c>
      <c r="G4147" s="12">
        <f t="shared" si="172"/>
        <v>49.936527671286463</v>
      </c>
    </row>
    <row r="4148" spans="1:7" x14ac:dyDescent="0.25">
      <c r="A4148" s="24">
        <v>77.358397999999994</v>
      </c>
      <c r="B4148" s="23">
        <v>-91.019752999999994</v>
      </c>
      <c r="C4148" s="25">
        <v>0.68651538999999995</v>
      </c>
      <c r="D4148" s="26">
        <v>3.0478205999999999E-3</v>
      </c>
      <c r="F4148" s="18">
        <f t="shared" si="171"/>
        <v>7.2431218044766847</v>
      </c>
      <c r="G4148" s="12">
        <f t="shared" si="172"/>
        <v>49.939324215191874</v>
      </c>
    </row>
    <row r="4149" spans="1:7" x14ac:dyDescent="0.25">
      <c r="A4149" s="24">
        <v>77.408203</v>
      </c>
      <c r="B4149" s="23">
        <v>-91.038428999999994</v>
      </c>
      <c r="C4149" s="25">
        <v>0.68647367000000004</v>
      </c>
      <c r="D4149" s="26">
        <v>3.0484288E-3</v>
      </c>
      <c r="F4149" s="18">
        <f t="shared" si="171"/>
        <v>7.2446079933352765</v>
      </c>
      <c r="G4149" s="12">
        <f t="shared" si="172"/>
        <v>49.949571076870825</v>
      </c>
    </row>
    <row r="4150" spans="1:7" x14ac:dyDescent="0.25">
      <c r="A4150" s="24">
        <v>77.458008000000007</v>
      </c>
      <c r="B4150" s="23">
        <v>-91.046806000000004</v>
      </c>
      <c r="C4150" s="25">
        <v>0.68652499</v>
      </c>
      <c r="D4150" s="26">
        <v>3.0512362999999998E-3</v>
      </c>
      <c r="F4150" s="18">
        <f t="shared" si="171"/>
        <v>7.2452746138144182</v>
      </c>
      <c r="G4150" s="12">
        <f t="shared" si="172"/>
        <v>49.954167240946887</v>
      </c>
    </row>
    <row r="4151" spans="1:7" x14ac:dyDescent="0.25">
      <c r="A4151" s="24">
        <v>77.507812999999999</v>
      </c>
      <c r="B4151" s="23">
        <v>-91.087463</v>
      </c>
      <c r="C4151" s="25">
        <v>0.68650078999999997</v>
      </c>
      <c r="D4151" s="26">
        <v>3.0485450000000002E-3</v>
      </c>
      <c r="F4151" s="18">
        <f t="shared" si="171"/>
        <v>7.2485099950750609</v>
      </c>
      <c r="G4151" s="12">
        <f t="shared" si="172"/>
        <v>49.97647430109258</v>
      </c>
    </row>
    <row r="4152" spans="1:7" x14ac:dyDescent="0.25">
      <c r="A4152" s="24">
        <v>77.557616999999993</v>
      </c>
      <c r="B4152" s="23">
        <v>-91.100532999999999</v>
      </c>
      <c r="C4152" s="25">
        <v>0.68652641999999997</v>
      </c>
      <c r="D4152" s="26">
        <v>3.0484288E-3</v>
      </c>
      <c r="F4152" s="18">
        <f t="shared" si="171"/>
        <v>7.2495500726281668</v>
      </c>
      <c r="G4152" s="12">
        <f t="shared" si="172"/>
        <v>49.983645348540847</v>
      </c>
    </row>
    <row r="4153" spans="1:7" x14ac:dyDescent="0.25">
      <c r="A4153" s="24">
        <v>77.607422</v>
      </c>
      <c r="B4153" s="23">
        <v>-91.104996</v>
      </c>
      <c r="C4153" s="25">
        <v>0.68646806000000005</v>
      </c>
      <c r="D4153" s="26">
        <v>3.0511648000000001E-3</v>
      </c>
      <c r="F4153" s="18">
        <f t="shared" si="171"/>
        <v>7.2499052268836763</v>
      </c>
      <c r="G4153" s="12">
        <f t="shared" si="172"/>
        <v>49.98609403903523</v>
      </c>
    </row>
    <row r="4154" spans="1:7" x14ac:dyDescent="0.25">
      <c r="A4154" s="24">
        <v>77.657227000000006</v>
      </c>
      <c r="B4154" s="23">
        <v>-91.148972000000001</v>
      </c>
      <c r="C4154" s="25">
        <v>0.68643147000000004</v>
      </c>
      <c r="D4154" s="26">
        <v>3.0496774999999999E-3</v>
      </c>
      <c r="F4154" s="18">
        <f t="shared" si="171"/>
        <v>7.2534047257723806</v>
      </c>
      <c r="G4154" s="12">
        <f t="shared" si="172"/>
        <v>50.010222117274331</v>
      </c>
    </row>
    <row r="4155" spans="1:7" x14ac:dyDescent="0.25">
      <c r="A4155" s="24">
        <v>77.707031000000001</v>
      </c>
      <c r="B4155" s="23">
        <v>-91.177245999999997</v>
      </c>
      <c r="C4155" s="25">
        <v>0.68638480000000002</v>
      </c>
      <c r="D4155" s="26">
        <v>3.0487833999999999E-3</v>
      </c>
      <c r="F4155" s="18">
        <f t="shared" si="171"/>
        <v>7.2556546992028705</v>
      </c>
      <c r="G4155" s="12">
        <f t="shared" si="172"/>
        <v>50.025735062611147</v>
      </c>
    </row>
    <row r="4156" spans="1:7" x14ac:dyDescent="0.25">
      <c r="A4156" s="24">
        <v>77.756836000000007</v>
      </c>
      <c r="B4156" s="23">
        <v>-91.190253999999996</v>
      </c>
      <c r="C4156" s="25">
        <v>0.68639934000000002</v>
      </c>
      <c r="D4156" s="26">
        <v>3.0495136E-3</v>
      </c>
      <c r="F4156" s="18">
        <f t="shared" si="171"/>
        <v>7.2566898429527402</v>
      </c>
      <c r="G4156" s="12">
        <f t="shared" si="172"/>
        <v>50.032872092848876</v>
      </c>
    </row>
    <row r="4157" spans="1:7" x14ac:dyDescent="0.25">
      <c r="A4157" s="24">
        <v>77.806640999999999</v>
      </c>
      <c r="B4157" s="23">
        <v>-91.202376999999998</v>
      </c>
      <c r="C4157" s="25">
        <v>0.68636470999999999</v>
      </c>
      <c r="D4157" s="26">
        <v>3.0483513E-3</v>
      </c>
      <c r="F4157" s="18">
        <f t="shared" si="171"/>
        <v>7.257654560640292</v>
      </c>
      <c r="G4157" s="12">
        <f t="shared" si="172"/>
        <v>50.039523554839342</v>
      </c>
    </row>
    <row r="4158" spans="1:7" x14ac:dyDescent="0.25">
      <c r="A4158" s="24">
        <v>77.856444999999994</v>
      </c>
      <c r="B4158" s="23">
        <v>-91.226448000000005</v>
      </c>
      <c r="C4158" s="25">
        <v>0.68628222000000005</v>
      </c>
      <c r="D4158" s="26">
        <v>3.0480683999999998E-3</v>
      </c>
      <c r="F4158" s="18">
        <f t="shared" si="171"/>
        <v>7.2595700699578751</v>
      </c>
      <c r="G4158" s="12">
        <f t="shared" si="172"/>
        <v>50.052730462500186</v>
      </c>
    </row>
    <row r="4159" spans="1:7" x14ac:dyDescent="0.25">
      <c r="A4159" s="24">
        <v>77.90625</v>
      </c>
      <c r="B4159" s="23">
        <v>-91.245193</v>
      </c>
      <c r="C4159" s="25">
        <v>0.68634408999999996</v>
      </c>
      <c r="D4159" s="26">
        <v>3.0498027000000001E-3</v>
      </c>
      <c r="F4159" s="18">
        <f t="shared" si="171"/>
        <v>7.2610617496620034</v>
      </c>
      <c r="G4159" s="12">
        <f t="shared" si="172"/>
        <v>50.063015182042484</v>
      </c>
    </row>
    <row r="4160" spans="1:7" x14ac:dyDescent="0.25">
      <c r="A4160" s="24">
        <v>77.956055000000006</v>
      </c>
      <c r="B4160" s="23">
        <v>-91.275786999999994</v>
      </c>
      <c r="C4160" s="25">
        <v>0.68625164000000005</v>
      </c>
      <c r="D4160" s="26">
        <v>3.0484230000000002E-3</v>
      </c>
      <c r="F4160" s="18">
        <f t="shared" si="171"/>
        <v>7.26349634282648</v>
      </c>
      <c r="G4160" s="12">
        <f t="shared" si="172"/>
        <v>50.079801029451218</v>
      </c>
    </row>
    <row r="4161" spans="1:7" x14ac:dyDescent="0.25">
      <c r="A4161" s="24">
        <v>78.005859000000001</v>
      </c>
      <c r="B4161" s="23">
        <v>-91.297661000000005</v>
      </c>
      <c r="C4161" s="25">
        <v>0.68631089000000001</v>
      </c>
      <c r="D4161" s="26">
        <v>3.0470847000000001E-3</v>
      </c>
      <c r="F4161" s="18">
        <f t="shared" si="171"/>
        <v>7.265237020439077</v>
      </c>
      <c r="G4161" s="12">
        <f t="shared" si="172"/>
        <v>50.091802520796556</v>
      </c>
    </row>
    <row r="4162" spans="1:7" x14ac:dyDescent="0.25">
      <c r="A4162" s="24">
        <v>78.055663999999993</v>
      </c>
      <c r="B4162" s="23">
        <v>-91.324471000000003</v>
      </c>
      <c r="C4162" s="25">
        <v>0.68628389000000001</v>
      </c>
      <c r="D4162" s="26">
        <v>3.0480175999999999E-3</v>
      </c>
      <c r="F4162" s="18">
        <f t="shared" si="171"/>
        <v>7.2673704924512235</v>
      </c>
      <c r="G4162" s="12">
        <f t="shared" si="172"/>
        <v>50.106512221032816</v>
      </c>
    </row>
    <row r="4163" spans="1:7" x14ac:dyDescent="0.25">
      <c r="A4163" s="24">
        <v>78.105468999999999</v>
      </c>
      <c r="B4163" s="23">
        <v>-91.341033999999993</v>
      </c>
      <c r="C4163" s="25">
        <v>0.68620795000000001</v>
      </c>
      <c r="D4163" s="26">
        <v>3.0482856000000002E-3</v>
      </c>
      <c r="F4163" s="18">
        <f t="shared" si="171"/>
        <v>7.2686885341124379</v>
      </c>
      <c r="G4163" s="12">
        <f t="shared" si="172"/>
        <v>50.115599754229876</v>
      </c>
    </row>
    <row r="4164" spans="1:7" x14ac:dyDescent="0.25">
      <c r="A4164" s="24">
        <v>78.155272999999994</v>
      </c>
      <c r="B4164" s="23">
        <v>-91.376396</v>
      </c>
      <c r="C4164" s="25">
        <v>0.68619459999999999</v>
      </c>
      <c r="D4164" s="26">
        <v>3.0471622E-3</v>
      </c>
      <c r="F4164" s="18">
        <f t="shared" si="171"/>
        <v>7.2715025526612465</v>
      </c>
      <c r="G4164" s="12">
        <f t="shared" si="172"/>
        <v>50.135001634862299</v>
      </c>
    </row>
    <row r="4165" spans="1:7" x14ac:dyDescent="0.25">
      <c r="A4165" s="24">
        <v>78.205078</v>
      </c>
      <c r="B4165" s="23">
        <v>-91.397002999999998</v>
      </c>
      <c r="C4165" s="25">
        <v>0.68624085000000001</v>
      </c>
      <c r="D4165" s="26">
        <v>3.0501810999999999E-3</v>
      </c>
      <c r="F4165" s="18">
        <f t="shared" si="171"/>
        <v>7.2731424056173939</v>
      </c>
      <c r="G4165" s="12">
        <f t="shared" si="172"/>
        <v>50.146307968050237</v>
      </c>
    </row>
    <row r="4166" spans="1:7" x14ac:dyDescent="0.25">
      <c r="A4166" s="24">
        <v>78.254883000000007</v>
      </c>
      <c r="B4166" s="23">
        <v>-91.412955999999994</v>
      </c>
      <c r="C4166" s="25">
        <v>0.68621105000000004</v>
      </c>
      <c r="D4166" s="26">
        <v>3.0476688000000002E-3</v>
      </c>
      <c r="F4166" s="18">
        <f t="shared" si="171"/>
        <v>7.2744119050209664</v>
      </c>
      <c r="G4166" s="12">
        <f t="shared" si="172"/>
        <v>50.155060815788737</v>
      </c>
    </row>
    <row r="4167" spans="1:7" x14ac:dyDescent="0.25">
      <c r="A4167" s="24">
        <v>78.304687999999999</v>
      </c>
      <c r="B4167" s="23">
        <v>-91.443839999999994</v>
      </c>
      <c r="C4167" s="25">
        <v>0.68620073999999998</v>
      </c>
      <c r="D4167" s="26">
        <v>3.0482110999999999E-3</v>
      </c>
      <c r="F4167" s="18">
        <f t="shared" si="171"/>
        <v>7.2768695756521913</v>
      </c>
      <c r="G4167" s="12">
        <f t="shared" si="172"/>
        <v>50.172005775956471</v>
      </c>
    </row>
    <row r="4168" spans="1:7" x14ac:dyDescent="0.25">
      <c r="A4168" s="24">
        <v>78.354491999999993</v>
      </c>
      <c r="B4168" s="23">
        <v>-91.459907999999999</v>
      </c>
      <c r="C4168" s="25">
        <v>0.68618619000000003</v>
      </c>
      <c r="D4168" s="26">
        <v>3.0478178999999998E-3</v>
      </c>
      <c r="F4168" s="18">
        <f t="shared" si="171"/>
        <v>7.2781482264649915</v>
      </c>
      <c r="G4168" s="12">
        <f t="shared" si="172"/>
        <v>50.180821720133878</v>
      </c>
    </row>
    <row r="4169" spans="1:7" x14ac:dyDescent="0.25">
      <c r="A4169" s="24">
        <v>78.404297</v>
      </c>
      <c r="B4169" s="23">
        <v>-91.481223999999997</v>
      </c>
      <c r="C4169" s="25">
        <v>0.6861524</v>
      </c>
      <c r="D4169" s="26">
        <v>3.0489175000000001E-3</v>
      </c>
      <c r="F4169" s="18">
        <f t="shared" si="171"/>
        <v>7.2798444998484646</v>
      </c>
      <c r="G4169" s="12">
        <f t="shared" si="172"/>
        <v>50.192517056584322</v>
      </c>
    </row>
    <row r="4170" spans="1:7" x14ac:dyDescent="0.25">
      <c r="A4170" s="24">
        <v>78.454102000000006</v>
      </c>
      <c r="B4170" s="23">
        <v>-91.504790999999997</v>
      </c>
      <c r="C4170" s="25">
        <v>0.68611615999999997</v>
      </c>
      <c r="D4170" s="26">
        <v>3.0490011E-3</v>
      </c>
      <c r="F4170" s="18">
        <f t="shared" si="171"/>
        <v>7.281719902120388</v>
      </c>
      <c r="G4170" s="12">
        <f t="shared" si="172"/>
        <v>50.205447437243336</v>
      </c>
    </row>
    <row r="4171" spans="1:7" x14ac:dyDescent="0.25">
      <c r="A4171" s="24">
        <v>78.503906000000001</v>
      </c>
      <c r="B4171" s="23">
        <v>-91.523453000000003</v>
      </c>
      <c r="C4171" s="25">
        <v>0.68605483</v>
      </c>
      <c r="D4171" s="26">
        <v>3.0497610999999998E-3</v>
      </c>
      <c r="F4171" s="18">
        <f t="shared" si="171"/>
        <v>7.2832049768943792</v>
      </c>
      <c r="G4171" s="12">
        <f t="shared" si="172"/>
        <v>50.215686617616683</v>
      </c>
    </row>
    <row r="4172" spans="1:7" x14ac:dyDescent="0.25">
      <c r="A4172" s="24">
        <v>78.553711000000007</v>
      </c>
      <c r="B4172" s="23">
        <v>-91.544739000000007</v>
      </c>
      <c r="C4172" s="25">
        <v>0.68611348000000005</v>
      </c>
      <c r="D4172" s="26">
        <v>3.0470432000000002E-3</v>
      </c>
      <c r="F4172" s="18">
        <f t="shared" si="171"/>
        <v>7.2848988629537068</v>
      </c>
      <c r="G4172" s="12">
        <f t="shared" si="172"/>
        <v>50.227365494126538</v>
      </c>
    </row>
    <row r="4173" spans="1:7" x14ac:dyDescent="0.25">
      <c r="A4173" s="24">
        <v>78.603515999999999</v>
      </c>
      <c r="B4173" s="23">
        <v>-91.573905999999994</v>
      </c>
      <c r="C4173" s="25">
        <v>0.68605894000000001</v>
      </c>
      <c r="D4173" s="26">
        <v>3.0487717999999999E-3</v>
      </c>
      <c r="F4173" s="18">
        <f t="shared" si="171"/>
        <v>7.2872198990662866</v>
      </c>
      <c r="G4173" s="12">
        <f t="shared" si="172"/>
        <v>50.243368397028114</v>
      </c>
    </row>
    <row r="4174" spans="1:7" x14ac:dyDescent="0.25">
      <c r="A4174" s="24">
        <v>78.653319999999994</v>
      </c>
      <c r="B4174" s="23">
        <v>-91.594666000000004</v>
      </c>
      <c r="C4174" s="25">
        <v>0.68608402999999996</v>
      </c>
      <c r="D4174" s="26">
        <v>3.0484139000000001E-3</v>
      </c>
      <c r="F4174" s="18">
        <f t="shared" si="171"/>
        <v>7.2888719273755811</v>
      </c>
      <c r="G4174" s="12">
        <f t="shared" si="172"/>
        <v>50.254758675913045</v>
      </c>
    </row>
    <row r="4175" spans="1:7" x14ac:dyDescent="0.25">
      <c r="A4175" s="24">
        <v>78.703125</v>
      </c>
      <c r="B4175" s="23">
        <v>-91.603806000000006</v>
      </c>
      <c r="C4175" s="25">
        <v>0.68602425</v>
      </c>
      <c r="D4175" s="26">
        <v>3.0467954999999999E-3</v>
      </c>
      <c r="F4175" s="18">
        <f t="shared" si="171"/>
        <v>7.2895992654655108</v>
      </c>
      <c r="G4175" s="12">
        <f t="shared" si="172"/>
        <v>50.259773471144655</v>
      </c>
    </row>
    <row r="4176" spans="1:7" x14ac:dyDescent="0.25">
      <c r="A4176" s="24">
        <v>78.752930000000006</v>
      </c>
      <c r="B4176" s="23">
        <v>-91.623016000000007</v>
      </c>
      <c r="C4176" s="25">
        <v>0.68610477000000003</v>
      </c>
      <c r="D4176" s="26">
        <v>3.0494331999999999E-3</v>
      </c>
      <c r="F4176" s="18">
        <f t="shared" si="171"/>
        <v>7.2911279486939087</v>
      </c>
      <c r="G4176" s="12">
        <f t="shared" si="172"/>
        <v>50.270313319766018</v>
      </c>
    </row>
    <row r="4177" spans="1:7" x14ac:dyDescent="0.25">
      <c r="A4177" s="24">
        <v>78.802734000000001</v>
      </c>
      <c r="B4177" s="23">
        <v>-91.660872999999995</v>
      </c>
      <c r="C4177" s="25">
        <v>0.68601405999999998</v>
      </c>
      <c r="D4177" s="26">
        <v>3.0485778000000001E-3</v>
      </c>
      <c r="F4177" s="18">
        <f t="shared" si="171"/>
        <v>7.2941405130342227</v>
      </c>
      <c r="G4177" s="12">
        <f t="shared" si="172"/>
        <v>50.29108411879043</v>
      </c>
    </row>
    <row r="4178" spans="1:7" x14ac:dyDescent="0.25">
      <c r="A4178" s="24">
        <v>78.852538999999993</v>
      </c>
      <c r="B4178" s="23">
        <v>-91.678985999999995</v>
      </c>
      <c r="C4178" s="25">
        <v>0.68596053000000001</v>
      </c>
      <c r="D4178" s="26">
        <v>3.0465931999999999E-3</v>
      </c>
      <c r="F4178" s="18">
        <f t="shared" si="171"/>
        <v>7.2955818997763346</v>
      </c>
      <c r="G4178" s="12">
        <f t="shared" si="172"/>
        <v>50.301022082251059</v>
      </c>
    </row>
    <row r="4179" spans="1:7" x14ac:dyDescent="0.25">
      <c r="A4179" s="24">
        <v>78.902343999999999</v>
      </c>
      <c r="B4179" s="23">
        <v>-91.69735</v>
      </c>
      <c r="C4179" s="25">
        <v>0.68595861999999996</v>
      </c>
      <c r="D4179" s="26">
        <v>3.0493884999999998E-3</v>
      </c>
      <c r="F4179" s="18">
        <f t="shared" si="171"/>
        <v>7.2970432604638047</v>
      </c>
      <c r="G4179" s="12">
        <f t="shared" si="172"/>
        <v>50.311097760547916</v>
      </c>
    </row>
    <row r="4180" spans="1:7" x14ac:dyDescent="0.25">
      <c r="A4180" s="24">
        <v>78.952147999999994</v>
      </c>
      <c r="B4180" s="23">
        <v>-91.717842000000005</v>
      </c>
      <c r="C4180" s="25">
        <v>0.68582140999999996</v>
      </c>
      <c r="D4180" s="26">
        <v>3.0488193E-3</v>
      </c>
      <c r="F4180" s="18">
        <f t="shared" si="171"/>
        <v>7.2986739620107244</v>
      </c>
      <c r="G4180" s="12">
        <f t="shared" si="172"/>
        <v>50.322340997296955</v>
      </c>
    </row>
    <row r="4181" spans="1:7" x14ac:dyDescent="0.25">
      <c r="A4181" s="24">
        <v>79.001953</v>
      </c>
      <c r="B4181" s="23">
        <v>-91.739379999999997</v>
      </c>
      <c r="C4181" s="25">
        <v>0.68588411999999999</v>
      </c>
      <c r="D4181" s="26">
        <v>3.0482590999999998E-3</v>
      </c>
      <c r="F4181" s="18">
        <f t="shared" si="171"/>
        <v>7.300387901592881</v>
      </c>
      <c r="G4181" s="12">
        <f t="shared" si="172"/>
        <v>50.334158137307732</v>
      </c>
    </row>
    <row r="4182" spans="1:7" x14ac:dyDescent="0.25">
      <c r="A4182" s="24">
        <v>79.051758000000007</v>
      </c>
      <c r="B4182" s="23">
        <v>-91.764342999999997</v>
      </c>
      <c r="C4182" s="25">
        <v>0.68585742000000005</v>
      </c>
      <c r="D4182" s="26">
        <v>3.0493259000000002E-3</v>
      </c>
      <c r="F4182" s="18">
        <f t="shared" si="171"/>
        <v>7.3023743940150823</v>
      </c>
      <c r="G4182" s="12">
        <f t="shared" si="172"/>
        <v>50.347854453868635</v>
      </c>
    </row>
    <row r="4183" spans="1:7" x14ac:dyDescent="0.25">
      <c r="A4183" s="24">
        <v>79.101562999999999</v>
      </c>
      <c r="B4183" s="23">
        <v>-91.797295000000005</v>
      </c>
      <c r="C4183" s="25">
        <v>0.68586773000000001</v>
      </c>
      <c r="D4183" s="26">
        <v>3.0470432000000002E-3</v>
      </c>
      <c r="F4183" s="18">
        <f t="shared" si="171"/>
        <v>7.304996630857465</v>
      </c>
      <c r="G4183" s="12">
        <f t="shared" si="172"/>
        <v>50.365934052607379</v>
      </c>
    </row>
    <row r="4184" spans="1:7" x14ac:dyDescent="0.25">
      <c r="A4184" s="24">
        <v>79.151366999999993</v>
      </c>
      <c r="B4184" s="23">
        <v>-91.810058999999995</v>
      </c>
      <c r="C4184" s="25">
        <v>0.68586069000000005</v>
      </c>
      <c r="D4184" s="26">
        <v>3.0491294E-3</v>
      </c>
      <c r="F4184" s="18">
        <f t="shared" si="171"/>
        <v>7.3060123577042768</v>
      </c>
      <c r="G4184" s="12">
        <f t="shared" si="172"/>
        <v>50.372937208661668</v>
      </c>
    </row>
    <row r="4185" spans="1:7" x14ac:dyDescent="0.25">
      <c r="A4185" s="24">
        <v>79.201172</v>
      </c>
      <c r="B4185" s="23">
        <v>-91.840012000000002</v>
      </c>
      <c r="C4185" s="25">
        <v>0.68576848999999995</v>
      </c>
      <c r="D4185" s="26">
        <v>3.0479697E-3</v>
      </c>
      <c r="F4185" s="18">
        <f t="shared" si="171"/>
        <v>7.3083959417094926</v>
      </c>
      <c r="G4185" s="12">
        <f t="shared" si="172"/>
        <v>50.389371362006585</v>
      </c>
    </row>
    <row r="4186" spans="1:7" x14ac:dyDescent="0.25">
      <c r="A4186" s="24">
        <v>79.250977000000006</v>
      </c>
      <c r="B4186" s="23">
        <v>-91.857735000000005</v>
      </c>
      <c r="C4186" s="25">
        <v>0.68578684000000001</v>
      </c>
      <c r="D4186" s="26">
        <v>3.04842E-3</v>
      </c>
      <c r="F4186" s="18">
        <f t="shared" si="171"/>
        <v>7.3098062932377017</v>
      </c>
      <c r="G4186" s="12">
        <f t="shared" si="172"/>
        <v>50.399095346239612</v>
      </c>
    </row>
    <row r="4187" spans="1:7" x14ac:dyDescent="0.25">
      <c r="A4187" s="24">
        <v>79.300781000000001</v>
      </c>
      <c r="B4187" s="23">
        <v>-91.882262999999995</v>
      </c>
      <c r="C4187" s="25">
        <v>0.68580562</v>
      </c>
      <c r="D4187" s="26">
        <v>3.0498356000000001E-3</v>
      </c>
      <c r="F4187" s="18">
        <f t="shared" si="171"/>
        <v>7.3117581694597797</v>
      </c>
      <c r="G4187" s="12">
        <f t="shared" si="172"/>
        <v>50.412552993662032</v>
      </c>
    </row>
    <row r="4188" spans="1:7" x14ac:dyDescent="0.25">
      <c r="A4188" s="24">
        <v>79.350586000000007</v>
      </c>
      <c r="B4188" s="23">
        <v>-91.893828999999997</v>
      </c>
      <c r="C4188" s="25">
        <v>0.68579316000000001</v>
      </c>
      <c r="D4188" s="26">
        <v>3.0468641999999999E-3</v>
      </c>
      <c r="F4188" s="18">
        <f t="shared" si="171"/>
        <v>7.3126785624956803</v>
      </c>
      <c r="G4188" s="12">
        <f t="shared" si="172"/>
        <v>50.418898849422298</v>
      </c>
    </row>
    <row r="4189" spans="1:7" x14ac:dyDescent="0.25">
      <c r="A4189" s="24">
        <v>79.400390999999999</v>
      </c>
      <c r="B4189" s="23">
        <v>-91.916625999999994</v>
      </c>
      <c r="C4189" s="25">
        <v>0.68566722000000002</v>
      </c>
      <c r="D4189" s="26">
        <v>3.0479610000000001E-3</v>
      </c>
      <c r="F4189" s="18">
        <f t="shared" ref="F4189:F4252" si="173" xml:space="preserve"> -B4189 / A_4x8_in2</f>
        <v>7.3144926901145135</v>
      </c>
      <c r="G4189" s="12">
        <f t="shared" ref="G4189:G4252" si="174" xml:space="preserve"> -B4189 * kip_to_N / A_4x8_mm2</f>
        <v>50.431406758272956</v>
      </c>
    </row>
    <row r="4190" spans="1:7" x14ac:dyDescent="0.25">
      <c r="A4190" s="24">
        <v>79.450194999999994</v>
      </c>
      <c r="B4190" s="23">
        <v>-91.943993000000006</v>
      </c>
      <c r="C4190" s="25">
        <v>0.68574995000000005</v>
      </c>
      <c r="D4190" s="26">
        <v>3.0488013E-3</v>
      </c>
      <c r="F4190" s="18">
        <f t="shared" si="173"/>
        <v>7.3166704867783121</v>
      </c>
      <c r="G4190" s="12">
        <f t="shared" si="174"/>
        <v>50.44642206473943</v>
      </c>
    </row>
    <row r="4191" spans="1:7" x14ac:dyDescent="0.25">
      <c r="A4191" s="24">
        <v>79.5</v>
      </c>
      <c r="B4191" s="23">
        <v>-91.959450000000004</v>
      </c>
      <c r="C4191" s="25">
        <v>0.68577712999999996</v>
      </c>
      <c r="D4191" s="26">
        <v>3.0485778000000001E-3</v>
      </c>
      <c r="F4191" s="18">
        <f t="shared" si="173"/>
        <v>7.3179005157559978</v>
      </c>
      <c r="G4191" s="12">
        <f t="shared" si="174"/>
        <v>50.454902774793588</v>
      </c>
    </row>
    <row r="4192" spans="1:7" x14ac:dyDescent="0.25">
      <c r="A4192" s="24">
        <v>79.549805000000006</v>
      </c>
      <c r="B4192" s="23">
        <v>-91.986335999999994</v>
      </c>
      <c r="C4192" s="25">
        <v>0.68574904999999997</v>
      </c>
      <c r="D4192" s="26">
        <v>3.0480683999999998E-3</v>
      </c>
      <c r="F4192" s="18">
        <f t="shared" si="173"/>
        <v>7.3200400356559818</v>
      </c>
      <c r="G4192" s="12">
        <f t="shared" si="174"/>
        <v>50.469654173545997</v>
      </c>
    </row>
    <row r="4193" spans="1:7" x14ac:dyDescent="0.25">
      <c r="A4193" s="24">
        <v>79.599609000000001</v>
      </c>
      <c r="B4193" s="23">
        <v>-91.995728</v>
      </c>
      <c r="C4193" s="25">
        <v>0.68561320999999997</v>
      </c>
      <c r="D4193" s="26">
        <v>3.0490606999999999E-3</v>
      </c>
      <c r="F4193" s="18">
        <f t="shared" si="173"/>
        <v>7.3207874272687414</v>
      </c>
      <c r="G4193" s="12">
        <f t="shared" si="174"/>
        <v>50.474807232278529</v>
      </c>
    </row>
    <row r="4194" spans="1:7" x14ac:dyDescent="0.25">
      <c r="A4194" s="24">
        <v>79.649413999999993</v>
      </c>
      <c r="B4194" s="23">
        <v>-92.030190000000005</v>
      </c>
      <c r="C4194" s="25">
        <v>0.68571227999999995</v>
      </c>
      <c r="D4194" s="26">
        <v>3.0463277E-3</v>
      </c>
      <c r="F4194" s="18">
        <f t="shared" si="173"/>
        <v>7.3235298260931581</v>
      </c>
      <c r="G4194" s="12">
        <f t="shared" si="174"/>
        <v>50.493715314693397</v>
      </c>
    </row>
    <row r="4195" spans="1:7" x14ac:dyDescent="0.25">
      <c r="A4195" s="24">
        <v>79.699218999999999</v>
      </c>
      <c r="B4195" s="23">
        <v>-92.044257999999999</v>
      </c>
      <c r="C4195" s="25">
        <v>0.68569404</v>
      </c>
      <c r="D4195" s="26">
        <v>3.047508E-3</v>
      </c>
      <c r="F4195" s="18">
        <f t="shared" si="173"/>
        <v>7.3246493219628661</v>
      </c>
      <c r="G4195" s="12">
        <f t="shared" si="174"/>
        <v>50.501433929498454</v>
      </c>
    </row>
    <row r="4196" spans="1:7" x14ac:dyDescent="0.25">
      <c r="A4196" s="24">
        <v>79.749022999999994</v>
      </c>
      <c r="B4196" s="23">
        <v>-92.081505000000007</v>
      </c>
      <c r="C4196" s="25">
        <v>0.68561243999999999</v>
      </c>
      <c r="D4196" s="26">
        <v>3.0479073E-3</v>
      </c>
      <c r="F4196" s="18">
        <f t="shared" si="173"/>
        <v>7.3276133440455391</v>
      </c>
      <c r="G4196" s="12">
        <f t="shared" si="174"/>
        <v>50.521870043064304</v>
      </c>
    </row>
    <row r="4197" spans="1:7" x14ac:dyDescent="0.25">
      <c r="A4197" s="24">
        <v>79.798828</v>
      </c>
      <c r="B4197" s="23">
        <v>-92.104202000000001</v>
      </c>
      <c r="C4197" s="25">
        <v>0.68565887000000003</v>
      </c>
      <c r="D4197" s="26">
        <v>3.0477223999999998E-3</v>
      </c>
      <c r="F4197" s="18">
        <f t="shared" si="173"/>
        <v>7.3294195139172169</v>
      </c>
      <c r="G4197" s="12">
        <f t="shared" si="174"/>
        <v>50.534323085446346</v>
      </c>
    </row>
    <row r="4198" spans="1:7" x14ac:dyDescent="0.25">
      <c r="A4198" s="24">
        <v>79.848633000000007</v>
      </c>
      <c r="B4198" s="23">
        <v>-92.118515000000002</v>
      </c>
      <c r="C4198" s="25">
        <v>0.68564420999999998</v>
      </c>
      <c r="D4198" s="26">
        <v>3.0469478000000002E-3</v>
      </c>
      <c r="F4198" s="18">
        <f t="shared" si="173"/>
        <v>7.3305585062674536</v>
      </c>
      <c r="G4198" s="12">
        <f t="shared" si="174"/>
        <v>50.542176123099523</v>
      </c>
    </row>
    <row r="4199" spans="1:7" x14ac:dyDescent="0.25">
      <c r="A4199" s="24">
        <v>79.898437999999999</v>
      </c>
      <c r="B4199" s="23">
        <v>-92.148415</v>
      </c>
      <c r="C4199" s="25">
        <v>0.68559051000000004</v>
      </c>
      <c r="D4199" s="26">
        <v>3.0487626999999998E-3</v>
      </c>
      <c r="F4199" s="18">
        <f t="shared" si="173"/>
        <v>7.3329378726666778</v>
      </c>
      <c r="G4199" s="12">
        <f t="shared" si="174"/>
        <v>50.558581197216064</v>
      </c>
    </row>
    <row r="4200" spans="1:7" x14ac:dyDescent="0.25">
      <c r="A4200" s="24">
        <v>79.948241999999993</v>
      </c>
      <c r="B4200" s="23">
        <v>-92.174301</v>
      </c>
      <c r="C4200" s="25">
        <v>0.68561000000000005</v>
      </c>
      <c r="D4200" s="26">
        <v>3.0486882E-3</v>
      </c>
      <c r="F4200" s="18">
        <f t="shared" si="173"/>
        <v>7.3349978150951163</v>
      </c>
      <c r="G4200" s="12">
        <f t="shared" si="174"/>
        <v>50.572783931282309</v>
      </c>
    </row>
    <row r="4201" spans="1:7" x14ac:dyDescent="0.25">
      <c r="A4201" s="24">
        <v>79.998047</v>
      </c>
      <c r="B4201" s="23">
        <v>-92.192397999999997</v>
      </c>
      <c r="C4201" s="25">
        <v>0.68552214</v>
      </c>
      <c r="D4201" s="26">
        <v>3.0495764000000002E-3</v>
      </c>
      <c r="F4201" s="18">
        <f t="shared" si="173"/>
        <v>7.3364379285976824</v>
      </c>
      <c r="G4201" s="12">
        <f t="shared" si="174"/>
        <v>50.582713116107961</v>
      </c>
    </row>
    <row r="4202" spans="1:7" x14ac:dyDescent="0.25">
      <c r="A4202" s="24">
        <v>80.047852000000006</v>
      </c>
      <c r="B4202" s="23">
        <v>-92.210609000000005</v>
      </c>
      <c r="C4202" s="25">
        <v>0.68552369000000002</v>
      </c>
      <c r="D4202" s="26">
        <v>3.0489683000000001E-3</v>
      </c>
      <c r="F4202" s="18">
        <f t="shared" si="173"/>
        <v>7.3378871139320063</v>
      </c>
      <c r="G4202" s="12">
        <f t="shared" si="174"/>
        <v>50.592704848707847</v>
      </c>
    </row>
    <row r="4203" spans="1:7" x14ac:dyDescent="0.25">
      <c r="A4203" s="24">
        <v>80.097656000000001</v>
      </c>
      <c r="B4203" s="23">
        <v>-92.229523</v>
      </c>
      <c r="C4203" s="25">
        <v>0.68547457000000001</v>
      </c>
      <c r="D4203" s="26">
        <v>3.0473169999999999E-3</v>
      </c>
      <c r="F4203" s="18">
        <f t="shared" si="173"/>
        <v>7.3393922422288265</v>
      </c>
      <c r="G4203" s="12">
        <f t="shared" si="174"/>
        <v>50.603082292582094</v>
      </c>
    </row>
    <row r="4204" spans="1:7" x14ac:dyDescent="0.25">
      <c r="A4204" s="24">
        <v>80.147461000000007</v>
      </c>
      <c r="B4204" s="23">
        <v>-92.239165999999997</v>
      </c>
      <c r="C4204" s="25">
        <v>0.68550014000000004</v>
      </c>
      <c r="D4204" s="26">
        <v>3.0500025000000002E-3</v>
      </c>
      <c r="F4204" s="18">
        <f t="shared" si="173"/>
        <v>7.3401596077869433</v>
      </c>
      <c r="G4204" s="12">
        <f t="shared" si="174"/>
        <v>50.608373066150854</v>
      </c>
    </row>
    <row r="4205" spans="1:7" x14ac:dyDescent="0.25">
      <c r="A4205" s="24">
        <v>80.197265999999999</v>
      </c>
      <c r="B4205" s="23">
        <v>-92.264411999999993</v>
      </c>
      <c r="C4205" s="25">
        <v>0.68546414</v>
      </c>
      <c r="D4205" s="26">
        <v>3.0502081E-3</v>
      </c>
      <c r="F4205" s="18">
        <f t="shared" si="173"/>
        <v>7.3421686206335925</v>
      </c>
      <c r="G4205" s="12">
        <f t="shared" si="174"/>
        <v>50.622224654817948</v>
      </c>
    </row>
    <row r="4206" spans="1:7" x14ac:dyDescent="0.25">
      <c r="A4206" s="24">
        <v>80.247069999999994</v>
      </c>
      <c r="B4206" s="23">
        <v>-92.287009999999995</v>
      </c>
      <c r="C4206" s="25">
        <v>0.68543600999999998</v>
      </c>
      <c r="D4206" s="26">
        <v>3.0490871999999999E-3</v>
      </c>
      <c r="F4206" s="18">
        <f t="shared" si="173"/>
        <v>7.3439669123355875</v>
      </c>
      <c r="G4206" s="12">
        <f t="shared" si="174"/>
        <v>50.634623379396061</v>
      </c>
    </row>
    <row r="4207" spans="1:7" x14ac:dyDescent="0.25">
      <c r="A4207" s="24">
        <v>80.296875</v>
      </c>
      <c r="B4207" s="23">
        <v>-92.319884999999999</v>
      </c>
      <c r="C4207" s="25">
        <v>0.68542713</v>
      </c>
      <c r="D4207" s="26">
        <v>3.0480654000000001E-3</v>
      </c>
      <c r="F4207" s="18">
        <f t="shared" si="173"/>
        <v>7.3465830217126609</v>
      </c>
      <c r="G4207" s="12">
        <f t="shared" si="174"/>
        <v>50.652660730953961</v>
      </c>
    </row>
    <row r="4208" spans="1:7" x14ac:dyDescent="0.25">
      <c r="A4208" s="24">
        <v>80.346680000000006</v>
      </c>
      <c r="B4208" s="23">
        <v>-92.34111</v>
      </c>
      <c r="C4208" s="25">
        <v>0.68543284999999998</v>
      </c>
      <c r="D4208" s="26">
        <v>3.0467389000000001E-3</v>
      </c>
      <c r="F4208" s="18">
        <f t="shared" si="173"/>
        <v>7.348272053546224</v>
      </c>
      <c r="G4208" s="12">
        <f t="shared" si="174"/>
        <v>50.664306138917965</v>
      </c>
    </row>
    <row r="4209" spans="1:7" x14ac:dyDescent="0.25">
      <c r="A4209" s="24">
        <v>80.396484000000001</v>
      </c>
      <c r="B4209" s="23">
        <v>-92.354056999999997</v>
      </c>
      <c r="C4209" s="25">
        <v>0.68541479000000005</v>
      </c>
      <c r="D4209" s="26">
        <v>3.0480414000000002E-3</v>
      </c>
      <c r="F4209" s="18">
        <f t="shared" si="173"/>
        <v>7.3493023430703293</v>
      </c>
      <c r="G4209" s="12">
        <f t="shared" si="174"/>
        <v>50.671409700609829</v>
      </c>
    </row>
    <row r="4210" spans="1:7" x14ac:dyDescent="0.25">
      <c r="A4210" s="24">
        <v>80.446288999999993</v>
      </c>
      <c r="B4210" s="23">
        <v>-92.381316999999996</v>
      </c>
      <c r="C4210" s="25">
        <v>0.68539888000000004</v>
      </c>
      <c r="D4210" s="26">
        <v>3.0481101000000002E-3</v>
      </c>
      <c r="F4210" s="18">
        <f t="shared" si="173"/>
        <v>7.3514716249446712</v>
      </c>
      <c r="G4210" s="12">
        <f t="shared" si="174"/>
        <v>50.686366299954877</v>
      </c>
    </row>
    <row r="4211" spans="1:7" x14ac:dyDescent="0.25">
      <c r="A4211" s="24">
        <v>80.496093999999999</v>
      </c>
      <c r="B4211" s="23">
        <v>-92.395142000000007</v>
      </c>
      <c r="C4211" s="25">
        <v>0.68539589999999995</v>
      </c>
      <c r="D4211" s="26">
        <v>3.048107E-3</v>
      </c>
      <c r="F4211" s="18">
        <f t="shared" si="173"/>
        <v>7.3525717834887949</v>
      </c>
      <c r="G4211" s="12">
        <f t="shared" si="174"/>
        <v>50.693951589241209</v>
      </c>
    </row>
    <row r="4212" spans="1:7" x14ac:dyDescent="0.25">
      <c r="A4212" s="24">
        <v>80.545897999999994</v>
      </c>
      <c r="B4212" s="23">
        <v>-92.411263000000005</v>
      </c>
      <c r="C4212" s="25">
        <v>0.68534773999999998</v>
      </c>
      <c r="D4212" s="26">
        <v>3.0483275000000002E-3</v>
      </c>
      <c r="F4212" s="18">
        <f t="shared" si="173"/>
        <v>7.3538546519075876</v>
      </c>
      <c r="G4212" s="12">
        <f t="shared" si="174"/>
        <v>50.702796612646992</v>
      </c>
    </row>
    <row r="4213" spans="1:7" x14ac:dyDescent="0.25">
      <c r="A4213" s="24">
        <v>80.595703</v>
      </c>
      <c r="B4213" s="23">
        <v>-92.437461999999996</v>
      </c>
      <c r="C4213" s="25">
        <v>0.68521105999999998</v>
      </c>
      <c r="D4213" s="26">
        <v>3.0484436999999999E-3</v>
      </c>
      <c r="F4213" s="18">
        <f t="shared" si="173"/>
        <v>7.3559395020846186</v>
      </c>
      <c r="G4213" s="12">
        <f t="shared" si="174"/>
        <v>50.717171078760003</v>
      </c>
    </row>
    <row r="4214" spans="1:7" x14ac:dyDescent="0.25">
      <c r="A4214" s="24">
        <v>80.645508000000007</v>
      </c>
      <c r="B4214" s="23">
        <v>-92.482658000000001</v>
      </c>
      <c r="C4214" s="25">
        <v>0.68520004000000001</v>
      </c>
      <c r="D4214" s="26">
        <v>3.048378E-3</v>
      </c>
      <c r="F4214" s="18">
        <f t="shared" si="173"/>
        <v>7.3595360854886094</v>
      </c>
      <c r="G4214" s="12">
        <f t="shared" si="174"/>
        <v>50.741968527916235</v>
      </c>
    </row>
    <row r="4215" spans="1:7" x14ac:dyDescent="0.25">
      <c r="A4215" s="24">
        <v>80.695312999999999</v>
      </c>
      <c r="B4215" s="23">
        <v>-92.482353000000003</v>
      </c>
      <c r="C4215" s="25">
        <v>0.68527663000000005</v>
      </c>
      <c r="D4215" s="26">
        <v>3.0492513999999999E-3</v>
      </c>
      <c r="F4215" s="18">
        <f t="shared" si="173"/>
        <v>7.3595118143597889</v>
      </c>
      <c r="G4215" s="12">
        <f t="shared" si="174"/>
        <v>50.741801185186951</v>
      </c>
    </row>
    <row r="4216" spans="1:7" x14ac:dyDescent="0.25">
      <c r="A4216" s="24">
        <v>80.745116999999993</v>
      </c>
      <c r="B4216" s="23">
        <v>-92.512161000000006</v>
      </c>
      <c r="C4216" s="25">
        <v>0.68529034</v>
      </c>
      <c r="D4216" s="26">
        <v>3.0489773000000001E-3</v>
      </c>
      <c r="F4216" s="18">
        <f t="shared" si="173"/>
        <v>7.3618838596316305</v>
      </c>
      <c r="G4216" s="12">
        <f t="shared" si="174"/>
        <v>50.758155782152365</v>
      </c>
    </row>
    <row r="4217" spans="1:7" x14ac:dyDescent="0.25">
      <c r="A4217" s="24">
        <v>80.794922</v>
      </c>
      <c r="B4217" s="23">
        <v>-92.535835000000006</v>
      </c>
      <c r="C4217" s="25">
        <v>0.68524945000000004</v>
      </c>
      <c r="D4217" s="26">
        <v>3.0493020999999999E-3</v>
      </c>
      <c r="F4217" s="18">
        <f t="shared" si="173"/>
        <v>7.3637677766930087</v>
      </c>
      <c r="G4217" s="12">
        <f t="shared" si="174"/>
        <v>50.771144869932797</v>
      </c>
    </row>
    <row r="4218" spans="1:7" x14ac:dyDescent="0.25">
      <c r="A4218" s="24">
        <v>80.844727000000006</v>
      </c>
      <c r="B4218" s="23">
        <v>-92.552216000000001</v>
      </c>
      <c r="C4218" s="25">
        <v>0.68528283000000001</v>
      </c>
      <c r="D4218" s="26">
        <v>3.0476837000000001E-3</v>
      </c>
      <c r="F4218" s="18">
        <f t="shared" si="173"/>
        <v>7.3650713352544033</v>
      </c>
      <c r="G4218" s="12">
        <f t="shared" si="174"/>
        <v>50.780132546156977</v>
      </c>
    </row>
    <row r="4219" spans="1:7" x14ac:dyDescent="0.25">
      <c r="A4219" s="24">
        <v>80.894531000000001</v>
      </c>
      <c r="B4219" s="23">
        <v>-92.588234</v>
      </c>
      <c r="C4219" s="25">
        <v>0.68517536000000001</v>
      </c>
      <c r="D4219" s="26">
        <v>3.0494748999999998E-3</v>
      </c>
      <c r="F4219" s="18">
        <f t="shared" si="173"/>
        <v>7.3679375566245451</v>
      </c>
      <c r="G4219" s="12">
        <f t="shared" si="174"/>
        <v>50.799894350823521</v>
      </c>
    </row>
    <row r="4220" spans="1:7" x14ac:dyDescent="0.25">
      <c r="A4220" s="24">
        <v>80.944336000000007</v>
      </c>
      <c r="B4220" s="23">
        <v>-92.604713000000004</v>
      </c>
      <c r="C4220" s="25">
        <v>0.68522227000000002</v>
      </c>
      <c r="D4220" s="26">
        <v>3.0485719999999998E-3</v>
      </c>
      <c r="F4220" s="18">
        <f t="shared" si="173"/>
        <v>7.3692489137781507</v>
      </c>
      <c r="G4220" s="12">
        <f t="shared" si="174"/>
        <v>50.808935796186944</v>
      </c>
    </row>
    <row r="4221" spans="1:7" x14ac:dyDescent="0.25">
      <c r="A4221" s="24">
        <v>80.994140999999999</v>
      </c>
      <c r="B4221" s="23">
        <v>-92.619338999999997</v>
      </c>
      <c r="C4221" s="25">
        <v>0.68525683999999998</v>
      </c>
      <c r="D4221" s="26">
        <v>3.0487685E-3</v>
      </c>
      <c r="F4221" s="18">
        <f t="shared" si="173"/>
        <v>7.3704128138769809</v>
      </c>
      <c r="G4221" s="12">
        <f t="shared" si="174"/>
        <v>50.816960565886895</v>
      </c>
    </row>
    <row r="4222" spans="1:7" x14ac:dyDescent="0.25">
      <c r="A4222" s="24">
        <v>81.043944999999994</v>
      </c>
      <c r="B4222" s="23">
        <v>-92.628448000000006</v>
      </c>
      <c r="C4222" s="25">
        <v>0.68513298</v>
      </c>
      <c r="D4222" s="26">
        <v>3.0477345E-3</v>
      </c>
      <c r="F4222" s="18">
        <f t="shared" si="173"/>
        <v>7.3711376850652943</v>
      </c>
      <c r="G4222" s="12">
        <f t="shared" si="174"/>
        <v>50.821958352513235</v>
      </c>
    </row>
    <row r="4223" spans="1:7" x14ac:dyDescent="0.25">
      <c r="A4223" s="24">
        <v>81.09375</v>
      </c>
      <c r="B4223" s="23">
        <v>-92.662291999999994</v>
      </c>
      <c r="C4223" s="25">
        <v>0.68512737999999995</v>
      </c>
      <c r="D4223" s="26">
        <v>3.0486522999999999E-3</v>
      </c>
      <c r="F4223" s="18">
        <f t="shared" si="173"/>
        <v>7.3738309050122943</v>
      </c>
      <c r="G4223" s="12">
        <f t="shared" si="174"/>
        <v>50.840527360152031</v>
      </c>
    </row>
    <row r="4224" spans="1:7" x14ac:dyDescent="0.25">
      <c r="A4224" s="24">
        <v>81.143555000000006</v>
      </c>
      <c r="B4224" s="23">
        <v>-92.681999000000005</v>
      </c>
      <c r="C4224" s="25">
        <v>0.68515033000000003</v>
      </c>
      <c r="D4224" s="26">
        <v>3.0496150999999999E-3</v>
      </c>
      <c r="F4224" s="18">
        <f t="shared" si="173"/>
        <v>7.3753991382440507</v>
      </c>
      <c r="G4224" s="12">
        <f t="shared" si="174"/>
        <v>50.851339895122436</v>
      </c>
    </row>
    <row r="4225" spans="1:7" x14ac:dyDescent="0.25">
      <c r="A4225" s="24">
        <v>81.193359000000001</v>
      </c>
      <c r="B4225" s="23">
        <v>-92.714309999999998</v>
      </c>
      <c r="C4225" s="25">
        <v>0.68507260000000003</v>
      </c>
      <c r="D4225" s="26">
        <v>3.0503036000000001E-3</v>
      </c>
      <c r="F4225" s="18">
        <f t="shared" si="173"/>
        <v>7.3779703659271716</v>
      </c>
      <c r="G4225" s="12">
        <f t="shared" si="174"/>
        <v>50.869067799797328</v>
      </c>
    </row>
    <row r="4226" spans="1:7" x14ac:dyDescent="0.25">
      <c r="A4226" s="24">
        <v>81.243163999999993</v>
      </c>
      <c r="B4226" s="23">
        <v>-92.724472000000006</v>
      </c>
      <c r="C4226" s="25">
        <v>0.68504005999999995</v>
      </c>
      <c r="D4226" s="26">
        <v>3.0473024000000001E-3</v>
      </c>
      <c r="F4226" s="18">
        <f t="shared" si="173"/>
        <v>7.3787790321930222</v>
      </c>
      <c r="G4226" s="12">
        <f t="shared" si="174"/>
        <v>50.874643330338216</v>
      </c>
    </row>
    <row r="4227" spans="1:7" x14ac:dyDescent="0.25">
      <c r="A4227" s="24">
        <v>81.292968999999999</v>
      </c>
      <c r="B4227" s="23">
        <v>-92.747765000000001</v>
      </c>
      <c r="C4227" s="25">
        <v>0.68508064999999996</v>
      </c>
      <c r="D4227" s="26">
        <v>3.0487417E-3</v>
      </c>
      <c r="F4227" s="18">
        <f t="shared" si="173"/>
        <v>7.3806326302377414</v>
      </c>
      <c r="G4227" s="12">
        <f t="shared" si="174"/>
        <v>50.887423376873215</v>
      </c>
    </row>
    <row r="4228" spans="1:7" x14ac:dyDescent="0.25">
      <c r="A4228" s="24">
        <v>81.342772999999994</v>
      </c>
      <c r="B4228" s="23">
        <v>-92.778908000000001</v>
      </c>
      <c r="C4228" s="25">
        <v>0.68504947000000005</v>
      </c>
      <c r="D4228" s="26">
        <v>3.0487597000000001E-3</v>
      </c>
      <c r="F4228" s="18">
        <f t="shared" si="173"/>
        <v>7.3831109114340965</v>
      </c>
      <c r="G4228" s="12">
        <f t="shared" si="174"/>
        <v>50.904510441194667</v>
      </c>
    </row>
    <row r="4229" spans="1:7" x14ac:dyDescent="0.25">
      <c r="A4229" s="24">
        <v>81.392578</v>
      </c>
      <c r="B4229" s="23">
        <v>-92.794730999999999</v>
      </c>
      <c r="C4229" s="25">
        <v>0.68501263999999995</v>
      </c>
      <c r="D4229" s="26">
        <v>3.0484167000000002E-3</v>
      </c>
      <c r="F4229" s="18">
        <f t="shared" si="173"/>
        <v>7.384370065766368</v>
      </c>
      <c r="G4229" s="12">
        <f t="shared" si="174"/>
        <v>50.91319196252396</v>
      </c>
    </row>
    <row r="4230" spans="1:7" x14ac:dyDescent="0.25">
      <c r="A4230" s="24">
        <v>81.442383000000007</v>
      </c>
      <c r="B4230" s="23">
        <v>-92.813049000000007</v>
      </c>
      <c r="C4230" s="25">
        <v>0.68505411999999999</v>
      </c>
      <c r="D4230" s="26">
        <v>3.0497370999999999E-3</v>
      </c>
      <c r="F4230" s="18">
        <f t="shared" si="173"/>
        <v>7.3858277658901477</v>
      </c>
      <c r="G4230" s="12">
        <f t="shared" si="174"/>
        <v>50.923242402245265</v>
      </c>
    </row>
    <row r="4231" spans="1:7" x14ac:dyDescent="0.25">
      <c r="A4231" s="24">
        <v>81.492187999999999</v>
      </c>
      <c r="B4231" s="23">
        <v>-92.833168000000001</v>
      </c>
      <c r="C4231" s="25">
        <v>0.68500256999999998</v>
      </c>
      <c r="D4231" s="26">
        <v>3.0489415000000001E-3</v>
      </c>
      <c r="F4231" s="18">
        <f t="shared" si="173"/>
        <v>7.3874287850401803</v>
      </c>
      <c r="G4231" s="12">
        <f t="shared" si="174"/>
        <v>50.934280987066359</v>
      </c>
    </row>
    <row r="4232" spans="1:7" x14ac:dyDescent="0.25">
      <c r="A4232" s="24">
        <v>81.541991999999993</v>
      </c>
      <c r="B4232" s="23">
        <v>-92.862410999999994</v>
      </c>
      <c r="C4232" s="25">
        <v>0.68492681</v>
      </c>
      <c r="D4232" s="26">
        <v>3.0496923999999998E-3</v>
      </c>
      <c r="F4232" s="18">
        <f t="shared" si="173"/>
        <v>7.3897558690405978</v>
      </c>
      <c r="G4232" s="12">
        <f t="shared" si="174"/>
        <v>50.950325588484077</v>
      </c>
    </row>
    <row r="4233" spans="1:7" x14ac:dyDescent="0.25">
      <c r="A4233" s="24">
        <v>81.591797</v>
      </c>
      <c r="B4233" s="23">
        <v>-92.874831999999998</v>
      </c>
      <c r="C4233" s="25">
        <v>0.68492419000000004</v>
      </c>
      <c r="D4233" s="26">
        <v>3.0484230000000002E-3</v>
      </c>
      <c r="F4233" s="18">
        <f t="shared" si="173"/>
        <v>7.3907443008146698</v>
      </c>
      <c r="G4233" s="12">
        <f t="shared" si="174"/>
        <v>50.957140552551024</v>
      </c>
    </row>
    <row r="4234" spans="1:7" x14ac:dyDescent="0.25">
      <c r="A4234" s="24">
        <v>81.641602000000006</v>
      </c>
      <c r="B4234" s="23">
        <v>-92.895638000000005</v>
      </c>
      <c r="C4234" s="25">
        <v>0.68492120999999995</v>
      </c>
      <c r="D4234" s="26">
        <v>3.0515194000000001E-3</v>
      </c>
      <c r="F4234" s="18">
        <f t="shared" si="173"/>
        <v>7.3923999896876555</v>
      </c>
      <c r="G4234" s="12">
        <f t="shared" si="174"/>
        <v>50.968556070011516</v>
      </c>
    </row>
    <row r="4235" spans="1:7" x14ac:dyDescent="0.25">
      <c r="A4235" s="24">
        <v>81.691406000000001</v>
      </c>
      <c r="B4235" s="23">
        <v>-92.930572999999995</v>
      </c>
      <c r="C4235" s="25">
        <v>0.68489593000000004</v>
      </c>
      <c r="D4235" s="26">
        <v>3.0475289000000002E-3</v>
      </c>
      <c r="F4235" s="18">
        <f t="shared" si="173"/>
        <v>7.3951800286561129</v>
      </c>
      <c r="G4235" s="12">
        <f t="shared" si="174"/>
        <v>50.98772367082293</v>
      </c>
    </row>
    <row r="4236" spans="1:7" x14ac:dyDescent="0.25">
      <c r="A4236" s="24">
        <v>81.741211000000007</v>
      </c>
      <c r="B4236" s="23">
        <v>-92.946135999999996</v>
      </c>
      <c r="C4236" s="25">
        <v>0.68486983000000001</v>
      </c>
      <c r="D4236" s="26">
        <v>3.0470819E-3</v>
      </c>
      <c r="F4236" s="18">
        <f t="shared" si="173"/>
        <v>7.3964184928457826</v>
      </c>
      <c r="G4236" s="12">
        <f t="shared" si="174"/>
        <v>50.99626253933382</v>
      </c>
    </row>
    <row r="4237" spans="1:7" x14ac:dyDescent="0.25">
      <c r="A4237" s="24">
        <v>81.791015999999999</v>
      </c>
      <c r="B4237" s="23">
        <v>-92.967369000000005</v>
      </c>
      <c r="C4237" s="25">
        <v>0.68488073000000005</v>
      </c>
      <c r="D4237" s="26">
        <v>3.0479194000000002E-3</v>
      </c>
      <c r="F4237" s="18">
        <f t="shared" si="173"/>
        <v>7.3981081612991177</v>
      </c>
      <c r="G4237" s="12">
        <f t="shared" si="174"/>
        <v>51.007912336615313</v>
      </c>
    </row>
    <row r="4238" spans="1:7" x14ac:dyDescent="0.25">
      <c r="A4238" s="24">
        <v>81.840819999999994</v>
      </c>
      <c r="B4238" s="23">
        <v>-92.998115999999996</v>
      </c>
      <c r="C4238" s="25">
        <v>0.68481742999999995</v>
      </c>
      <c r="D4238" s="26">
        <v>3.0469445E-3</v>
      </c>
      <c r="F4238" s="18">
        <f t="shared" si="173"/>
        <v>7.4005549298167406</v>
      </c>
      <c r="G4238" s="12">
        <f t="shared" si="174"/>
        <v>51.024782129721039</v>
      </c>
    </row>
    <row r="4239" spans="1:7" x14ac:dyDescent="0.25">
      <c r="A4239" s="24">
        <v>81.890625</v>
      </c>
      <c r="B4239" s="23">
        <v>-93.031616</v>
      </c>
      <c r="C4239" s="25">
        <v>0.68484122000000003</v>
      </c>
      <c r="D4239" s="26">
        <v>3.0441582E-3</v>
      </c>
      <c r="F4239" s="18">
        <f t="shared" si="173"/>
        <v>7.4032207751135299</v>
      </c>
      <c r="G4239" s="12">
        <f t="shared" si="174"/>
        <v>51.043162396707807</v>
      </c>
    </row>
    <row r="4240" spans="1:7" x14ac:dyDescent="0.25">
      <c r="A4240" s="24">
        <v>81.940430000000006</v>
      </c>
      <c r="B4240" s="23">
        <v>-93.023132000000004</v>
      </c>
      <c r="C4240" s="25">
        <v>0.68480200000000002</v>
      </c>
      <c r="D4240" s="26">
        <v>3.0477314999999999E-3</v>
      </c>
      <c r="F4240" s="18">
        <f t="shared" si="173"/>
        <v>7.4025456398449343</v>
      </c>
      <c r="G4240" s="12">
        <f t="shared" si="174"/>
        <v>51.038507525510319</v>
      </c>
    </row>
    <row r="4241" spans="1:7" x14ac:dyDescent="0.25">
      <c r="A4241" s="24">
        <v>81.990234000000001</v>
      </c>
      <c r="B4241" s="23">
        <v>-93.055199000000002</v>
      </c>
      <c r="C4241" s="25">
        <v>0.68474387999999997</v>
      </c>
      <c r="D4241" s="26">
        <v>3.0470280999999998E-3</v>
      </c>
      <c r="F4241" s="18">
        <f t="shared" si="173"/>
        <v>7.4050974506249982</v>
      </c>
      <c r="G4241" s="12">
        <f t="shared" si="174"/>
        <v>51.056101556001799</v>
      </c>
    </row>
    <row r="4242" spans="1:7" x14ac:dyDescent="0.25">
      <c r="A4242" s="24">
        <v>82.040038999999993</v>
      </c>
      <c r="B4242" s="23">
        <v>-93.072327000000001</v>
      </c>
      <c r="C4242" s="25">
        <v>0.68468994000000005</v>
      </c>
      <c r="D4242" s="26">
        <v>3.0479073E-3</v>
      </c>
      <c r="F4242" s="18">
        <f t="shared" si="173"/>
        <v>7.4064604535576368</v>
      </c>
      <c r="G4242" s="12">
        <f t="shared" si="174"/>
        <v>51.065499084746548</v>
      </c>
    </row>
    <row r="4243" spans="1:7" x14ac:dyDescent="0.25">
      <c r="A4243" s="24">
        <v>82.089843999999999</v>
      </c>
      <c r="B4243" s="23">
        <v>-93.098663000000002</v>
      </c>
      <c r="C4243" s="25">
        <v>0.68469703000000004</v>
      </c>
      <c r="D4243" s="26">
        <v>3.0480921000000001E-3</v>
      </c>
      <c r="F4243" s="18">
        <f t="shared" si="173"/>
        <v>7.4085562058482717</v>
      </c>
      <c r="G4243" s="12">
        <f t="shared" si="174"/>
        <v>51.079948717921575</v>
      </c>
    </row>
    <row r="4244" spans="1:7" x14ac:dyDescent="0.25">
      <c r="A4244" s="24">
        <v>82.139647999999994</v>
      </c>
      <c r="B4244" s="23">
        <v>-93.120956000000007</v>
      </c>
      <c r="C4244" s="25">
        <v>0.68479252000000002</v>
      </c>
      <c r="D4244" s="26">
        <v>3.0472636999999999E-3</v>
      </c>
      <c r="F4244" s="18">
        <f t="shared" si="173"/>
        <v>7.4103302264214452</v>
      </c>
      <c r="G4244" s="12">
        <f t="shared" si="174"/>
        <v>51.09218009977041</v>
      </c>
    </row>
    <row r="4245" spans="1:7" x14ac:dyDescent="0.25">
      <c r="A4245" s="24">
        <v>82.189453</v>
      </c>
      <c r="B4245" s="23">
        <v>-93.143203999999997</v>
      </c>
      <c r="C4245" s="25">
        <v>0.68462842999999995</v>
      </c>
      <c r="D4245" s="26">
        <v>3.0472098999999998E-3</v>
      </c>
      <c r="F4245" s="18">
        <f t="shared" si="173"/>
        <v>7.4121006660083992</v>
      </c>
      <c r="G4245" s="12">
        <f t="shared" si="174"/>
        <v>51.104386791708357</v>
      </c>
    </row>
    <row r="4246" spans="1:7" x14ac:dyDescent="0.25">
      <c r="A4246" s="24">
        <v>82.239258000000007</v>
      </c>
      <c r="B4246" s="23">
        <v>-93.152091999999996</v>
      </c>
      <c r="C4246" s="25">
        <v>0.68468171</v>
      </c>
      <c r="D4246" s="26">
        <v>3.0482889E-3</v>
      </c>
      <c r="F4246" s="18">
        <f t="shared" si="173"/>
        <v>7.4128079505754991</v>
      </c>
      <c r="G4246" s="12">
        <f t="shared" si="174"/>
        <v>51.109263323439045</v>
      </c>
    </row>
    <row r="4247" spans="1:7" x14ac:dyDescent="0.25">
      <c r="A4247" s="24">
        <v>82.289062999999999</v>
      </c>
      <c r="B4247" s="23">
        <v>-93.191040000000001</v>
      </c>
      <c r="C4247" s="25">
        <v>0.68471104000000005</v>
      </c>
      <c r="D4247" s="26">
        <v>3.0499338000000002E-3</v>
      </c>
      <c r="F4247" s="18">
        <f t="shared" si="173"/>
        <v>7.4159073339372714</v>
      </c>
      <c r="G4247" s="12">
        <f t="shared" si="174"/>
        <v>51.130632715636082</v>
      </c>
    </row>
    <row r="4248" spans="1:7" x14ac:dyDescent="0.25">
      <c r="A4248" s="24">
        <v>82.338866999999993</v>
      </c>
      <c r="B4248" s="23">
        <v>-93.219902000000005</v>
      </c>
      <c r="C4248" s="25">
        <v>0.68459630000000005</v>
      </c>
      <c r="D4248" s="26">
        <v>3.0490905000000001E-3</v>
      </c>
      <c r="F4248" s="18">
        <f t="shared" si="173"/>
        <v>7.4182040989210307</v>
      </c>
      <c r="G4248" s="12">
        <f t="shared" si="174"/>
        <v>51.146468275808367</v>
      </c>
    </row>
    <row r="4249" spans="1:7" x14ac:dyDescent="0.25">
      <c r="A4249" s="24">
        <v>82.388672</v>
      </c>
      <c r="B4249" s="23">
        <v>-93.230080000000001</v>
      </c>
      <c r="C4249" s="25">
        <v>0.68457747000000002</v>
      </c>
      <c r="D4249" s="26">
        <v>3.0461221000000001E-3</v>
      </c>
      <c r="F4249" s="18">
        <f t="shared" si="173"/>
        <v>7.4190140384264254</v>
      </c>
      <c r="G4249" s="12">
        <f t="shared" si="174"/>
        <v>51.152052584984226</v>
      </c>
    </row>
    <row r="4250" spans="1:7" x14ac:dyDescent="0.25">
      <c r="A4250" s="24">
        <v>82.438477000000006</v>
      </c>
      <c r="B4250" s="23">
        <v>-93.262176999999994</v>
      </c>
      <c r="C4250" s="25">
        <v>0.68458300999999999</v>
      </c>
      <c r="D4250" s="26">
        <v>3.0451743E-3</v>
      </c>
      <c r="F4250" s="18">
        <f t="shared" si="173"/>
        <v>7.4215682365306348</v>
      </c>
      <c r="G4250" s="12">
        <f t="shared" si="174"/>
        <v>51.169663075416288</v>
      </c>
    </row>
    <row r="4251" spans="1:7" x14ac:dyDescent="0.25">
      <c r="A4251" s="24">
        <v>82.488281000000001</v>
      </c>
      <c r="B4251" s="23">
        <v>-93.283730000000006</v>
      </c>
      <c r="C4251" s="25">
        <v>0.68460763000000002</v>
      </c>
      <c r="D4251" s="26">
        <v>3.0475316999999998E-3</v>
      </c>
      <c r="F4251" s="18">
        <f t="shared" si="173"/>
        <v>7.4232833697748655</v>
      </c>
      <c r="G4251" s="12">
        <f t="shared" si="174"/>
        <v>51.181488445397356</v>
      </c>
    </row>
    <row r="4252" spans="1:7" x14ac:dyDescent="0.25">
      <c r="A4252" s="24">
        <v>82.538086000000007</v>
      </c>
      <c r="B4252" s="23">
        <v>-93.307854000000006</v>
      </c>
      <c r="C4252" s="25">
        <v>0.68455637000000003</v>
      </c>
      <c r="D4252" s="26">
        <v>3.0481307999999999E-3</v>
      </c>
      <c r="F4252" s="18">
        <f t="shared" si="173"/>
        <v>7.4252030966984401</v>
      </c>
      <c r="G4252" s="12">
        <f t="shared" si="174"/>
        <v>51.19472443228657</v>
      </c>
    </row>
    <row r="4253" spans="1:7" x14ac:dyDescent="0.25">
      <c r="A4253" s="24">
        <v>82.587890999999999</v>
      </c>
      <c r="B4253" s="23">
        <v>-93.315582000000006</v>
      </c>
      <c r="C4253" s="25">
        <v>0.68454616999999995</v>
      </c>
      <c r="D4253" s="26">
        <v>3.0490994000000001E-3</v>
      </c>
      <c r="F4253" s="18">
        <f t="shared" ref="F4253:F4316" si="175" xml:space="preserve"> -B4253 / A_4x8_in2</f>
        <v>7.4258180713985471</v>
      </c>
      <c r="G4253" s="12">
        <f t="shared" ref="G4253:G4316" si="176" xml:space="preserve"> -B4253 * kip_to_N / A_4x8_mm2</f>
        <v>51.198964512981306</v>
      </c>
    </row>
    <row r="4254" spans="1:7" x14ac:dyDescent="0.25">
      <c r="A4254" s="24">
        <v>82.637694999999994</v>
      </c>
      <c r="B4254" s="23">
        <v>-93.343734999999995</v>
      </c>
      <c r="C4254" s="25">
        <v>0.68454081</v>
      </c>
      <c r="D4254" s="26">
        <v>3.046301E-3</v>
      </c>
      <c r="F4254" s="18">
        <f t="shared" si="175"/>
        <v>7.428058415954979</v>
      </c>
      <c r="G4254" s="12">
        <f t="shared" si="176"/>
        <v>51.214411069891099</v>
      </c>
    </row>
    <row r="4255" spans="1:7" x14ac:dyDescent="0.25">
      <c r="A4255" s="24">
        <v>82.6875</v>
      </c>
      <c r="B4255" s="23">
        <v>-93.356544</v>
      </c>
      <c r="C4255" s="25">
        <v>0.68445122000000003</v>
      </c>
      <c r="D4255" s="26">
        <v>3.0477910999999998E-3</v>
      </c>
      <c r="F4255" s="18">
        <f t="shared" si="175"/>
        <v>7.4290777237880121</v>
      </c>
      <c r="G4255" s="12">
        <f t="shared" si="176"/>
        <v>51.221438915856275</v>
      </c>
    </row>
    <row r="4256" spans="1:7" x14ac:dyDescent="0.25">
      <c r="A4256" s="24">
        <v>82.737305000000006</v>
      </c>
      <c r="B4256" s="23">
        <v>-93.391441</v>
      </c>
      <c r="C4256" s="25">
        <v>0.68448900999999995</v>
      </c>
      <c r="D4256" s="26">
        <v>3.0474543999999999E-3</v>
      </c>
      <c r="F4256" s="18">
        <f t="shared" si="175"/>
        <v>7.4318547388125511</v>
      </c>
      <c r="G4256" s="12">
        <f t="shared" si="176"/>
        <v>51.240585667409619</v>
      </c>
    </row>
    <row r="4257" spans="1:7" x14ac:dyDescent="0.25">
      <c r="A4257" s="24">
        <v>82.787109000000001</v>
      </c>
      <c r="B4257" s="23">
        <v>-93.424972999999994</v>
      </c>
      <c r="C4257" s="25">
        <v>0.68446708000000001</v>
      </c>
      <c r="D4257" s="26">
        <v>3.0474184999999998E-3</v>
      </c>
      <c r="F4257" s="18">
        <f t="shared" si="175"/>
        <v>7.4345231305884294</v>
      </c>
      <c r="G4257" s="12">
        <f t="shared" si="176"/>
        <v>51.258983491666328</v>
      </c>
    </row>
    <row r="4258" spans="1:7" x14ac:dyDescent="0.25">
      <c r="A4258" s="24">
        <v>82.836913999999993</v>
      </c>
      <c r="B4258" s="23">
        <v>-93.426270000000002</v>
      </c>
      <c r="C4258" s="25">
        <v>0.68438922999999996</v>
      </c>
      <c r="D4258" s="26">
        <v>3.0461878E-3</v>
      </c>
      <c r="F4258" s="18">
        <f t="shared" si="175"/>
        <v>7.4346263425690244</v>
      </c>
      <c r="G4258" s="12">
        <f t="shared" si="176"/>
        <v>51.259695109764301</v>
      </c>
    </row>
    <row r="4259" spans="1:7" x14ac:dyDescent="0.25">
      <c r="A4259" s="24">
        <v>82.886718999999999</v>
      </c>
      <c r="B4259" s="23">
        <v>-93.455421000000001</v>
      </c>
      <c r="C4259" s="25">
        <v>0.68436390000000002</v>
      </c>
      <c r="D4259" s="26">
        <v>3.0460895999999999E-3</v>
      </c>
      <c r="F4259" s="18">
        <f t="shared" si="175"/>
        <v>7.4369461054420603</v>
      </c>
      <c r="G4259" s="12">
        <f t="shared" si="176"/>
        <v>51.275689234030892</v>
      </c>
    </row>
    <row r="4260" spans="1:7" x14ac:dyDescent="0.25">
      <c r="A4260" s="24">
        <v>82.936522999999994</v>
      </c>
      <c r="B4260" s="23">
        <v>-93.457618999999994</v>
      </c>
      <c r="C4260" s="25">
        <v>0.68442230999999998</v>
      </c>
      <c r="D4260" s="26">
        <v>3.0481101000000002E-3</v>
      </c>
      <c r="F4260" s="18">
        <f t="shared" si="175"/>
        <v>7.4371210167245181</v>
      </c>
      <c r="G4260" s="12">
        <f t="shared" si="176"/>
        <v>51.276895199011101</v>
      </c>
    </row>
    <row r="4261" spans="1:7" x14ac:dyDescent="0.25">
      <c r="A4261" s="24">
        <v>82.986328</v>
      </c>
      <c r="B4261" s="23">
        <v>-93.501411000000004</v>
      </c>
      <c r="C4261" s="25">
        <v>0.68440038000000003</v>
      </c>
      <c r="D4261" s="26">
        <v>3.0471801000000001E-3</v>
      </c>
      <c r="F4261" s="18">
        <f t="shared" si="175"/>
        <v>7.440605873358459</v>
      </c>
      <c r="G4261" s="12">
        <f t="shared" si="176"/>
        <v>51.300922322947947</v>
      </c>
    </row>
    <row r="4262" spans="1:7" x14ac:dyDescent="0.25">
      <c r="A4262" s="24">
        <v>83.036133000000007</v>
      </c>
      <c r="B4262" s="23">
        <v>-93.517059000000003</v>
      </c>
      <c r="C4262" s="25">
        <v>0.68437928000000003</v>
      </c>
      <c r="D4262" s="26">
        <v>3.0464736999999999E-3</v>
      </c>
      <c r="F4262" s="18">
        <f t="shared" si="175"/>
        <v>7.4418511016332101</v>
      </c>
      <c r="G4262" s="12">
        <f t="shared" si="176"/>
        <v>51.309507827957162</v>
      </c>
    </row>
    <row r="4263" spans="1:7" x14ac:dyDescent="0.25">
      <c r="A4263" s="24">
        <v>83.085937999999999</v>
      </c>
      <c r="B4263" s="23">
        <v>-93.552452000000002</v>
      </c>
      <c r="C4263" s="25">
        <v>0.68442172000000001</v>
      </c>
      <c r="D4263" s="26">
        <v>3.0468255000000001E-3</v>
      </c>
      <c r="F4263" s="18">
        <f t="shared" si="175"/>
        <v>7.4446675870836359</v>
      </c>
      <c r="G4263" s="12">
        <f t="shared" si="176"/>
        <v>51.328926717194847</v>
      </c>
    </row>
    <row r="4264" spans="1:7" x14ac:dyDescent="0.25">
      <c r="A4264" s="24">
        <v>83.135741999999993</v>
      </c>
      <c r="B4264" s="23">
        <v>-93.559676999999994</v>
      </c>
      <c r="C4264" s="25">
        <v>0.68431967000000005</v>
      </c>
      <c r="D4264" s="26">
        <v>3.0453920000000001E-3</v>
      </c>
      <c r="F4264" s="18">
        <f t="shared" si="175"/>
        <v>7.4452425343155539</v>
      </c>
      <c r="G4264" s="12">
        <f t="shared" si="176"/>
        <v>51.332890819552432</v>
      </c>
    </row>
    <row r="4265" spans="1:7" x14ac:dyDescent="0.25">
      <c r="A4265" s="24">
        <v>83.185547</v>
      </c>
      <c r="B4265" s="23">
        <v>-93.589798000000002</v>
      </c>
      <c r="C4265" s="25">
        <v>0.68435632999999996</v>
      </c>
      <c r="D4265" s="26">
        <v>3.0485091000000001E-3</v>
      </c>
      <c r="F4265" s="18">
        <f t="shared" si="175"/>
        <v>7.4476394873359908</v>
      </c>
      <c r="G4265" s="12">
        <f t="shared" si="176"/>
        <v>51.349417148564626</v>
      </c>
    </row>
    <row r="4266" spans="1:7" x14ac:dyDescent="0.25">
      <c r="A4266" s="24">
        <v>83.235352000000006</v>
      </c>
      <c r="B4266" s="23">
        <v>-93.615234000000001</v>
      </c>
      <c r="C4266" s="25">
        <v>0.68428056999999998</v>
      </c>
      <c r="D4266" s="26">
        <v>3.0461312000000002E-3</v>
      </c>
      <c r="F4266" s="18">
        <f t="shared" si="175"/>
        <v>7.4496636199022328</v>
      </c>
      <c r="G4266" s="12">
        <f t="shared" si="176"/>
        <v>51.363372983522098</v>
      </c>
    </row>
    <row r="4267" spans="1:7" x14ac:dyDescent="0.25">
      <c r="A4267" s="24">
        <v>83.285156000000001</v>
      </c>
      <c r="B4267" s="23">
        <v>-93.629433000000006</v>
      </c>
      <c r="C4267" s="25">
        <v>0.68426675000000003</v>
      </c>
      <c r="D4267" s="26">
        <v>3.0453619999999998E-3</v>
      </c>
      <c r="F4267" s="18">
        <f t="shared" si="175"/>
        <v>7.4507935404207144</v>
      </c>
      <c r="G4267" s="12">
        <f t="shared" si="176"/>
        <v>51.371163473401054</v>
      </c>
    </row>
    <row r="4268" spans="1:7" x14ac:dyDescent="0.25">
      <c r="A4268" s="24">
        <v>83.334961000000007</v>
      </c>
      <c r="B4268" s="23">
        <v>-93.664223000000007</v>
      </c>
      <c r="C4268" s="25">
        <v>0.68430060000000004</v>
      </c>
      <c r="D4268" s="26">
        <v>3.0457435999999998E-3</v>
      </c>
      <c r="F4268" s="18">
        <f t="shared" si="175"/>
        <v>7.4535620406557976</v>
      </c>
      <c r="G4268" s="12">
        <f t="shared" si="176"/>
        <v>51.390251517832972</v>
      </c>
    </row>
    <row r="4269" spans="1:7" x14ac:dyDescent="0.25">
      <c r="A4269" s="24">
        <v>83.384765999999999</v>
      </c>
      <c r="B4269" s="23">
        <v>-93.677513000000005</v>
      </c>
      <c r="C4269" s="25">
        <v>0.68421131000000002</v>
      </c>
      <c r="D4269" s="26">
        <v>3.0469119000000001E-3</v>
      </c>
      <c r="F4269" s="18">
        <f t="shared" si="175"/>
        <v>7.4546196252526435</v>
      </c>
      <c r="G4269" s="12">
        <f t="shared" si="176"/>
        <v>51.397543271512198</v>
      </c>
    </row>
    <row r="4270" spans="1:7" x14ac:dyDescent="0.25">
      <c r="A4270" s="24">
        <v>83.434569999999994</v>
      </c>
      <c r="B4270" s="23">
        <v>-93.683800000000005</v>
      </c>
      <c r="C4270" s="25">
        <v>0.68424821000000002</v>
      </c>
      <c r="D4270" s="26">
        <v>3.0458004000000001E-3</v>
      </c>
      <c r="F4270" s="18">
        <f t="shared" si="175"/>
        <v>7.4551199288162531</v>
      </c>
      <c r="G4270" s="12">
        <f t="shared" si="176"/>
        <v>51.400992726394165</v>
      </c>
    </row>
    <row r="4271" spans="1:7" x14ac:dyDescent="0.25">
      <c r="A4271" s="24">
        <v>83.484375</v>
      </c>
      <c r="B4271" s="23">
        <v>-93.720061999999999</v>
      </c>
      <c r="C4271" s="25">
        <v>0.68416487999999998</v>
      </c>
      <c r="D4271" s="26">
        <v>3.0468312999999999E-3</v>
      </c>
      <c r="F4271" s="18">
        <f t="shared" si="175"/>
        <v>7.4580055670894518</v>
      </c>
      <c r="G4271" s="12">
        <f t="shared" si="176"/>
        <v>51.420888405244121</v>
      </c>
    </row>
    <row r="4272" spans="1:7" x14ac:dyDescent="0.25">
      <c r="A4272" s="24">
        <v>83.534180000000006</v>
      </c>
      <c r="B4272" s="23">
        <v>-93.724129000000005</v>
      </c>
      <c r="C4272" s="25">
        <v>0.68414967999999998</v>
      </c>
      <c r="D4272" s="26">
        <v>3.0484318000000002E-3</v>
      </c>
      <c r="F4272" s="18">
        <f t="shared" si="175"/>
        <v>7.4583292086662292</v>
      </c>
      <c r="G4272" s="12">
        <f t="shared" si="176"/>
        <v>51.423119824522793</v>
      </c>
    </row>
    <row r="4273" spans="1:7" x14ac:dyDescent="0.25">
      <c r="A4273" s="24">
        <v>83.583984000000001</v>
      </c>
      <c r="B4273" s="23">
        <v>-93.752517999999995</v>
      </c>
      <c r="C4273" s="25">
        <v>0.68416882000000001</v>
      </c>
      <c r="D4273" s="26">
        <v>3.0470998E-3</v>
      </c>
      <c r="F4273" s="18">
        <f t="shared" si="175"/>
        <v>7.4605883335059469</v>
      </c>
      <c r="G4273" s="12">
        <f t="shared" si="176"/>
        <v>51.438695866298517</v>
      </c>
    </row>
    <row r="4274" spans="1:7" x14ac:dyDescent="0.25">
      <c r="A4274" s="24">
        <v>83.633788999999993</v>
      </c>
      <c r="B4274" s="23">
        <v>-93.789664999999999</v>
      </c>
      <c r="C4274" s="25">
        <v>0.68417722000000003</v>
      </c>
      <c r="D4274" s="26">
        <v>3.0470074000000002E-3</v>
      </c>
      <c r="F4274" s="18">
        <f t="shared" si="175"/>
        <v>7.4635443978414644</v>
      </c>
      <c r="G4274" s="12">
        <f t="shared" si="176"/>
        <v>51.459077113395743</v>
      </c>
    </row>
    <row r="4275" spans="1:7" x14ac:dyDescent="0.25">
      <c r="A4275" s="24">
        <v>83.683593999999999</v>
      </c>
      <c r="B4275" s="23">
        <v>-93.809478999999996</v>
      </c>
      <c r="C4275" s="25">
        <v>0.68410212000000004</v>
      </c>
      <c r="D4275" s="26">
        <v>3.0455501000000002E-3</v>
      </c>
      <c r="F4275" s="18">
        <f t="shared" si="175"/>
        <v>7.4651211458626756</v>
      </c>
      <c r="G4275" s="12">
        <f t="shared" si="176"/>
        <v>51.46994835548756</v>
      </c>
    </row>
    <row r="4276" spans="1:7" x14ac:dyDescent="0.25">
      <c r="A4276" s="24">
        <v>83.733397999999994</v>
      </c>
      <c r="B4276" s="23">
        <v>-93.827286000000001</v>
      </c>
      <c r="C4276" s="25">
        <v>0.68414216999999999</v>
      </c>
      <c r="D4276" s="26">
        <v>3.0467031E-3</v>
      </c>
      <c r="F4276" s="18">
        <f t="shared" si="175"/>
        <v>7.4665381818984944</v>
      </c>
      <c r="G4276" s="12">
        <f t="shared" si="176"/>
        <v>51.479718427554225</v>
      </c>
    </row>
    <row r="4277" spans="1:7" x14ac:dyDescent="0.25">
      <c r="A4277" s="24">
        <v>83.783203</v>
      </c>
      <c r="B4277" s="23">
        <v>-93.854988000000006</v>
      </c>
      <c r="C4277" s="25">
        <v>0.68408321999999999</v>
      </c>
      <c r="D4277" s="26">
        <v>3.0477641000000001E-3</v>
      </c>
      <c r="F4277" s="18">
        <f t="shared" si="175"/>
        <v>7.4687426370152608</v>
      </c>
      <c r="G4277" s="12">
        <f t="shared" si="176"/>
        <v>51.494917536690558</v>
      </c>
    </row>
    <row r="4278" spans="1:7" x14ac:dyDescent="0.25">
      <c r="A4278" s="24">
        <v>83.833008000000007</v>
      </c>
      <c r="B4278" s="23">
        <v>-93.869079999999997</v>
      </c>
      <c r="C4278" s="25">
        <v>0.68406080999999996</v>
      </c>
      <c r="D4278" s="26">
        <v>3.0496594999999999E-3</v>
      </c>
      <c r="F4278" s="18">
        <f t="shared" si="175"/>
        <v>7.4698640427442857</v>
      </c>
      <c r="G4278" s="12">
        <f t="shared" si="176"/>
        <v>51.502649319448096</v>
      </c>
    </row>
    <row r="4279" spans="1:7" x14ac:dyDescent="0.25">
      <c r="A4279" s="24">
        <v>83.882812999999999</v>
      </c>
      <c r="B4279" s="23">
        <v>-93.876739999999998</v>
      </c>
      <c r="C4279" s="25">
        <v>0.68405174999999996</v>
      </c>
      <c r="D4279" s="26">
        <v>3.046015E-3</v>
      </c>
      <c r="F4279" s="18">
        <f t="shared" si="175"/>
        <v>7.4704736061763271</v>
      </c>
      <c r="G4279" s="12">
        <f t="shared" si="176"/>
        <v>51.506852090944172</v>
      </c>
    </row>
    <row r="4280" spans="1:7" x14ac:dyDescent="0.25">
      <c r="A4280" s="24">
        <v>83.932616999999993</v>
      </c>
      <c r="B4280" s="23">
        <v>-93.918053</v>
      </c>
      <c r="C4280" s="25">
        <v>0.68403762999999995</v>
      </c>
      <c r="D4280" s="26">
        <v>3.0469536E-3</v>
      </c>
      <c r="F4280" s="18">
        <f t="shared" si="175"/>
        <v>7.4737611902583057</v>
      </c>
      <c r="G4280" s="12">
        <f t="shared" si="176"/>
        <v>51.529519075123986</v>
      </c>
    </row>
    <row r="4281" spans="1:7" x14ac:dyDescent="0.25">
      <c r="A4281" s="24">
        <v>83.982422</v>
      </c>
      <c r="B4281" s="23">
        <v>-93.937393</v>
      </c>
      <c r="C4281" s="25">
        <v>0.6840176</v>
      </c>
      <c r="D4281" s="26">
        <v>3.0493794000000002E-3</v>
      </c>
      <c r="F4281" s="18">
        <f t="shared" si="175"/>
        <v>7.4753002185580035</v>
      </c>
      <c r="G4281" s="12">
        <f t="shared" si="176"/>
        <v>51.540130250154554</v>
      </c>
    </row>
    <row r="4282" spans="1:7" x14ac:dyDescent="0.25">
      <c r="A4282" s="24">
        <v>84.032227000000006</v>
      </c>
      <c r="B4282" s="23">
        <v>-93.952774000000005</v>
      </c>
      <c r="C4282" s="25">
        <v>0.68395351999999998</v>
      </c>
      <c r="D4282" s="26">
        <v>3.046769E-3</v>
      </c>
      <c r="F4282" s="18">
        <f t="shared" si="175"/>
        <v>7.4765241996478524</v>
      </c>
      <c r="G4282" s="12">
        <f t="shared" si="176"/>
        <v>51.54856926169257</v>
      </c>
    </row>
    <row r="4283" spans="1:7" x14ac:dyDescent="0.25">
      <c r="A4283" s="24">
        <v>84.082031000000001</v>
      </c>
      <c r="B4283" s="23">
        <v>-93.995673999999994</v>
      </c>
      <c r="C4283" s="25">
        <v>0.68400614999999998</v>
      </c>
      <c r="D4283" s="26">
        <v>3.0475378000000002E-3</v>
      </c>
      <c r="F4283" s="18">
        <f t="shared" si="175"/>
        <v>7.4799380731771725</v>
      </c>
      <c r="G4283" s="12">
        <f t="shared" si="176"/>
        <v>51.572106976729337</v>
      </c>
    </row>
    <row r="4284" spans="1:7" x14ac:dyDescent="0.25">
      <c r="A4284" s="24">
        <v>84.131836000000007</v>
      </c>
      <c r="B4284" s="23">
        <v>-94.016586000000004</v>
      </c>
      <c r="C4284" s="25">
        <v>0.68389951999999998</v>
      </c>
      <c r="D4284" s="26">
        <v>3.0460832999999999E-3</v>
      </c>
      <c r="F4284" s="18">
        <f t="shared" si="175"/>
        <v>7.4816021972621423</v>
      </c>
      <c r="G4284" s="12">
        <f t="shared" si="176"/>
        <v>51.583580652646575</v>
      </c>
    </row>
    <row r="4285" spans="1:7" x14ac:dyDescent="0.25">
      <c r="A4285" s="24">
        <v>84.181640999999999</v>
      </c>
      <c r="B4285" s="23">
        <v>-94.024039999999999</v>
      </c>
      <c r="C4285" s="25">
        <v>0.68387628</v>
      </c>
      <c r="D4285" s="26">
        <v>3.0471829000000001E-3</v>
      </c>
      <c r="F4285" s="18">
        <f t="shared" si="175"/>
        <v>7.4821953677350459</v>
      </c>
      <c r="G4285" s="12">
        <f t="shared" si="176"/>
        <v>51.587670399217295</v>
      </c>
    </row>
    <row r="4286" spans="1:7" x14ac:dyDescent="0.25">
      <c r="A4286" s="24">
        <v>84.231444999999994</v>
      </c>
      <c r="B4286" s="23">
        <v>-94.060447999999994</v>
      </c>
      <c r="C4286" s="25">
        <v>0.68389946000000001</v>
      </c>
      <c r="D4286" s="26">
        <v>3.0464229999999999E-3</v>
      </c>
      <c r="F4286" s="18">
        <f t="shared" si="175"/>
        <v>7.4850926243190896</v>
      </c>
      <c r="G4286" s="12">
        <f t="shared" si="176"/>
        <v>51.607646183111441</v>
      </c>
    </row>
    <row r="4287" spans="1:7" x14ac:dyDescent="0.25">
      <c r="A4287" s="24">
        <v>84.28125</v>
      </c>
      <c r="B4287" s="23">
        <v>-94.077599000000006</v>
      </c>
      <c r="C4287" s="25">
        <v>0.68389893000000002</v>
      </c>
      <c r="D4287" s="26">
        <v>3.0494570000000002E-3</v>
      </c>
      <c r="F4287" s="18">
        <f t="shared" si="175"/>
        <v>7.4864574575335752</v>
      </c>
      <c r="G4287" s="12">
        <f t="shared" si="176"/>
        <v>51.617056331143985</v>
      </c>
    </row>
    <row r="4288" spans="1:7" x14ac:dyDescent="0.25">
      <c r="A4288" s="24">
        <v>84.331055000000006</v>
      </c>
      <c r="B4288" s="23">
        <v>-94.099823000000001</v>
      </c>
      <c r="C4288" s="25">
        <v>0.68389171000000004</v>
      </c>
      <c r="D4288" s="26">
        <v>3.0485807999999998E-3</v>
      </c>
      <c r="F4288" s="18">
        <f t="shared" si="175"/>
        <v>7.4882259872612122</v>
      </c>
      <c r="G4288" s="12">
        <f t="shared" si="176"/>
        <v>51.629249855129459</v>
      </c>
    </row>
    <row r="4289" spans="1:7" x14ac:dyDescent="0.25">
      <c r="A4289" s="24">
        <v>84.380859000000001</v>
      </c>
      <c r="B4289" s="23">
        <v>-94.105675000000005</v>
      </c>
      <c r="C4289" s="25">
        <v>0.68382107999999997</v>
      </c>
      <c r="D4289" s="26">
        <v>3.0465275E-3</v>
      </c>
      <c r="F4289" s="18">
        <f t="shared" si="175"/>
        <v>7.4886916746246994</v>
      </c>
      <c r="G4289" s="12">
        <f t="shared" si="176"/>
        <v>51.632460640872942</v>
      </c>
    </row>
    <row r="4290" spans="1:7" x14ac:dyDescent="0.25">
      <c r="A4290" s="24">
        <v>84.430663999999993</v>
      </c>
      <c r="B4290" s="23">
        <v>-94.124427999999995</v>
      </c>
      <c r="C4290" s="25">
        <v>0.68381559999999997</v>
      </c>
      <c r="D4290" s="26">
        <v>3.0487180000000002E-3</v>
      </c>
      <c r="F4290" s="18">
        <f t="shared" si="175"/>
        <v>7.4901839909485997</v>
      </c>
      <c r="G4290" s="12">
        <f t="shared" si="176"/>
        <v>51.642749749732715</v>
      </c>
    </row>
    <row r="4291" spans="1:7" x14ac:dyDescent="0.25">
      <c r="A4291" s="24">
        <v>84.480468999999999</v>
      </c>
      <c r="B4291" s="23">
        <v>-94.141884000000005</v>
      </c>
      <c r="C4291" s="25">
        <v>0.68382496000000004</v>
      </c>
      <c r="D4291" s="26">
        <v>3.047484E-3</v>
      </c>
      <c r="F4291" s="18">
        <f t="shared" si="175"/>
        <v>7.4915730952919066</v>
      </c>
      <c r="G4291" s="12">
        <f t="shared" si="176"/>
        <v>51.652327240494543</v>
      </c>
    </row>
    <row r="4292" spans="1:7" x14ac:dyDescent="0.25">
      <c r="A4292" s="24">
        <v>84.530272999999994</v>
      </c>
      <c r="B4292" s="23">
        <v>-94.165497000000002</v>
      </c>
      <c r="C4292" s="25">
        <v>0.68376457999999996</v>
      </c>
      <c r="D4292" s="26">
        <v>3.0468942000000001E-3</v>
      </c>
      <c r="F4292" s="18">
        <f t="shared" si="175"/>
        <v>7.4934521581275213</v>
      </c>
      <c r="G4292" s="12">
        <f t="shared" si="176"/>
        <v>51.665282859729118</v>
      </c>
    </row>
    <row r="4293" spans="1:7" x14ac:dyDescent="0.25">
      <c r="A4293" s="24">
        <v>84.580078</v>
      </c>
      <c r="B4293" s="23">
        <v>-94.194457999999997</v>
      </c>
      <c r="C4293" s="25">
        <v>0.68380355999999998</v>
      </c>
      <c r="D4293" s="26">
        <v>3.0431030000000001E-3</v>
      </c>
      <c r="F4293" s="18">
        <f t="shared" si="175"/>
        <v>7.4957568012809626</v>
      </c>
      <c r="G4293" s="12">
        <f t="shared" si="176"/>
        <v>51.681172737705346</v>
      </c>
    </row>
    <row r="4294" spans="1:7" x14ac:dyDescent="0.25">
      <c r="A4294" s="24">
        <v>84.629883000000007</v>
      </c>
      <c r="B4294" s="23">
        <v>-94.202231999999995</v>
      </c>
      <c r="C4294" s="25">
        <v>0.68370622000000003</v>
      </c>
      <c r="D4294" s="26">
        <v>3.0472725999999999E-3</v>
      </c>
      <c r="F4294" s="18">
        <f t="shared" si="175"/>
        <v>7.4963754365447608</v>
      </c>
      <c r="G4294" s="12">
        <f t="shared" si="176"/>
        <v>51.685438056975642</v>
      </c>
    </row>
    <row r="4295" spans="1:7" x14ac:dyDescent="0.25">
      <c r="A4295" s="24">
        <v>84.679687999999999</v>
      </c>
      <c r="B4295" s="23">
        <v>-94.240264999999994</v>
      </c>
      <c r="C4295" s="25">
        <v>0.68364798999999998</v>
      </c>
      <c r="D4295" s="26">
        <v>3.0484379000000001E-3</v>
      </c>
      <c r="F4295" s="18">
        <f t="shared" si="175"/>
        <v>7.4994020065200679</v>
      </c>
      <c r="G4295" s="12">
        <f t="shared" si="176"/>
        <v>51.706305420984819</v>
      </c>
    </row>
    <row r="4296" spans="1:7" x14ac:dyDescent="0.25">
      <c r="A4296" s="24">
        <v>84.729491999999993</v>
      </c>
      <c r="B4296" s="23">
        <v>-94.261711000000005</v>
      </c>
      <c r="C4296" s="25">
        <v>0.68369144000000004</v>
      </c>
      <c r="D4296" s="26">
        <v>3.0455886999999999E-3</v>
      </c>
      <c r="F4296" s="18">
        <f t="shared" si="175"/>
        <v>7.5011086249748429</v>
      </c>
      <c r="G4296" s="12">
        <f t="shared" si="176"/>
        <v>51.718072083844469</v>
      </c>
    </row>
    <row r="4297" spans="1:7" x14ac:dyDescent="0.25">
      <c r="A4297" s="24">
        <v>84.779297</v>
      </c>
      <c r="B4297" s="23">
        <v>-94.279655000000005</v>
      </c>
      <c r="C4297" s="25">
        <v>0.68363678000000005</v>
      </c>
      <c r="D4297" s="26">
        <v>3.0478328000000002E-3</v>
      </c>
      <c r="F4297" s="18">
        <f t="shared" si="175"/>
        <v>7.5025365631242638</v>
      </c>
      <c r="G4297" s="12">
        <f t="shared" si="176"/>
        <v>51.727917322973141</v>
      </c>
    </row>
    <row r="4298" spans="1:7" x14ac:dyDescent="0.25">
      <c r="A4298" s="24">
        <v>84.829102000000006</v>
      </c>
      <c r="B4298" s="23">
        <v>-94.300704999999994</v>
      </c>
      <c r="C4298" s="25">
        <v>0.68359208000000005</v>
      </c>
      <c r="D4298" s="26">
        <v>3.0475797000000002E-3</v>
      </c>
      <c r="F4298" s="18">
        <f t="shared" si="175"/>
        <v>7.5042116689003047</v>
      </c>
      <c r="G4298" s="12">
        <f t="shared" si="176"/>
        <v>51.739466714617052</v>
      </c>
    </row>
    <row r="4299" spans="1:7" x14ac:dyDescent="0.25">
      <c r="A4299" s="24">
        <v>84.878906000000001</v>
      </c>
      <c r="B4299" s="23">
        <v>-94.322868</v>
      </c>
      <c r="C4299" s="25">
        <v>0.68366461999999995</v>
      </c>
      <c r="D4299" s="26">
        <v>3.0468521000000001E-3</v>
      </c>
      <c r="F4299" s="18">
        <f t="shared" si="175"/>
        <v>7.5059753444021782</v>
      </c>
      <c r="G4299" s="12">
        <f t="shared" si="176"/>
        <v>51.751626770056681</v>
      </c>
    </row>
    <row r="4300" spans="1:7" x14ac:dyDescent="0.25">
      <c r="A4300" s="24">
        <v>84.928711000000007</v>
      </c>
      <c r="B4300" s="23">
        <v>-94.347922999999994</v>
      </c>
      <c r="C4300" s="25">
        <v>0.68359607</v>
      </c>
      <c r="D4300" s="26">
        <v>3.0473915000000002E-3</v>
      </c>
      <c r="F4300" s="18">
        <f t="shared" si="175"/>
        <v>7.5079691579517611</v>
      </c>
      <c r="G4300" s="12">
        <f t="shared" si="176"/>
        <v>51.765373563768719</v>
      </c>
    </row>
    <row r="4301" spans="1:7" x14ac:dyDescent="0.25">
      <c r="A4301" s="24">
        <v>84.978515999999999</v>
      </c>
      <c r="B4301" s="23">
        <v>-94.367339999999999</v>
      </c>
      <c r="C4301" s="25">
        <v>0.68356459999999997</v>
      </c>
      <c r="D4301" s="26">
        <v>3.0479252E-3</v>
      </c>
      <c r="F4301" s="18">
        <f t="shared" si="175"/>
        <v>7.5095143137167693</v>
      </c>
      <c r="G4301" s="12">
        <f t="shared" si="176"/>
        <v>51.776026985980124</v>
      </c>
    </row>
    <row r="4302" spans="1:7" x14ac:dyDescent="0.25">
      <c r="A4302" s="24">
        <v>85.028319999999994</v>
      </c>
      <c r="B4302" s="23">
        <v>-94.397841999999997</v>
      </c>
      <c r="C4302" s="25">
        <v>0.68354791000000004</v>
      </c>
      <c r="D4302" s="26">
        <v>3.0471713000000001E-3</v>
      </c>
      <c r="F4302" s="18">
        <f t="shared" si="175"/>
        <v>7.5119415857538634</v>
      </c>
      <c r="G4302" s="12">
        <f t="shared" si="176"/>
        <v>51.792762356237738</v>
      </c>
    </row>
    <row r="4303" spans="1:7" x14ac:dyDescent="0.25">
      <c r="A4303" s="24">
        <v>85.078125</v>
      </c>
      <c r="B4303" s="23">
        <v>-94.418091000000004</v>
      </c>
      <c r="C4303" s="25">
        <v>0.68350303000000001</v>
      </c>
      <c r="D4303" s="26">
        <v>3.0479638000000002E-3</v>
      </c>
      <c r="F4303" s="18">
        <f t="shared" si="175"/>
        <v>7.5135529499751978</v>
      </c>
      <c r="G4303" s="12">
        <f t="shared" si="176"/>
        <v>51.803872267468037</v>
      </c>
    </row>
    <row r="4304" spans="1:7" x14ac:dyDescent="0.25">
      <c r="A4304" s="24">
        <v>85.127930000000006</v>
      </c>
      <c r="B4304" s="23">
        <v>-94.438064999999995</v>
      </c>
      <c r="C4304" s="25">
        <v>0.68346565999999997</v>
      </c>
      <c r="D4304" s="26">
        <v>3.0488161999999998E-3</v>
      </c>
      <c r="F4304" s="18">
        <f t="shared" si="175"/>
        <v>7.5151424303918564</v>
      </c>
      <c r="G4304" s="12">
        <f t="shared" si="176"/>
        <v>51.814831295909627</v>
      </c>
    </row>
    <row r="4305" spans="1:7" x14ac:dyDescent="0.25">
      <c r="A4305" s="24">
        <v>85.177734000000001</v>
      </c>
      <c r="B4305" s="23">
        <v>-94.469230999999994</v>
      </c>
      <c r="C4305" s="25">
        <v>0.68347013000000001</v>
      </c>
      <c r="D4305" s="26">
        <v>3.0466527999999998E-3</v>
      </c>
      <c r="F4305" s="18">
        <f t="shared" si="175"/>
        <v>7.5176225418700575</v>
      </c>
      <c r="G4305" s="12">
        <f t="shared" si="176"/>
        <v>51.831930979518866</v>
      </c>
    </row>
    <row r="4306" spans="1:7" x14ac:dyDescent="0.25">
      <c r="A4306" s="24">
        <v>85.227538999999993</v>
      </c>
      <c r="B4306" s="23">
        <v>-94.47757</v>
      </c>
      <c r="C4306" s="25">
        <v>0.68346304000000002</v>
      </c>
      <c r="D4306" s="26">
        <v>3.0468462999999999E-3</v>
      </c>
      <c r="F4306" s="18">
        <f t="shared" si="175"/>
        <v>7.518286138405279</v>
      </c>
      <c r="G4306" s="12">
        <f t="shared" si="176"/>
        <v>51.836506294336857</v>
      </c>
    </row>
    <row r="4307" spans="1:7" x14ac:dyDescent="0.25">
      <c r="A4307" s="24">
        <v>85.277343999999999</v>
      </c>
      <c r="B4307" s="23">
        <v>-94.502906999999993</v>
      </c>
      <c r="C4307" s="25">
        <v>0.68347561000000001</v>
      </c>
      <c r="D4307" s="26">
        <v>3.0481874000000001E-3</v>
      </c>
      <c r="F4307" s="18">
        <f t="shared" si="175"/>
        <v>7.5203023928018382</v>
      </c>
      <c r="G4307" s="12">
        <f t="shared" si="176"/>
        <v>51.850407811490392</v>
      </c>
    </row>
    <row r="4308" spans="1:7" x14ac:dyDescent="0.25">
      <c r="A4308" s="24">
        <v>85.327147999999994</v>
      </c>
      <c r="B4308" s="23">
        <v>-94.508483999999996</v>
      </c>
      <c r="C4308" s="25">
        <v>0.68341362000000005</v>
      </c>
      <c r="D4308" s="26">
        <v>3.0485957000000001E-3</v>
      </c>
      <c r="F4308" s="18">
        <f t="shared" si="175"/>
        <v>7.5207461963606503</v>
      </c>
      <c r="G4308" s="12">
        <f t="shared" si="176"/>
        <v>51.853467714445173</v>
      </c>
    </row>
    <row r="4309" spans="1:7" x14ac:dyDescent="0.25">
      <c r="A4309" s="24">
        <v>85.376953</v>
      </c>
      <c r="B4309" s="23">
        <v>-94.531372000000005</v>
      </c>
      <c r="C4309" s="25">
        <v>0.68339269999999996</v>
      </c>
      <c r="D4309" s="26">
        <v>3.0471500999999998E-3</v>
      </c>
      <c r="F4309" s="18">
        <f t="shared" si="175"/>
        <v>7.5225675655293944</v>
      </c>
      <c r="G4309" s="12">
        <f t="shared" si="176"/>
        <v>51.866025551782279</v>
      </c>
    </row>
    <row r="4310" spans="1:7" x14ac:dyDescent="0.25">
      <c r="A4310" s="24">
        <v>85.426758000000007</v>
      </c>
      <c r="B4310" s="23">
        <v>-94.567993000000001</v>
      </c>
      <c r="C4310" s="25">
        <v>0.68336087000000001</v>
      </c>
      <c r="D4310" s="26">
        <v>3.0479343000000001E-3</v>
      </c>
      <c r="F4310" s="18">
        <f t="shared" si="175"/>
        <v>7.5254817721148788</v>
      </c>
      <c r="G4310" s="12">
        <f t="shared" si="176"/>
        <v>51.886118201254583</v>
      </c>
    </row>
    <row r="4311" spans="1:7" x14ac:dyDescent="0.25">
      <c r="A4311" s="24">
        <v>85.476562999999999</v>
      </c>
      <c r="B4311" s="23">
        <v>-94.596778999999998</v>
      </c>
      <c r="C4311" s="25">
        <v>0.68332720000000002</v>
      </c>
      <c r="D4311" s="26">
        <v>3.0461994E-3</v>
      </c>
      <c r="F4311" s="18">
        <f t="shared" si="175"/>
        <v>7.5277724892108004</v>
      </c>
      <c r="G4311" s="12">
        <f t="shared" si="176"/>
        <v>51.901912062910718</v>
      </c>
    </row>
    <row r="4312" spans="1:7" x14ac:dyDescent="0.25">
      <c r="A4312" s="24">
        <v>85.526366999999993</v>
      </c>
      <c r="B4312" s="23">
        <v>-94.602988999999994</v>
      </c>
      <c r="C4312" s="25">
        <v>0.68344771999999998</v>
      </c>
      <c r="D4312" s="26">
        <v>3.0509054000000002E-3</v>
      </c>
      <c r="F4312" s="18">
        <f t="shared" si="175"/>
        <v>7.5282666653090997</v>
      </c>
      <c r="G4312" s="12">
        <f t="shared" si="176"/>
        <v>51.905319270611848</v>
      </c>
    </row>
    <row r="4313" spans="1:7" x14ac:dyDescent="0.25">
      <c r="A4313" s="24">
        <v>85.576172</v>
      </c>
      <c r="B4313" s="23">
        <v>-94.624199000000004</v>
      </c>
      <c r="C4313" s="25">
        <v>0.68333398999999995</v>
      </c>
      <c r="D4313" s="26">
        <v>3.0488491000000002E-3</v>
      </c>
      <c r="F4313" s="18">
        <f t="shared" si="175"/>
        <v>7.5299545034805906</v>
      </c>
      <c r="G4313" s="12">
        <f t="shared" si="176"/>
        <v>51.916956448605561</v>
      </c>
    </row>
    <row r="4314" spans="1:7" x14ac:dyDescent="0.25">
      <c r="A4314" s="24">
        <v>85.625977000000006</v>
      </c>
      <c r="B4314" s="23">
        <v>-94.658141999999998</v>
      </c>
      <c r="C4314" s="25">
        <v>0.68333571999999998</v>
      </c>
      <c r="D4314" s="26">
        <v>3.0482323000000002E-3</v>
      </c>
      <c r="F4314" s="18">
        <f t="shared" si="175"/>
        <v>7.5326556015972743</v>
      </c>
      <c r="G4314" s="12">
        <f t="shared" si="176"/>
        <v>51.935579774048286</v>
      </c>
    </row>
    <row r="4315" spans="1:7" x14ac:dyDescent="0.25">
      <c r="A4315" s="24">
        <v>85.675781000000001</v>
      </c>
      <c r="B4315" s="23">
        <v>-94.670356999999996</v>
      </c>
      <c r="C4315" s="25">
        <v>0.68329698000000005</v>
      </c>
      <c r="D4315" s="26">
        <v>3.0466258000000001E-3</v>
      </c>
      <c r="F4315" s="18">
        <f t="shared" si="175"/>
        <v>7.5336276404122078</v>
      </c>
      <c r="G4315" s="12">
        <f t="shared" si="176"/>
        <v>51.942281713189878</v>
      </c>
    </row>
    <row r="4316" spans="1:7" x14ac:dyDescent="0.25">
      <c r="A4316" s="24">
        <v>85.725586000000007</v>
      </c>
      <c r="B4316" s="23">
        <v>-94.703117000000006</v>
      </c>
      <c r="C4316" s="25">
        <v>0.68323129000000005</v>
      </c>
      <c r="D4316" s="26">
        <v>3.0497190999999998E-3</v>
      </c>
      <c r="F4316" s="18">
        <f t="shared" si="175"/>
        <v>7.5362345983800534</v>
      </c>
      <c r="G4316" s="12">
        <f t="shared" si="176"/>
        <v>51.960255968308878</v>
      </c>
    </row>
    <row r="4317" spans="1:7" x14ac:dyDescent="0.25">
      <c r="A4317" s="24">
        <v>85.775390999999999</v>
      </c>
      <c r="B4317" s="23">
        <v>-94.726753000000002</v>
      </c>
      <c r="C4317" s="25">
        <v>0.68324149000000001</v>
      </c>
      <c r="D4317" s="26">
        <v>3.0511854999999998E-3</v>
      </c>
      <c r="F4317" s="18">
        <f t="shared" ref="F4317:F4335" si="177" xml:space="preserve"> -B4317 / A_4x8_in2</f>
        <v>7.5381154914975133</v>
      </c>
      <c r="G4317" s="12">
        <f t="shared" ref="G4317:G4335" si="178" xml:space="preserve"> -B4317 * kip_to_N / A_4x8_mm2</f>
        <v>51.97322420683124</v>
      </c>
    </row>
    <row r="4318" spans="1:7" x14ac:dyDescent="0.25">
      <c r="A4318" s="24">
        <v>85.825194999999994</v>
      </c>
      <c r="B4318" s="23">
        <v>-94.736107000000004</v>
      </c>
      <c r="C4318" s="25">
        <v>0.68321960999999998</v>
      </c>
      <c r="D4318" s="26">
        <v>3.0506940000000001E-3</v>
      </c>
      <c r="F4318" s="18">
        <f t="shared" si="177"/>
        <v>7.5388598591663545</v>
      </c>
      <c r="G4318" s="12">
        <f t="shared" si="178"/>
        <v>51.978356416305687</v>
      </c>
    </row>
    <row r="4319" spans="1:7" x14ac:dyDescent="0.25">
      <c r="A4319" s="24">
        <v>85.875</v>
      </c>
      <c r="B4319" s="23">
        <v>-94.771750999999995</v>
      </c>
      <c r="C4319" s="25">
        <v>0.68318038999999997</v>
      </c>
      <c r="D4319" s="26">
        <v>3.0514391E-3</v>
      </c>
      <c r="F4319" s="18">
        <f t="shared" si="177"/>
        <v>7.5416963185621375</v>
      </c>
      <c r="G4319" s="12">
        <f t="shared" si="178"/>
        <v>51.997913020379599</v>
      </c>
    </row>
    <row r="4320" spans="1:7" x14ac:dyDescent="0.25">
      <c r="A4320" s="24">
        <v>85.924805000000006</v>
      </c>
      <c r="B4320" s="23">
        <v>-94.783394000000001</v>
      </c>
      <c r="C4320" s="25">
        <v>0.68325024999999995</v>
      </c>
      <c r="D4320" s="26">
        <v>3.0488283000000001E-3</v>
      </c>
      <c r="F4320" s="18">
        <f t="shared" si="177"/>
        <v>7.5426228390633474</v>
      </c>
      <c r="G4320" s="12">
        <f t="shared" si="178"/>
        <v>52.004301123320701</v>
      </c>
    </row>
    <row r="4321" spans="1:7" x14ac:dyDescent="0.25">
      <c r="A4321" s="24">
        <v>85.974609000000001</v>
      </c>
      <c r="B4321" s="23">
        <v>-94.806786000000002</v>
      </c>
      <c r="C4321" s="25">
        <v>0.68321960999999998</v>
      </c>
      <c r="D4321" s="26">
        <v>3.0477402999999998E-3</v>
      </c>
      <c r="F4321" s="18">
        <f t="shared" si="177"/>
        <v>7.5444843152777503</v>
      </c>
      <c r="G4321" s="12">
        <f t="shared" si="178"/>
        <v>52.017135487659637</v>
      </c>
    </row>
    <row r="4322" spans="1:7" x14ac:dyDescent="0.25">
      <c r="A4322" s="24">
        <v>86.024413999999993</v>
      </c>
      <c r="B4322" s="23">
        <v>-94.832649000000004</v>
      </c>
      <c r="C4322" s="25">
        <v>0.68312817999999997</v>
      </c>
      <c r="D4322" s="26">
        <v>3.0489236E-3</v>
      </c>
      <c r="F4322" s="18">
        <f t="shared" si="177"/>
        <v>7.5465424274243436</v>
      </c>
      <c r="G4322" s="12">
        <f t="shared" si="178"/>
        <v>52.031325602438095</v>
      </c>
    </row>
    <row r="4323" spans="1:7" x14ac:dyDescent="0.25">
      <c r="A4323" s="24">
        <v>86.074218999999999</v>
      </c>
      <c r="B4323" s="23">
        <v>-94.857924999999994</v>
      </c>
      <c r="C4323" s="25">
        <v>0.68314213000000001</v>
      </c>
      <c r="D4323" s="26">
        <v>3.0485482E-3</v>
      </c>
      <c r="F4323" s="18">
        <f t="shared" si="177"/>
        <v>7.5485538275951374</v>
      </c>
      <c r="G4323" s="12">
        <f t="shared" si="178"/>
        <v>52.045193651045771</v>
      </c>
    </row>
    <row r="4324" spans="1:7" x14ac:dyDescent="0.25">
      <c r="A4324" s="24">
        <v>86.124022999999994</v>
      </c>
      <c r="B4324" s="23">
        <v>-94.871864000000002</v>
      </c>
      <c r="C4324" s="25">
        <v>0.68309688999999996</v>
      </c>
      <c r="D4324" s="26">
        <v>3.0492900000000001E-3</v>
      </c>
      <c r="F4324" s="18">
        <f t="shared" si="177"/>
        <v>7.5496630579710171</v>
      </c>
      <c r="G4324" s="12">
        <f t="shared" si="178"/>
        <v>52.052841488106331</v>
      </c>
    </row>
    <row r="4325" spans="1:7" x14ac:dyDescent="0.25">
      <c r="A4325" s="24">
        <v>86.173828</v>
      </c>
      <c r="B4325" s="23">
        <v>-94.893844999999999</v>
      </c>
      <c r="C4325" s="25">
        <v>0.68312329000000005</v>
      </c>
      <c r="D4325" s="26">
        <v>3.0477524000000001E-3</v>
      </c>
      <c r="F4325" s="18">
        <f t="shared" si="177"/>
        <v>7.551412250373069</v>
      </c>
      <c r="G4325" s="12">
        <f t="shared" si="178"/>
        <v>52.064901686573073</v>
      </c>
    </row>
    <row r="4326" spans="1:7" x14ac:dyDescent="0.25">
      <c r="A4326" s="24">
        <v>86.223633000000007</v>
      </c>
      <c r="B4326" s="23">
        <v>-94.910706000000005</v>
      </c>
      <c r="C4326" s="25">
        <v>0.68305545999999995</v>
      </c>
      <c r="D4326" s="26">
        <v>3.0496984000000001E-3</v>
      </c>
      <c r="F4326" s="18">
        <f t="shared" si="177"/>
        <v>7.5527540061208054</v>
      </c>
      <c r="G4326" s="12">
        <f t="shared" si="178"/>
        <v>52.074152721846616</v>
      </c>
    </row>
    <row r="4327" spans="1:7" x14ac:dyDescent="0.25">
      <c r="A4327" s="24">
        <v>86.273437999999999</v>
      </c>
      <c r="B4327" s="23">
        <v>-94.931281999999996</v>
      </c>
      <c r="C4327" s="25">
        <v>0.68300742000000003</v>
      </c>
      <c r="D4327" s="26">
        <v>3.0485747999999999E-3</v>
      </c>
      <c r="F4327" s="18">
        <f t="shared" si="177"/>
        <v>7.5543913921753338</v>
      </c>
      <c r="G4327" s="12">
        <f t="shared" si="178"/>
        <v>52.085442046429293</v>
      </c>
    </row>
    <row r="4328" spans="1:7" x14ac:dyDescent="0.25">
      <c r="A4328" s="24">
        <v>86.323241999999993</v>
      </c>
      <c r="B4328" s="23">
        <v>-94.962997000000001</v>
      </c>
      <c r="C4328" s="25">
        <v>0.68307220999999996</v>
      </c>
      <c r="D4328" s="26">
        <v>3.0480146000000001E-3</v>
      </c>
      <c r="F4328" s="18">
        <f t="shared" si="177"/>
        <v>7.5569151916854143</v>
      </c>
      <c r="G4328" s="12">
        <f t="shared" si="178"/>
        <v>52.102842946951242</v>
      </c>
    </row>
    <row r="4329" spans="1:7" x14ac:dyDescent="0.25">
      <c r="A4329" s="24">
        <v>86.373047</v>
      </c>
      <c r="B4329" s="23">
        <v>-94.978827999999993</v>
      </c>
      <c r="C4329" s="25">
        <v>0.68294774999999996</v>
      </c>
      <c r="D4329" s="26">
        <v>3.0492216000000002E-3</v>
      </c>
      <c r="F4329" s="18">
        <f t="shared" si="177"/>
        <v>7.5581749826374578</v>
      </c>
      <c r="G4329" s="12">
        <f t="shared" si="178"/>
        <v>52.111528857598024</v>
      </c>
    </row>
    <row r="4330" spans="1:7" x14ac:dyDescent="0.25">
      <c r="A4330" s="24">
        <v>86.422852000000006</v>
      </c>
      <c r="B4330" s="23">
        <v>-94.987472999999994</v>
      </c>
      <c r="C4330" s="25">
        <v>0.68300419999999995</v>
      </c>
      <c r="D4330" s="26">
        <v>3.0498651000000002E-3</v>
      </c>
      <c r="F4330" s="18">
        <f t="shared" si="177"/>
        <v>7.5588629298789725</v>
      </c>
      <c r="G4330" s="12">
        <f t="shared" si="178"/>
        <v>52.11627206380998</v>
      </c>
    </row>
    <row r="4331" spans="1:7" x14ac:dyDescent="0.25">
      <c r="A4331" s="24">
        <v>86.472656000000001</v>
      </c>
      <c r="B4331" s="23">
        <v>-95.029160000000005</v>
      </c>
      <c r="C4331" s="25">
        <v>0.68296844000000001</v>
      </c>
      <c r="D4331" s="26">
        <v>3.0479668999999999E-3</v>
      </c>
      <c r="F4331" s="18">
        <f t="shared" si="177"/>
        <v>7.5621802759353089</v>
      </c>
      <c r="G4331" s="12">
        <f t="shared" si="178"/>
        <v>52.139144248582433</v>
      </c>
    </row>
    <row r="4332" spans="1:7" x14ac:dyDescent="0.25">
      <c r="A4332" s="24">
        <v>86.522461000000007</v>
      </c>
      <c r="B4332" s="23">
        <v>-95.051163000000003</v>
      </c>
      <c r="C4332" s="25">
        <v>0.68295788999999996</v>
      </c>
      <c r="D4332" s="26">
        <v>3.0475110000000001E-3</v>
      </c>
      <c r="F4332" s="18">
        <f t="shared" si="177"/>
        <v>7.5639312190417343</v>
      </c>
      <c r="G4332" s="12">
        <f t="shared" si="178"/>
        <v>52.151216517672275</v>
      </c>
    </row>
    <row r="4333" spans="1:7" x14ac:dyDescent="0.25">
      <c r="A4333" s="24">
        <v>86.572265999999999</v>
      </c>
      <c r="B4333" s="23">
        <v>-95.074462999999994</v>
      </c>
      <c r="C4333" s="25">
        <v>0.68287503999999999</v>
      </c>
      <c r="D4333" s="26">
        <v>3.0506131999999998E-3</v>
      </c>
      <c r="F4333" s="18">
        <f t="shared" si="177"/>
        <v>7.5657853741287546</v>
      </c>
      <c r="G4333" s="12">
        <f t="shared" si="178"/>
        <v>52.164000404860069</v>
      </c>
    </row>
    <row r="4334" spans="1:7" x14ac:dyDescent="0.25">
      <c r="A4334" s="24">
        <v>86.622069999999994</v>
      </c>
      <c r="B4334" s="23">
        <v>-95.092712000000006</v>
      </c>
      <c r="C4334" s="25">
        <v>0.68288099999999996</v>
      </c>
      <c r="D4334" s="26">
        <v>3.0491590000000001E-3</v>
      </c>
      <c r="F4334" s="18">
        <f t="shared" si="177"/>
        <v>7.5672375834069969</v>
      </c>
      <c r="G4334" s="12">
        <f t="shared" si="178"/>
        <v>52.174012986718033</v>
      </c>
    </row>
    <row r="4335" spans="1:7" x14ac:dyDescent="0.25">
      <c r="A4335" s="24">
        <v>86.671875</v>
      </c>
      <c r="B4335" s="23">
        <v>-95.119254999999995</v>
      </c>
      <c r="C4335" s="25">
        <v>0.68291122000000004</v>
      </c>
      <c r="D4335" s="26">
        <v>3.0480175999999999E-3</v>
      </c>
      <c r="F4335" s="18">
        <f t="shared" si="177"/>
        <v>7.5693498082342403</v>
      </c>
      <c r="G4335" s="12">
        <f t="shared" si="178"/>
        <v>52.188576193483087</v>
      </c>
    </row>
    <row r="4336" spans="1:7" x14ac:dyDescent="0.25">
      <c r="A4336" s="24">
        <v>86.721680000000006</v>
      </c>
      <c r="B4336" s="23">
        <v>-95.150229999999993</v>
      </c>
      <c r="C4336" s="25">
        <v>0.68285996000000004</v>
      </c>
      <c r="D4336" s="26">
        <v>3.0461312000000002E-3</v>
      </c>
      <c r="F4336" s="18">
        <f t="shared" ref="F4336:F4399" si="179" xml:space="preserve"> -B4336 / A_4x8_in2</f>
        <v>7.5718147204153761</v>
      </c>
      <c r="G4336" s="12">
        <f t="shared" ref="G4336:G4399" si="180" xml:space="preserve"> -B4336 * kip_to_N / A_4x8_mm2</f>
        <v>52.205571082137268</v>
      </c>
    </row>
    <row r="4337" spans="1:7" x14ac:dyDescent="0.25">
      <c r="A4337" s="24">
        <v>86.771484000000001</v>
      </c>
      <c r="B4337" s="23">
        <v>-95.166533999999999</v>
      </c>
      <c r="C4337" s="25">
        <v>0.68276840000000005</v>
      </c>
      <c r="D4337" s="26">
        <v>3.0453709999999998E-3</v>
      </c>
      <c r="F4337" s="18">
        <f t="shared" si="179"/>
        <v>7.5731121515114612</v>
      </c>
      <c r="G4337" s="12">
        <f t="shared" si="180"/>
        <v>52.214516511180612</v>
      </c>
    </row>
    <row r="4338" spans="1:7" x14ac:dyDescent="0.25">
      <c r="A4338" s="24">
        <v>86.821288999999993</v>
      </c>
      <c r="B4338" s="23">
        <v>-95.188957000000002</v>
      </c>
      <c r="C4338" s="25">
        <v>0.68281150000000002</v>
      </c>
      <c r="D4338" s="26">
        <v>3.0467330999999999E-3</v>
      </c>
      <c r="F4338" s="18">
        <f t="shared" si="179"/>
        <v>7.5748965171559366</v>
      </c>
      <c r="G4338" s="12">
        <f t="shared" si="180"/>
        <v>52.226819219438646</v>
      </c>
    </row>
    <row r="4339" spans="1:7" x14ac:dyDescent="0.25">
      <c r="A4339" s="24">
        <v>86.871093999999999</v>
      </c>
      <c r="B4339" s="23">
        <v>-95.206062000000003</v>
      </c>
      <c r="C4339" s="25">
        <v>0.68276501000000001</v>
      </c>
      <c r="D4339" s="26">
        <v>3.0455827E-3</v>
      </c>
      <c r="F4339" s="18">
        <f t="shared" si="179"/>
        <v>7.57625768980673</v>
      </c>
      <c r="G4339" s="12">
        <f t="shared" si="180"/>
        <v>52.236204128895622</v>
      </c>
    </row>
    <row r="4340" spans="1:7" x14ac:dyDescent="0.25">
      <c r="A4340" s="24">
        <v>86.920897999999994</v>
      </c>
      <c r="B4340" s="23">
        <v>-95.227951000000004</v>
      </c>
      <c r="C4340" s="25">
        <v>0.68273395000000003</v>
      </c>
      <c r="D4340" s="26">
        <v>3.0500916999999998E-3</v>
      </c>
      <c r="F4340" s="18">
        <f t="shared" si="179"/>
        <v>7.5779995610813993</v>
      </c>
      <c r="G4340" s="12">
        <f t="shared" si="180"/>
        <v>52.248213850211236</v>
      </c>
    </row>
    <row r="4341" spans="1:7" x14ac:dyDescent="0.25">
      <c r="A4341" s="24">
        <v>86.970703</v>
      </c>
      <c r="B4341" s="23">
        <v>-95.254188999999997</v>
      </c>
      <c r="C4341" s="25">
        <v>0.68274665000000001</v>
      </c>
      <c r="D4341" s="26">
        <v>3.0492424999999999E-3</v>
      </c>
      <c r="F4341" s="18">
        <f t="shared" si="179"/>
        <v>7.5800875147798212</v>
      </c>
      <c r="G4341" s="12">
        <f t="shared" si="180"/>
        <v>52.262609714247006</v>
      </c>
    </row>
    <row r="4342" spans="1:7" x14ac:dyDescent="0.25">
      <c r="A4342" s="24">
        <v>87.020508000000007</v>
      </c>
      <c r="B4342" s="23">
        <v>-95.271805000000001</v>
      </c>
      <c r="C4342" s="25">
        <v>0.68265741999999996</v>
      </c>
      <c r="D4342" s="26">
        <v>3.0486254999999999E-3</v>
      </c>
      <c r="F4342" s="18">
        <f t="shared" si="179"/>
        <v>7.5814893515185755</v>
      </c>
      <c r="G4342" s="12">
        <f t="shared" si="180"/>
        <v>52.272274991358621</v>
      </c>
    </row>
    <row r="4343" spans="1:7" x14ac:dyDescent="0.25">
      <c r="A4343" s="24">
        <v>87.070312999999999</v>
      </c>
      <c r="B4343" s="23">
        <v>-95.296120000000002</v>
      </c>
      <c r="C4343" s="25">
        <v>0.68270998999999999</v>
      </c>
      <c r="D4343" s="26">
        <v>3.0475913000000002E-3</v>
      </c>
      <c r="F4343" s="18">
        <f t="shared" si="179"/>
        <v>7.5834242777392147</v>
      </c>
      <c r="G4343" s="12">
        <f t="shared" si="180"/>
        <v>52.285615773202892</v>
      </c>
    </row>
    <row r="4344" spans="1:7" x14ac:dyDescent="0.25">
      <c r="A4344" s="24">
        <v>87.120116999999993</v>
      </c>
      <c r="B4344" s="23">
        <v>-95.308127999999996</v>
      </c>
      <c r="C4344" s="25">
        <v>0.68270998999999999</v>
      </c>
      <c r="D4344" s="26">
        <v>3.0490011E-3</v>
      </c>
      <c r="F4344" s="18">
        <f t="shared" si="179"/>
        <v>7.5843798440175378</v>
      </c>
      <c r="G4344" s="12">
        <f t="shared" si="180"/>
        <v>52.292204138754443</v>
      </c>
    </row>
    <row r="4345" spans="1:7" x14ac:dyDescent="0.25">
      <c r="A4345" s="24">
        <v>87.169922</v>
      </c>
      <c r="B4345" s="23">
        <v>-95.336792000000003</v>
      </c>
      <c r="C4345" s="25">
        <v>0.68271088999999996</v>
      </c>
      <c r="D4345" s="26">
        <v>3.0471591999999999E-3</v>
      </c>
      <c r="F4345" s="18">
        <f t="shared" si="179"/>
        <v>7.5866608526619315</v>
      </c>
      <c r="G4345" s="12">
        <f t="shared" si="180"/>
        <v>52.307931063318875</v>
      </c>
    </row>
    <row r="4346" spans="1:7" x14ac:dyDescent="0.25">
      <c r="A4346" s="24">
        <v>87.219727000000006</v>
      </c>
      <c r="B4346" s="23">
        <v>-95.351699999999994</v>
      </c>
      <c r="C4346" s="25">
        <v>0.68256837000000004</v>
      </c>
      <c r="D4346" s="26">
        <v>3.0494302000000002E-3</v>
      </c>
      <c r="F4346" s="18">
        <f t="shared" si="179"/>
        <v>7.5878471936077379</v>
      </c>
      <c r="G4346" s="12">
        <f t="shared" si="180"/>
        <v>52.316110556460323</v>
      </c>
    </row>
    <row r="4347" spans="1:7" x14ac:dyDescent="0.25">
      <c r="A4347" s="24">
        <v>87.269531000000001</v>
      </c>
      <c r="B4347" s="23">
        <v>-95.388435000000001</v>
      </c>
      <c r="C4347" s="25">
        <v>0.68253887000000002</v>
      </c>
      <c r="D4347" s="26">
        <v>3.0484615999999999E-3</v>
      </c>
      <c r="F4347" s="18">
        <f t="shared" si="179"/>
        <v>7.5907704720249791</v>
      </c>
      <c r="G4347" s="12">
        <f t="shared" si="180"/>
        <v>52.336265753706847</v>
      </c>
    </row>
    <row r="4348" spans="1:7" x14ac:dyDescent="0.25">
      <c r="A4348" s="24">
        <v>87.319336000000007</v>
      </c>
      <c r="B4348" s="23">
        <v>-95.405983000000006</v>
      </c>
      <c r="C4348" s="25">
        <v>0.68263286000000001</v>
      </c>
      <c r="D4348" s="26">
        <v>3.0474903E-3</v>
      </c>
      <c r="F4348" s="18">
        <f t="shared" si="179"/>
        <v>7.5921668974956678</v>
      </c>
      <c r="G4348" s="12">
        <f t="shared" si="180"/>
        <v>52.345893721619802</v>
      </c>
    </row>
    <row r="4349" spans="1:7" x14ac:dyDescent="0.25">
      <c r="A4349" s="24">
        <v>87.369140999999999</v>
      </c>
      <c r="B4349" s="23">
        <v>-95.425567999999998</v>
      </c>
      <c r="C4349" s="25">
        <v>0.68260067999999996</v>
      </c>
      <c r="D4349" s="26">
        <v>3.0472545999999999E-3</v>
      </c>
      <c r="F4349" s="18">
        <f t="shared" si="179"/>
        <v>7.5937254222758943</v>
      </c>
      <c r="G4349" s="12">
        <f t="shared" si="180"/>
        <v>52.35663931949847</v>
      </c>
    </row>
    <row r="4350" spans="1:7" x14ac:dyDescent="0.25">
      <c r="A4350" s="24">
        <v>87.418944999999994</v>
      </c>
      <c r="B4350" s="23">
        <v>-95.449730000000002</v>
      </c>
      <c r="C4350" s="25">
        <v>0.68249625000000003</v>
      </c>
      <c r="D4350" s="26">
        <v>3.0457169999999999E-3</v>
      </c>
      <c r="F4350" s="18">
        <f t="shared" si="179"/>
        <v>7.5956481731433882</v>
      </c>
      <c r="G4350" s="12">
        <f t="shared" si="180"/>
        <v>52.369896155645762</v>
      </c>
    </row>
    <row r="4351" spans="1:7" x14ac:dyDescent="0.25">
      <c r="A4351" s="24">
        <v>87.46875</v>
      </c>
      <c r="B4351" s="23">
        <v>-95.475380000000001</v>
      </c>
      <c r="C4351" s="25">
        <v>0.68246609000000003</v>
      </c>
      <c r="D4351" s="26">
        <v>3.0482590999999998E-3</v>
      </c>
      <c r="F4351" s="18">
        <f t="shared" si="179"/>
        <v>7.5976893352885417</v>
      </c>
      <c r="G4351" s="12">
        <f t="shared" si="180"/>
        <v>52.38396940484607</v>
      </c>
    </row>
    <row r="4352" spans="1:7" x14ac:dyDescent="0.25">
      <c r="A4352" s="24">
        <v>87.518555000000006</v>
      </c>
      <c r="B4352" s="23">
        <v>-95.510185000000007</v>
      </c>
      <c r="C4352" s="25">
        <v>0.68244218999999995</v>
      </c>
      <c r="D4352" s="26">
        <v>3.0467358999999999E-3</v>
      </c>
      <c r="F4352" s="18">
        <f t="shared" si="179"/>
        <v>7.600459029185699</v>
      </c>
      <c r="G4352" s="12">
        <f t="shared" si="180"/>
        <v>52.403065679248293</v>
      </c>
    </row>
    <row r="4353" spans="1:7" x14ac:dyDescent="0.25">
      <c r="A4353" s="24">
        <v>87.568359000000001</v>
      </c>
      <c r="B4353" s="23">
        <v>-95.518005000000002</v>
      </c>
      <c r="C4353" s="25">
        <v>0.68245345000000002</v>
      </c>
      <c r="D4353" s="26">
        <v>3.0489594000000001E-3</v>
      </c>
      <c r="F4353" s="18">
        <f t="shared" si="179"/>
        <v>7.6010813250131877</v>
      </c>
      <c r="G4353" s="12">
        <f t="shared" si="180"/>
        <v>52.407356237094156</v>
      </c>
    </row>
    <row r="4354" spans="1:7" x14ac:dyDescent="0.25">
      <c r="A4354" s="24">
        <v>87.618163999999993</v>
      </c>
      <c r="B4354" s="23">
        <v>-95.533691000000005</v>
      </c>
      <c r="C4354" s="25">
        <v>0.68241649999999998</v>
      </c>
      <c r="D4354" s="26">
        <v>3.0480383E-3</v>
      </c>
      <c r="F4354" s="18">
        <f t="shared" si="179"/>
        <v>7.6023295772318571</v>
      </c>
      <c r="G4354" s="12">
        <f t="shared" si="180"/>
        <v>52.415962591361442</v>
      </c>
    </row>
    <row r="4355" spans="1:7" x14ac:dyDescent="0.25">
      <c r="A4355" s="24">
        <v>87.667968999999999</v>
      </c>
      <c r="B4355" s="23">
        <v>-95.556610000000006</v>
      </c>
      <c r="C4355" s="25">
        <v>0.68237119999999996</v>
      </c>
      <c r="D4355" s="26">
        <v>3.0464022000000002E-3</v>
      </c>
      <c r="F4355" s="18">
        <f t="shared" si="179"/>
        <v>7.6041534133022193</v>
      </c>
      <c r="G4355" s="12">
        <f t="shared" si="180"/>
        <v>52.428537437303817</v>
      </c>
    </row>
    <row r="4356" spans="1:7" x14ac:dyDescent="0.25">
      <c r="A4356" s="24">
        <v>87.717772999999994</v>
      </c>
      <c r="B4356" s="23">
        <v>-95.574066000000002</v>
      </c>
      <c r="C4356" s="25">
        <v>0.68239897000000005</v>
      </c>
      <c r="D4356" s="26">
        <v>3.0484524999999998E-3</v>
      </c>
      <c r="F4356" s="18">
        <f t="shared" si="179"/>
        <v>7.6055425176455245</v>
      </c>
      <c r="G4356" s="12">
        <f t="shared" si="180"/>
        <v>52.438114928065637</v>
      </c>
    </row>
    <row r="4357" spans="1:7" x14ac:dyDescent="0.25">
      <c r="A4357" s="24">
        <v>87.767578</v>
      </c>
      <c r="B4357" s="23">
        <v>-95.604697999999999</v>
      </c>
      <c r="C4357" s="25">
        <v>0.68239033000000004</v>
      </c>
      <c r="D4357" s="26">
        <v>3.0453412000000001E-3</v>
      </c>
      <c r="F4357" s="18">
        <f t="shared" si="179"/>
        <v>7.6079801347539204</v>
      </c>
      <c r="G4357" s="12">
        <f t="shared" si="180"/>
        <v>52.454921624732457</v>
      </c>
    </row>
    <row r="4358" spans="1:7" x14ac:dyDescent="0.25">
      <c r="A4358" s="24">
        <v>87.817383000000007</v>
      </c>
      <c r="B4358" s="23">
        <v>-95.628242</v>
      </c>
      <c r="C4358" s="25">
        <v>0.68230689</v>
      </c>
      <c r="D4358" s="26">
        <v>3.0477108000000002E-3</v>
      </c>
      <c r="F4358" s="18">
        <f t="shared" si="179"/>
        <v>7.6098537067439977</v>
      </c>
      <c r="G4358" s="12">
        <f t="shared" si="180"/>
        <v>52.467839386103684</v>
      </c>
    </row>
    <row r="4359" spans="1:7" x14ac:dyDescent="0.25">
      <c r="A4359" s="24">
        <v>87.867187999999999</v>
      </c>
      <c r="B4359" s="23">
        <v>-95.632651999999993</v>
      </c>
      <c r="C4359" s="25">
        <v>0.68232828000000001</v>
      </c>
      <c r="D4359" s="26">
        <v>3.0462237000000001E-3</v>
      </c>
      <c r="F4359" s="18">
        <f t="shared" si="179"/>
        <v>7.6102046433935149</v>
      </c>
      <c r="G4359" s="12">
        <f t="shared" si="180"/>
        <v>52.470258997369697</v>
      </c>
    </row>
    <row r="4360" spans="1:7" x14ac:dyDescent="0.25">
      <c r="A4360" s="24">
        <v>87.916991999999993</v>
      </c>
      <c r="B4360" s="23">
        <v>-95.666977000000003</v>
      </c>
      <c r="C4360" s="25">
        <v>0.68233566999999995</v>
      </c>
      <c r="D4360" s="26">
        <v>3.0466198999999998E-3</v>
      </c>
      <c r="F4360" s="18">
        <f t="shared" si="179"/>
        <v>7.6129361401043303</v>
      </c>
      <c r="G4360" s="12">
        <f t="shared" si="180"/>
        <v>52.489091912722557</v>
      </c>
    </row>
    <row r="4361" spans="1:7" x14ac:dyDescent="0.25">
      <c r="A4361" s="24">
        <v>87.966797</v>
      </c>
      <c r="B4361" s="23">
        <v>-95.687568999999996</v>
      </c>
      <c r="C4361" s="25">
        <v>0.68230754000000005</v>
      </c>
      <c r="D4361" s="26">
        <v>3.0477910999999998E-3</v>
      </c>
      <c r="F4361" s="18">
        <f t="shared" si="179"/>
        <v>7.6145747993984045</v>
      </c>
      <c r="G4361" s="12">
        <f t="shared" si="180"/>
        <v>52.500390015940198</v>
      </c>
    </row>
    <row r="4362" spans="1:7" x14ac:dyDescent="0.25">
      <c r="A4362" s="24">
        <v>88.016602000000006</v>
      </c>
      <c r="B4362" s="23">
        <v>-95.690910000000002</v>
      </c>
      <c r="C4362" s="25">
        <v>0.68225723999999999</v>
      </c>
      <c r="D4362" s="26">
        <v>3.048107E-3</v>
      </c>
      <c r="F4362" s="18">
        <f t="shared" si="179"/>
        <v>7.6148406677308396</v>
      </c>
      <c r="G4362" s="12">
        <f t="shared" si="180"/>
        <v>52.502223104656707</v>
      </c>
    </row>
    <row r="4363" spans="1:7" x14ac:dyDescent="0.25">
      <c r="A4363" s="24">
        <v>88.066406000000001</v>
      </c>
      <c r="B4363" s="23">
        <v>-95.734154000000004</v>
      </c>
      <c r="C4363" s="25">
        <v>0.68228566999999996</v>
      </c>
      <c r="D4363" s="26">
        <v>3.0490486000000002E-3</v>
      </c>
      <c r="F4363" s="18">
        <f t="shared" si="179"/>
        <v>7.618281915910373</v>
      </c>
      <c r="G4363" s="12">
        <f t="shared" si="180"/>
        <v>52.525949560345524</v>
      </c>
    </row>
    <row r="4364" spans="1:7" x14ac:dyDescent="0.25">
      <c r="A4364" s="24">
        <v>88.116211000000007</v>
      </c>
      <c r="B4364" s="23">
        <v>-95.765511000000004</v>
      </c>
      <c r="C4364" s="25">
        <v>0.68218261000000002</v>
      </c>
      <c r="D4364" s="26">
        <v>3.0480799999999999E-3</v>
      </c>
      <c r="F4364" s="18">
        <f t="shared" si="179"/>
        <v>7.6207772266856386</v>
      </c>
      <c r="G4364" s="12">
        <f t="shared" si="180"/>
        <v>52.543154038909819</v>
      </c>
    </row>
    <row r="4365" spans="1:7" x14ac:dyDescent="0.25">
      <c r="A4365" s="24">
        <v>88.166015999999999</v>
      </c>
      <c r="B4365" s="23">
        <v>-95.775497000000001</v>
      </c>
      <c r="C4365" s="25">
        <v>0.68219584</v>
      </c>
      <c r="D4365" s="26">
        <v>3.0496923999999998E-3</v>
      </c>
      <c r="F4365" s="18">
        <f t="shared" si="179"/>
        <v>7.621571887316497</v>
      </c>
      <c r="G4365" s="12">
        <f t="shared" si="180"/>
        <v>52.548633004465934</v>
      </c>
    </row>
    <row r="4366" spans="1:7" x14ac:dyDescent="0.25">
      <c r="A4366" s="24">
        <v>88.215819999999994</v>
      </c>
      <c r="B4366" s="23">
        <v>-95.805449999999993</v>
      </c>
      <c r="C4366" s="25">
        <v>0.68222415000000003</v>
      </c>
      <c r="D4366" s="26">
        <v>3.0496030000000001E-3</v>
      </c>
      <c r="F4366" s="18">
        <f t="shared" si="179"/>
        <v>7.6239554713217119</v>
      </c>
      <c r="G4366" s="12">
        <f t="shared" si="180"/>
        <v>52.56506715781083</v>
      </c>
    </row>
    <row r="4367" spans="1:7" x14ac:dyDescent="0.25">
      <c r="A4367" s="24">
        <v>88.265625</v>
      </c>
      <c r="B4367" s="23">
        <v>-95.821144000000004</v>
      </c>
      <c r="C4367" s="25">
        <v>0.68214732</v>
      </c>
      <c r="D4367" s="26">
        <v>3.0479668999999999E-3</v>
      </c>
      <c r="F4367" s="18">
        <f t="shared" si="179"/>
        <v>7.6252043601601551</v>
      </c>
      <c r="G4367" s="12">
        <f t="shared" si="180"/>
        <v>52.573677901395627</v>
      </c>
    </row>
    <row r="4368" spans="1:7" x14ac:dyDescent="0.25">
      <c r="A4368" s="24">
        <v>88.315430000000006</v>
      </c>
      <c r="B4368" s="23">
        <v>-95.827950000000001</v>
      </c>
      <c r="C4368" s="25">
        <v>0.68210548000000004</v>
      </c>
      <c r="D4368" s="26">
        <v>3.0486164999999998E-3</v>
      </c>
      <c r="F4368" s="18">
        <f t="shared" si="179"/>
        <v>7.6257459644314967</v>
      </c>
      <c r="G4368" s="12">
        <f t="shared" si="180"/>
        <v>52.577412113249707</v>
      </c>
    </row>
    <row r="4369" spans="1:7" x14ac:dyDescent="0.25">
      <c r="A4369" s="24">
        <v>88.365234000000001</v>
      </c>
      <c r="B4369" s="23">
        <v>-95.864586000000003</v>
      </c>
      <c r="C4369" s="25">
        <v>0.68215965999999995</v>
      </c>
      <c r="D4369" s="26">
        <v>3.0459971E-3</v>
      </c>
      <c r="F4369" s="18">
        <f t="shared" si="179"/>
        <v>7.6286613646790533</v>
      </c>
      <c r="G4369" s="12">
        <f t="shared" si="180"/>
        <v>52.597512992692302</v>
      </c>
    </row>
    <row r="4370" spans="1:7" x14ac:dyDescent="0.25">
      <c r="A4370" s="24">
        <v>88.415038999999993</v>
      </c>
      <c r="B4370" s="23">
        <v>-95.893623000000005</v>
      </c>
      <c r="C4370" s="25">
        <v>0.68214666999999996</v>
      </c>
      <c r="D4370" s="26">
        <v>3.0487982999999998E-3</v>
      </c>
      <c r="F4370" s="18">
        <f t="shared" si="179"/>
        <v>7.630972055720334</v>
      </c>
      <c r="G4370" s="12">
        <f t="shared" si="180"/>
        <v>52.613444569184679</v>
      </c>
    </row>
    <row r="4371" spans="1:7" x14ac:dyDescent="0.25">
      <c r="A4371" s="24">
        <v>88.464843999999999</v>
      </c>
      <c r="B4371" s="23">
        <v>-95.923500000000004</v>
      </c>
      <c r="C4371" s="25">
        <v>0.68200844999999999</v>
      </c>
      <c r="D4371" s="26">
        <v>3.0478776999999999E-3</v>
      </c>
      <c r="F4371" s="18">
        <f t="shared" si="179"/>
        <v>7.6333495918377121</v>
      </c>
      <c r="G4371" s="12">
        <f t="shared" si="180"/>
        <v>52.62983702401344</v>
      </c>
    </row>
    <row r="4372" spans="1:7" x14ac:dyDescent="0.25">
      <c r="A4372" s="24">
        <v>88.514647999999994</v>
      </c>
      <c r="B4372" s="23">
        <v>-95.949280000000002</v>
      </c>
      <c r="C4372" s="25">
        <v>0.68202715999999997</v>
      </c>
      <c r="D4372" s="26">
        <v>3.0491769000000001E-3</v>
      </c>
      <c r="F4372" s="18">
        <f t="shared" si="179"/>
        <v>7.6354010990541656</v>
      </c>
      <c r="G4372" s="12">
        <f t="shared" si="180"/>
        <v>52.643981599622947</v>
      </c>
    </row>
    <row r="4373" spans="1:7" x14ac:dyDescent="0.25">
      <c r="A4373" s="24">
        <v>88.564453</v>
      </c>
      <c r="B4373" s="23">
        <v>-95.959395999999998</v>
      </c>
      <c r="C4373" s="25">
        <v>0.68201518000000005</v>
      </c>
      <c r="D4373" s="26">
        <v>3.0482023E-3</v>
      </c>
      <c r="F4373" s="18">
        <f t="shared" si="179"/>
        <v>7.636206104756325</v>
      </c>
      <c r="G4373" s="12">
        <f t="shared" si="180"/>
        <v>52.649531891588268</v>
      </c>
    </row>
    <row r="4374" spans="1:7" x14ac:dyDescent="0.25">
      <c r="A4374" s="24">
        <v>88.614258000000007</v>
      </c>
      <c r="B4374" s="23">
        <v>-95.975266000000005</v>
      </c>
      <c r="C4374" s="25">
        <v>0.68202876999999995</v>
      </c>
      <c r="D4374" s="26">
        <v>3.0490549000000001E-3</v>
      </c>
      <c r="F4374" s="18">
        <f t="shared" si="179"/>
        <v>7.6374689992297595</v>
      </c>
      <c r="G4374" s="12">
        <f t="shared" si="180"/>
        <v>52.658239200157816</v>
      </c>
    </row>
    <row r="4375" spans="1:7" x14ac:dyDescent="0.25">
      <c r="A4375" s="24">
        <v>88.664062999999999</v>
      </c>
      <c r="B4375" s="23">
        <v>-95.995552000000004</v>
      </c>
      <c r="C4375" s="25">
        <v>0.68192518000000002</v>
      </c>
      <c r="D4375" s="26">
        <v>3.0499188999999999E-3</v>
      </c>
      <c r="F4375" s="18">
        <f t="shared" si="179"/>
        <v>7.6390833078175406</v>
      </c>
      <c r="G4375" s="12">
        <f t="shared" si="180"/>
        <v>52.669369411981499</v>
      </c>
    </row>
    <row r="4376" spans="1:7" x14ac:dyDescent="0.25">
      <c r="A4376" s="24">
        <v>88.713866999999993</v>
      </c>
      <c r="B4376" s="23">
        <v>-96.006477000000004</v>
      </c>
      <c r="C4376" s="25">
        <v>0.68196374000000004</v>
      </c>
      <c r="D4376" s="26">
        <v>3.0498830999999998E-3</v>
      </c>
      <c r="F4376" s="18">
        <f t="shared" si="179"/>
        <v>7.6399526916941802</v>
      </c>
      <c r="G4376" s="12">
        <f t="shared" si="180"/>
        <v>52.675363573677927</v>
      </c>
    </row>
    <row r="4377" spans="1:7" x14ac:dyDescent="0.25">
      <c r="A4377" s="24">
        <v>88.763672</v>
      </c>
      <c r="B4377" s="23">
        <v>-96.029083</v>
      </c>
      <c r="C4377" s="25">
        <v>0.68187797000000006</v>
      </c>
      <c r="D4377" s="26">
        <v>3.0493320000000001E-3</v>
      </c>
      <c r="F4377" s="18">
        <f t="shared" si="179"/>
        <v>7.6417516200159472</v>
      </c>
      <c r="G4377" s="12">
        <f t="shared" si="180"/>
        <v>52.687766687573529</v>
      </c>
    </row>
    <row r="4378" spans="1:7" x14ac:dyDescent="0.25">
      <c r="A4378" s="24">
        <v>88.813477000000006</v>
      </c>
      <c r="B4378" s="23">
        <v>-96.044678000000005</v>
      </c>
      <c r="C4378" s="25">
        <v>0.68192547999999997</v>
      </c>
      <c r="D4378" s="26">
        <v>3.0495791999999998E-3</v>
      </c>
      <c r="F4378" s="18">
        <f t="shared" si="179"/>
        <v>7.6429926306847067</v>
      </c>
      <c r="G4378" s="12">
        <f t="shared" si="180"/>
        <v>52.696323113354381</v>
      </c>
    </row>
    <row r="4379" spans="1:7" x14ac:dyDescent="0.25">
      <c r="A4379" s="24">
        <v>88.863281000000001</v>
      </c>
      <c r="B4379" s="23">
        <v>-96.075584000000006</v>
      </c>
      <c r="C4379" s="25">
        <v>0.68185931</v>
      </c>
      <c r="D4379" s="26">
        <v>3.0509856999999998E-3</v>
      </c>
      <c r="F4379" s="18">
        <f t="shared" si="179"/>
        <v>7.645452052020306</v>
      </c>
      <c r="G4379" s="12">
        <f t="shared" si="180"/>
        <v>52.713280144145209</v>
      </c>
    </row>
    <row r="4380" spans="1:7" x14ac:dyDescent="0.25">
      <c r="A4380" s="24">
        <v>88.913086000000007</v>
      </c>
      <c r="B4380" s="23">
        <v>-96.098197999999996</v>
      </c>
      <c r="C4380" s="25">
        <v>0.68189078999999997</v>
      </c>
      <c r="D4380" s="26">
        <v>3.0487746E-3</v>
      </c>
      <c r="F4380" s="18">
        <f t="shared" si="179"/>
        <v>7.647251616961845</v>
      </c>
      <c r="G4380" s="12">
        <f t="shared" si="180"/>
        <v>52.725687647358299</v>
      </c>
    </row>
    <row r="4381" spans="1:7" x14ac:dyDescent="0.25">
      <c r="A4381" s="24">
        <v>88.962890999999999</v>
      </c>
      <c r="B4381" s="23">
        <v>-96.124611000000002</v>
      </c>
      <c r="C4381" s="25">
        <v>0.68184745000000002</v>
      </c>
      <c r="D4381" s="26">
        <v>3.0509589999999998E-3</v>
      </c>
      <c r="F4381" s="18">
        <f t="shared" si="179"/>
        <v>7.6493534967177883</v>
      </c>
      <c r="G4381" s="12">
        <f t="shared" si="180"/>
        <v>52.740179527714162</v>
      </c>
    </row>
    <row r="4382" spans="1:7" x14ac:dyDescent="0.25">
      <c r="A4382" s="24">
        <v>89.012694999999994</v>
      </c>
      <c r="B4382" s="23">
        <v>-96.135170000000002</v>
      </c>
      <c r="C4382" s="25">
        <v>0.68179685000000001</v>
      </c>
      <c r="D4382" s="26">
        <v>3.0483304999999999E-3</v>
      </c>
      <c r="F4382" s="18">
        <f t="shared" si="179"/>
        <v>7.650193755239842</v>
      </c>
      <c r="G4382" s="12">
        <f t="shared" si="180"/>
        <v>52.745972878135454</v>
      </c>
    </row>
    <row r="4383" spans="1:7" x14ac:dyDescent="0.25">
      <c r="A4383" s="24">
        <v>89.0625</v>
      </c>
      <c r="B4383" s="23">
        <v>-96.165062000000006</v>
      </c>
      <c r="C4383" s="25">
        <v>0.68181837000000001</v>
      </c>
      <c r="D4383" s="26">
        <v>3.0490698E-3</v>
      </c>
      <c r="F4383" s="18">
        <f t="shared" si="179"/>
        <v>7.6525724850192942</v>
      </c>
      <c r="G4383" s="12">
        <f t="shared" si="180"/>
        <v>52.762373562934506</v>
      </c>
    </row>
    <row r="4384" spans="1:7" x14ac:dyDescent="0.25">
      <c r="A4384" s="24">
        <v>89.112305000000006</v>
      </c>
      <c r="B4384" s="23">
        <v>-96.190558999999993</v>
      </c>
      <c r="C4384" s="25">
        <v>0.68173777999999996</v>
      </c>
      <c r="D4384" s="26">
        <v>3.0481159E-3</v>
      </c>
      <c r="F4384" s="18">
        <f t="shared" si="179"/>
        <v>7.6546014718112998</v>
      </c>
      <c r="G4384" s="12">
        <f t="shared" si="180"/>
        <v>52.776362866437822</v>
      </c>
    </row>
    <row r="4385" spans="1:7" x14ac:dyDescent="0.25">
      <c r="A4385" s="24">
        <v>89.162109000000001</v>
      </c>
      <c r="B4385" s="23">
        <v>-96.218245999999994</v>
      </c>
      <c r="C4385" s="25">
        <v>0.68173753999999998</v>
      </c>
      <c r="D4385" s="26">
        <v>3.0480921000000001E-3</v>
      </c>
      <c r="F4385" s="18">
        <f t="shared" si="179"/>
        <v>7.656804733265993</v>
      </c>
      <c r="G4385" s="12">
        <f t="shared" si="180"/>
        <v>52.791553745603863</v>
      </c>
    </row>
    <row r="4386" spans="1:7" x14ac:dyDescent="0.25">
      <c r="A4386" s="24">
        <v>89.211913999999993</v>
      </c>
      <c r="B4386" s="23">
        <v>-96.228049999999996</v>
      </c>
      <c r="C4386" s="25">
        <v>0.68167995999999997</v>
      </c>
      <c r="D4386" s="26">
        <v>3.0484704999999999E-3</v>
      </c>
      <c r="F4386" s="18">
        <f t="shared" si="179"/>
        <v>7.6575849107970297</v>
      </c>
      <c r="G4386" s="12">
        <f t="shared" si="180"/>
        <v>52.796932854187098</v>
      </c>
    </row>
    <row r="4387" spans="1:7" x14ac:dyDescent="0.25">
      <c r="A4387" s="24">
        <v>89.261718999999999</v>
      </c>
      <c r="B4387" s="23">
        <v>-96.251045000000005</v>
      </c>
      <c r="C4387" s="25">
        <v>0.68167043000000005</v>
      </c>
      <c r="D4387" s="26">
        <v>3.0491975999999998E-3</v>
      </c>
      <c r="F4387" s="18">
        <f t="shared" si="179"/>
        <v>7.6594147947552296</v>
      </c>
      <c r="G4387" s="12">
        <f t="shared" si="180"/>
        <v>52.809549398645622</v>
      </c>
    </row>
    <row r="4388" spans="1:7" x14ac:dyDescent="0.25">
      <c r="A4388" s="24">
        <v>89.311522999999994</v>
      </c>
      <c r="B4388" s="23">
        <v>-96.265770000000003</v>
      </c>
      <c r="C4388" s="25">
        <v>0.68164641000000004</v>
      </c>
      <c r="D4388" s="26">
        <v>3.0487626999999998E-3</v>
      </c>
      <c r="F4388" s="18">
        <f t="shared" si="179"/>
        <v>7.6605865730237435</v>
      </c>
      <c r="G4388" s="12">
        <f t="shared" si="180"/>
        <v>52.817628486149502</v>
      </c>
    </row>
    <row r="4389" spans="1:7" x14ac:dyDescent="0.25">
      <c r="A4389" s="24">
        <v>89.361328</v>
      </c>
      <c r="B4389" s="23">
        <v>-96.304680000000005</v>
      </c>
      <c r="C4389" s="25">
        <v>0.68166148999999998</v>
      </c>
      <c r="D4389" s="26">
        <v>3.0493349999999998E-3</v>
      </c>
      <c r="F4389" s="18">
        <f t="shared" si="179"/>
        <v>7.6636829324415965</v>
      </c>
      <c r="G4389" s="12">
        <f t="shared" si="180"/>
        <v>52.838977029088454</v>
      </c>
    </row>
    <row r="4390" spans="1:7" x14ac:dyDescent="0.25">
      <c r="A4390" s="24">
        <v>89.411133000000007</v>
      </c>
      <c r="B4390" s="23">
        <v>-96.319098999999994</v>
      </c>
      <c r="C4390" s="25">
        <v>0.68162453000000001</v>
      </c>
      <c r="D4390" s="26">
        <v>3.0497937000000001E-3</v>
      </c>
      <c r="F4390" s="18">
        <f t="shared" si="179"/>
        <v>7.6648303600038163</v>
      </c>
      <c r="G4390" s="12">
        <f t="shared" si="180"/>
        <v>52.846888225198363</v>
      </c>
    </row>
    <row r="4391" spans="1:7" x14ac:dyDescent="0.25">
      <c r="A4391" s="24">
        <v>89.460937999999999</v>
      </c>
      <c r="B4391" s="23">
        <v>-96.348395999999994</v>
      </c>
      <c r="C4391" s="25">
        <v>0.68155831</v>
      </c>
      <c r="D4391" s="26">
        <v>3.0502856E-3</v>
      </c>
      <c r="F4391" s="18">
        <f t="shared" si="179"/>
        <v>7.667161741187698</v>
      </c>
      <c r="G4391" s="12">
        <f t="shared" si="180"/>
        <v>52.862962454509145</v>
      </c>
    </row>
    <row r="4392" spans="1:7" x14ac:dyDescent="0.25">
      <c r="A4392" s="24">
        <v>89.510741999999993</v>
      </c>
      <c r="B4392" s="23">
        <v>-96.376579000000007</v>
      </c>
      <c r="C4392" s="25">
        <v>0.68153083000000003</v>
      </c>
      <c r="D4392" s="26">
        <v>3.0499367999999999E-3</v>
      </c>
      <c r="F4392" s="18">
        <f t="shared" si="179"/>
        <v>7.669404473068278</v>
      </c>
      <c r="G4392" s="12">
        <f t="shared" si="180"/>
        <v>52.878425471359527</v>
      </c>
    </row>
    <row r="4393" spans="1:7" x14ac:dyDescent="0.25">
      <c r="A4393" s="24">
        <v>89.560547</v>
      </c>
      <c r="B4393" s="23">
        <v>-96.388687000000004</v>
      </c>
      <c r="C4393" s="25">
        <v>0.68147307999999995</v>
      </c>
      <c r="D4393" s="26">
        <v>3.0504346000000001E-3</v>
      </c>
      <c r="F4393" s="18">
        <f t="shared" si="179"/>
        <v>7.6703679970937566</v>
      </c>
      <c r="G4393" s="12">
        <f t="shared" si="180"/>
        <v>52.885068703379702</v>
      </c>
    </row>
    <row r="4394" spans="1:7" x14ac:dyDescent="0.25">
      <c r="A4394" s="24">
        <v>89.610352000000006</v>
      </c>
      <c r="B4394" s="23">
        <v>-96.404266000000007</v>
      </c>
      <c r="C4394" s="25">
        <v>0.68148410000000004</v>
      </c>
      <c r="D4394" s="26">
        <v>3.0483304999999999E-3</v>
      </c>
      <c r="F4394" s="18">
        <f t="shared" si="179"/>
        <v>7.6716077345229712</v>
      </c>
      <c r="G4394" s="12">
        <f t="shared" si="180"/>
        <v>52.893616350525576</v>
      </c>
    </row>
    <row r="4395" spans="1:7" x14ac:dyDescent="0.25">
      <c r="A4395" s="24">
        <v>89.660156000000001</v>
      </c>
      <c r="B4395" s="23">
        <v>-96.437134</v>
      </c>
      <c r="C4395" s="25">
        <v>0.68148010999999997</v>
      </c>
      <c r="D4395" s="26">
        <v>3.0496805000000001E-3</v>
      </c>
      <c r="F4395" s="18">
        <f t="shared" si="179"/>
        <v>7.6742232868577425</v>
      </c>
      <c r="G4395" s="12">
        <f t="shared" si="180"/>
        <v>52.911649861430675</v>
      </c>
    </row>
    <row r="4396" spans="1:7" x14ac:dyDescent="0.25">
      <c r="A4396" s="24">
        <v>89.709961000000007</v>
      </c>
      <c r="B4396" s="23">
        <v>-96.457344000000006</v>
      </c>
      <c r="C4396" s="25">
        <v>0.68148797999999999</v>
      </c>
      <c r="D4396" s="26">
        <v>3.0504076E-3</v>
      </c>
      <c r="F4396" s="18">
        <f t="shared" si="179"/>
        <v>7.6758315475576868</v>
      </c>
      <c r="G4396" s="12">
        <f t="shared" si="180"/>
        <v>52.922738374738209</v>
      </c>
    </row>
    <row r="4397" spans="1:7" x14ac:dyDescent="0.25">
      <c r="A4397" s="24">
        <v>89.759765999999999</v>
      </c>
      <c r="B4397" s="23">
        <v>-96.478531000000004</v>
      </c>
      <c r="C4397" s="25">
        <v>0.68145210000000001</v>
      </c>
      <c r="D4397" s="26">
        <v>3.0487717999999999E-3</v>
      </c>
      <c r="F4397" s="18">
        <f t="shared" si="179"/>
        <v>7.6775175554473307</v>
      </c>
      <c r="G4397" s="12">
        <f t="shared" si="180"/>
        <v>52.934362933444135</v>
      </c>
    </row>
    <row r="4398" spans="1:7" x14ac:dyDescent="0.25">
      <c r="A4398" s="24">
        <v>89.809569999999994</v>
      </c>
      <c r="B4398" s="23">
        <v>-96.503799000000001</v>
      </c>
      <c r="C4398" s="25">
        <v>0.68148558999999997</v>
      </c>
      <c r="D4398" s="26">
        <v>3.0493528999999998E-3</v>
      </c>
      <c r="F4398" s="18">
        <f t="shared" si="179"/>
        <v>7.6795283189983534</v>
      </c>
      <c r="G4398" s="12">
        <f t="shared" si="180"/>
        <v>52.948226592734322</v>
      </c>
    </row>
    <row r="4399" spans="1:7" x14ac:dyDescent="0.25">
      <c r="A4399" s="24">
        <v>89.859375</v>
      </c>
      <c r="B4399" s="23">
        <v>-96.523300000000006</v>
      </c>
      <c r="C4399" s="25">
        <v>0.681454</v>
      </c>
      <c r="D4399" s="26">
        <v>3.0505090999999999E-3</v>
      </c>
      <c r="F4399" s="18">
        <f t="shared" si="179"/>
        <v>7.6810801592709712</v>
      </c>
      <c r="G4399" s="12">
        <f t="shared" si="180"/>
        <v>52.958926102779365</v>
      </c>
    </row>
    <row r="4400" spans="1:7" x14ac:dyDescent="0.25">
      <c r="A4400" s="24">
        <v>89.909180000000006</v>
      </c>
      <c r="B4400" s="23">
        <v>-96.543304000000006</v>
      </c>
      <c r="C4400" s="25">
        <v>0.68136649999999999</v>
      </c>
      <c r="D4400" s="26">
        <v>3.0493377999999999E-3</v>
      </c>
      <c r="F4400" s="18">
        <f t="shared" ref="F4400:F4463" si="181" xml:space="preserve"> -B4400 / A_4x8_in2</f>
        <v>7.6826720270117761</v>
      </c>
      <c r="G4400" s="12">
        <f t="shared" ref="G4400:G4463" si="182" xml:space="preserve"> -B4400 * kip_to_N / A_4x8_mm2</f>
        <v>52.969901591161552</v>
      </c>
    </row>
    <row r="4401" spans="1:7" x14ac:dyDescent="0.25">
      <c r="A4401" s="24">
        <v>89.958984000000001</v>
      </c>
      <c r="B4401" s="23">
        <v>-96.567070000000001</v>
      </c>
      <c r="C4401" s="25">
        <v>0.68127227000000001</v>
      </c>
      <c r="D4401" s="26">
        <v>3.0509768999999998E-3</v>
      </c>
      <c r="F4401" s="18">
        <f t="shared" si="181"/>
        <v>7.6845632652005369</v>
      </c>
      <c r="G4401" s="12">
        <f t="shared" si="182"/>
        <v>52.982941156093105</v>
      </c>
    </row>
    <row r="4402" spans="1:7" x14ac:dyDescent="0.25">
      <c r="A4402" s="24">
        <v>90.008788999999993</v>
      </c>
      <c r="B4402" s="23">
        <v>-96.580803000000003</v>
      </c>
      <c r="C4402" s="25">
        <v>0.68133241</v>
      </c>
      <c r="D4402" s="26">
        <v>3.0466677000000001E-3</v>
      </c>
      <c r="F4402" s="18">
        <f t="shared" si="181"/>
        <v>7.6856561026172781</v>
      </c>
      <c r="G4402" s="12">
        <f t="shared" si="182"/>
        <v>52.990475968228303</v>
      </c>
    </row>
    <row r="4403" spans="1:7" x14ac:dyDescent="0.25">
      <c r="A4403" s="24">
        <v>90.058593999999999</v>
      </c>
      <c r="B4403" s="23">
        <v>-96.611305000000002</v>
      </c>
      <c r="C4403" s="25">
        <v>0.68124545000000003</v>
      </c>
      <c r="D4403" s="26">
        <v>3.0500351E-3</v>
      </c>
      <c r="F4403" s="18">
        <f t="shared" si="181"/>
        <v>7.6880833746543722</v>
      </c>
      <c r="G4403" s="12">
        <f t="shared" si="182"/>
        <v>53.007211338485924</v>
      </c>
    </row>
    <row r="4404" spans="1:7" x14ac:dyDescent="0.25">
      <c r="A4404" s="24">
        <v>90.108397999999994</v>
      </c>
      <c r="B4404" s="23">
        <v>-96.619408000000007</v>
      </c>
      <c r="C4404" s="25">
        <v>0.68119472000000003</v>
      </c>
      <c r="D4404" s="26">
        <v>3.0491708000000002E-3</v>
      </c>
      <c r="F4404" s="18">
        <f t="shared" si="181"/>
        <v>7.6887281909063097</v>
      </c>
      <c r="G4404" s="12">
        <f t="shared" si="182"/>
        <v>53.011657168437978</v>
      </c>
    </row>
    <row r="4405" spans="1:7" x14ac:dyDescent="0.25">
      <c r="A4405" s="24">
        <v>90.158203</v>
      </c>
      <c r="B4405" s="23">
        <v>-96.654869000000005</v>
      </c>
      <c r="C4405" s="25">
        <v>0.68123537000000001</v>
      </c>
      <c r="D4405" s="26">
        <v>3.0480203999999999E-3</v>
      </c>
      <c r="F4405" s="18">
        <f t="shared" si="181"/>
        <v>7.6915500876248002</v>
      </c>
      <c r="G4405" s="12">
        <f t="shared" si="182"/>
        <v>53.031113366874315</v>
      </c>
    </row>
    <row r="4406" spans="1:7" x14ac:dyDescent="0.25">
      <c r="A4406" s="24">
        <v>90.208008000000007</v>
      </c>
      <c r="B4406" s="23">
        <v>-96.671806000000004</v>
      </c>
      <c r="C4406" s="25">
        <v>0.68120747999999998</v>
      </c>
      <c r="D4406" s="26">
        <v>3.0482352999999999E-3</v>
      </c>
      <c r="F4406" s="18">
        <f t="shared" si="181"/>
        <v>7.6928978912603734</v>
      </c>
      <c r="G4406" s="12">
        <f t="shared" si="182"/>
        <v>53.040406100664015</v>
      </c>
    </row>
    <row r="4407" spans="1:7" x14ac:dyDescent="0.25">
      <c r="A4407" s="24">
        <v>90.257812999999999</v>
      </c>
      <c r="B4407" s="23">
        <v>-96.683341999999996</v>
      </c>
      <c r="C4407" s="25">
        <v>0.68117583000000004</v>
      </c>
      <c r="D4407" s="26">
        <v>3.0484558000000001E-3</v>
      </c>
      <c r="F4407" s="18">
        <f t="shared" si="181"/>
        <v>7.6938158969721266</v>
      </c>
      <c r="G4407" s="12">
        <f t="shared" si="182"/>
        <v>53.046735496483684</v>
      </c>
    </row>
    <row r="4408" spans="1:7" x14ac:dyDescent="0.25">
      <c r="A4408" s="24">
        <v>90.307616999999993</v>
      </c>
      <c r="B4408" s="23">
        <v>-96.702652</v>
      </c>
      <c r="C4408" s="25">
        <v>0.68119775999999999</v>
      </c>
      <c r="D4408" s="26">
        <v>3.0477017000000001E-3</v>
      </c>
      <c r="F4408" s="18">
        <f t="shared" si="181"/>
        <v>7.6953525379476799</v>
      </c>
      <c r="G4408" s="12">
        <f t="shared" si="182"/>
        <v>53.057330211573671</v>
      </c>
    </row>
    <row r="4409" spans="1:7" x14ac:dyDescent="0.25">
      <c r="A4409" s="24">
        <v>90.357422</v>
      </c>
      <c r="B4409" s="23">
        <v>-96.722092000000004</v>
      </c>
      <c r="C4409" s="25">
        <v>0.68110590999999998</v>
      </c>
      <c r="D4409" s="26">
        <v>3.0515194000000001E-3</v>
      </c>
      <c r="F4409" s="18">
        <f t="shared" si="181"/>
        <v>7.6968995239945333</v>
      </c>
      <c r="G4409" s="12">
        <f t="shared" si="182"/>
        <v>53.067996253072849</v>
      </c>
    </row>
    <row r="4410" spans="1:7" x14ac:dyDescent="0.25">
      <c r="A4410" s="24">
        <v>90.407227000000006</v>
      </c>
      <c r="B4410" s="23">
        <v>-96.738845999999995</v>
      </c>
      <c r="C4410" s="25">
        <v>0.68112642000000001</v>
      </c>
      <c r="D4410" s="26">
        <v>3.0485629000000002E-3</v>
      </c>
      <c r="F4410" s="18">
        <f t="shared" si="181"/>
        <v>7.6982327649528131</v>
      </c>
      <c r="G4410" s="12">
        <f t="shared" si="182"/>
        <v>53.077188581224981</v>
      </c>
    </row>
    <row r="4411" spans="1:7" x14ac:dyDescent="0.25">
      <c r="A4411" s="24">
        <v>90.457031000000001</v>
      </c>
      <c r="B4411" s="23">
        <v>-96.770347999999998</v>
      </c>
      <c r="C4411" s="25">
        <v>0.68104427999999995</v>
      </c>
      <c r="D4411" s="26">
        <v>3.0491618000000002E-3</v>
      </c>
      <c r="F4411" s="18">
        <f t="shared" si="181"/>
        <v>7.7007396144614537</v>
      </c>
      <c r="G4411" s="12">
        <f t="shared" si="182"/>
        <v>53.094472616168765</v>
      </c>
    </row>
    <row r="4412" spans="1:7" x14ac:dyDescent="0.25">
      <c r="A4412" s="24">
        <v>90.506836000000007</v>
      </c>
      <c r="B4412" s="23">
        <v>-96.792159999999996</v>
      </c>
      <c r="C4412" s="25">
        <v>0.68106538000000005</v>
      </c>
      <c r="D4412" s="26">
        <v>3.0482529999999999E-3</v>
      </c>
      <c r="F4412" s="18">
        <f t="shared" si="181"/>
        <v>7.7024753582708136</v>
      </c>
      <c r="G4412" s="12">
        <f t="shared" si="182"/>
        <v>53.106440090303551</v>
      </c>
    </row>
    <row r="4413" spans="1:7" x14ac:dyDescent="0.25">
      <c r="A4413" s="24">
        <v>90.556640999999999</v>
      </c>
      <c r="B4413" s="23">
        <v>-96.814209000000005</v>
      </c>
      <c r="C4413" s="25">
        <v>0.68102317999999995</v>
      </c>
      <c r="D4413" s="26">
        <v>3.0481725000000002E-3</v>
      </c>
      <c r="F4413" s="18">
        <f t="shared" si="181"/>
        <v>7.7042299619409311</v>
      </c>
      <c r="G4413" s="12">
        <f t="shared" si="182"/>
        <v>53.118537597968952</v>
      </c>
    </row>
    <row r="4414" spans="1:7" x14ac:dyDescent="0.25">
      <c r="A4414" s="24">
        <v>90.606444999999994</v>
      </c>
      <c r="B4414" s="23">
        <v>-96.835564000000005</v>
      </c>
      <c r="C4414" s="25">
        <v>0.68091995000000005</v>
      </c>
      <c r="D4414" s="26">
        <v>3.0492097E-3</v>
      </c>
      <c r="F4414" s="18">
        <f t="shared" si="181"/>
        <v>7.7059293388457952</v>
      </c>
      <c r="G4414" s="12">
        <f t="shared" si="182"/>
        <v>53.130254332342155</v>
      </c>
    </row>
    <row r="4415" spans="1:7" x14ac:dyDescent="0.25">
      <c r="A4415" s="24">
        <v>90.65625</v>
      </c>
      <c r="B4415" s="23">
        <v>-96.855659000000003</v>
      </c>
      <c r="C4415" s="25">
        <v>0.68095148000000005</v>
      </c>
      <c r="D4415" s="26">
        <v>3.0499755000000001E-3</v>
      </c>
      <c r="F4415" s="18">
        <f t="shared" si="181"/>
        <v>7.7075284481365109</v>
      </c>
      <c r="G4415" s="12">
        <f t="shared" si="182"/>
        <v>53.141279749210781</v>
      </c>
    </row>
    <row r="4416" spans="1:7" x14ac:dyDescent="0.25">
      <c r="A4416" s="24">
        <v>90.706055000000006</v>
      </c>
      <c r="B4416" s="23">
        <v>-96.899788000000001</v>
      </c>
      <c r="C4416" s="25">
        <v>0.68090326000000001</v>
      </c>
      <c r="D4416" s="26">
        <v>3.050545E-3</v>
      </c>
      <c r="F4416" s="18">
        <f t="shared" si="181"/>
        <v>7.7110401223783613</v>
      </c>
      <c r="G4416" s="12">
        <f t="shared" si="182"/>
        <v>53.165491773146861</v>
      </c>
    </row>
    <row r="4417" spans="1:7" x14ac:dyDescent="0.25">
      <c r="A4417" s="24">
        <v>90.755859000000001</v>
      </c>
      <c r="B4417" s="23">
        <v>-96.916481000000005</v>
      </c>
      <c r="C4417" s="25">
        <v>0.68086981999999996</v>
      </c>
      <c r="D4417" s="26">
        <v>3.0484080999999999E-3</v>
      </c>
      <c r="F4417" s="18">
        <f t="shared" si="181"/>
        <v>7.7123685091108785</v>
      </c>
      <c r="G4417" s="12">
        <f t="shared" si="182"/>
        <v>53.174650632753128</v>
      </c>
    </row>
    <row r="4418" spans="1:7" x14ac:dyDescent="0.25">
      <c r="A4418" s="24">
        <v>90.805663999999993</v>
      </c>
      <c r="B4418" s="23">
        <v>-96.940551999999997</v>
      </c>
      <c r="C4418" s="25">
        <v>0.68089544999999996</v>
      </c>
      <c r="D4418" s="26">
        <v>3.0488044000000001E-3</v>
      </c>
      <c r="F4418" s="18">
        <f t="shared" si="181"/>
        <v>7.7142840184284607</v>
      </c>
      <c r="G4418" s="12">
        <f t="shared" si="182"/>
        <v>53.187857540413965</v>
      </c>
    </row>
    <row r="4419" spans="1:7" x14ac:dyDescent="0.25">
      <c r="A4419" s="24">
        <v>90.855468999999999</v>
      </c>
      <c r="B4419" s="23">
        <v>-96.966766000000007</v>
      </c>
      <c r="C4419" s="25">
        <v>0.68084568000000001</v>
      </c>
      <c r="D4419" s="26">
        <v>3.0485003000000001E-3</v>
      </c>
      <c r="F4419" s="18">
        <f t="shared" si="181"/>
        <v>7.7163700622675666</v>
      </c>
      <c r="G4419" s="12">
        <f t="shared" si="182"/>
        <v>53.202240236497289</v>
      </c>
    </row>
    <row r="4420" spans="1:7" x14ac:dyDescent="0.25">
      <c r="A4420" s="24">
        <v>90.905272999999994</v>
      </c>
      <c r="B4420" s="23">
        <v>-96.995277000000002</v>
      </c>
      <c r="C4420" s="25">
        <v>0.68086701999999999</v>
      </c>
      <c r="D4420" s="26">
        <v>3.0484912E-3</v>
      </c>
      <c r="F4420" s="18">
        <f t="shared" si="181"/>
        <v>7.7186388955588123</v>
      </c>
      <c r="G4420" s="12">
        <f t="shared" si="182"/>
        <v>53.217883215364736</v>
      </c>
    </row>
    <row r="4421" spans="1:7" x14ac:dyDescent="0.25">
      <c r="A4421" s="24">
        <v>90.955078</v>
      </c>
      <c r="B4421" s="23">
        <v>-97.016525000000001</v>
      </c>
      <c r="C4421" s="25">
        <v>0.68077803000000003</v>
      </c>
      <c r="D4421" s="26">
        <v>3.0472187999999998E-3</v>
      </c>
      <c r="F4421" s="18">
        <f t="shared" si="181"/>
        <v>7.7203297576742207</v>
      </c>
      <c r="G4421" s="12">
        <f t="shared" si="182"/>
        <v>53.229541242616513</v>
      </c>
    </row>
    <row r="4422" spans="1:7" x14ac:dyDescent="0.25">
      <c r="A4422" s="24">
        <v>91.004883000000007</v>
      </c>
      <c r="B4422" s="23">
        <v>-97.040733000000003</v>
      </c>
      <c r="C4422" s="25">
        <v>0.68071967</v>
      </c>
      <c r="D4422" s="26">
        <v>3.0486939999999998E-3</v>
      </c>
      <c r="F4422" s="18">
        <f t="shared" si="181"/>
        <v>7.722256169105405</v>
      </c>
      <c r="G4422" s="12">
        <f t="shared" si="182"/>
        <v>53.242823317339365</v>
      </c>
    </row>
    <row r="4423" spans="1:7" x14ac:dyDescent="0.25">
      <c r="A4423" s="24">
        <v>91.054687999999999</v>
      </c>
      <c r="B4423" s="23">
        <v>-97.045494000000005</v>
      </c>
      <c r="C4423" s="25">
        <v>0.68069553000000005</v>
      </c>
      <c r="D4423" s="26">
        <v>3.0463575000000001E-3</v>
      </c>
      <c r="F4423" s="18">
        <f t="shared" si="181"/>
        <v>7.7226350374474357</v>
      </c>
      <c r="G4423" s="12">
        <f t="shared" si="182"/>
        <v>53.24543550991023</v>
      </c>
    </row>
    <row r="4424" spans="1:7" x14ac:dyDescent="0.25">
      <c r="A4424" s="24">
        <v>91.104491999999993</v>
      </c>
      <c r="B4424" s="23">
        <v>-97.076224999999994</v>
      </c>
      <c r="C4424" s="25">
        <v>0.68068814</v>
      </c>
      <c r="D4424" s="26">
        <v>3.0485063E-3</v>
      </c>
      <c r="F4424" s="18">
        <f t="shared" si="181"/>
        <v>7.7250805327255136</v>
      </c>
      <c r="G4424" s="12">
        <f t="shared" si="182"/>
        <v>53.262296524380979</v>
      </c>
    </row>
    <row r="4425" spans="1:7" x14ac:dyDescent="0.25">
      <c r="A4425" s="24">
        <v>91.154297</v>
      </c>
      <c r="B4425" s="23">
        <v>-97.085976000000002</v>
      </c>
      <c r="C4425" s="25">
        <v>0.68064391999999996</v>
      </c>
      <c r="D4425" s="26">
        <v>3.0479610000000001E-3</v>
      </c>
      <c r="F4425" s="18">
        <f t="shared" si="181"/>
        <v>7.7258564926505588</v>
      </c>
      <c r="G4425" s="12">
        <f t="shared" si="182"/>
        <v>53.267646553735844</v>
      </c>
    </row>
    <row r="4426" spans="1:7" x14ac:dyDescent="0.25">
      <c r="A4426" s="24">
        <v>91.204102000000006</v>
      </c>
      <c r="B4426" s="23">
        <v>-97.115829000000005</v>
      </c>
      <c r="C4426" s="25">
        <v>0.68064283999999997</v>
      </c>
      <c r="D4426" s="26">
        <v>3.0470581000000001E-3</v>
      </c>
      <c r="F4426" s="18">
        <f t="shared" si="181"/>
        <v>7.7282321189086201</v>
      </c>
      <c r="G4426" s="12">
        <f t="shared" si="182"/>
        <v>53.284025840612138</v>
      </c>
    </row>
    <row r="4427" spans="1:7" x14ac:dyDescent="0.25">
      <c r="A4427" s="24">
        <v>91.253906000000001</v>
      </c>
      <c r="B4427" s="23">
        <v>-97.146584000000004</v>
      </c>
      <c r="C4427" s="25">
        <v>0.68056190000000005</v>
      </c>
      <c r="D4427" s="26">
        <v>3.0478892999999999E-3</v>
      </c>
      <c r="F4427" s="18">
        <f t="shared" si="181"/>
        <v>7.7306795240460158</v>
      </c>
      <c r="G4427" s="12">
        <f t="shared" si="182"/>
        <v>53.300900023035354</v>
      </c>
    </row>
    <row r="4428" spans="1:7" x14ac:dyDescent="0.25">
      <c r="A4428" s="24">
        <v>91.303711000000007</v>
      </c>
      <c r="B4428" s="23">
        <v>-97.163917999999995</v>
      </c>
      <c r="C4428" s="25">
        <v>0.68055617999999996</v>
      </c>
      <c r="D4428" s="26">
        <v>3.0471534000000001E-3</v>
      </c>
      <c r="F4428" s="18">
        <f t="shared" si="181"/>
        <v>7.732058919937792</v>
      </c>
      <c r="G4428" s="12">
        <f t="shared" si="182"/>
        <v>53.310410576705451</v>
      </c>
    </row>
    <row r="4429" spans="1:7" x14ac:dyDescent="0.25">
      <c r="A4429" s="24">
        <v>91.353515999999999</v>
      </c>
      <c r="B4429" s="23">
        <v>-97.168716000000003</v>
      </c>
      <c r="C4429" s="25">
        <v>0.68052833999999995</v>
      </c>
      <c r="D4429" s="26">
        <v>3.0473856999999999E-3</v>
      </c>
      <c r="F4429" s="18">
        <f t="shared" si="181"/>
        <v>7.7324407326462703</v>
      </c>
      <c r="G4429" s="12">
        <f t="shared" si="182"/>
        <v>53.313043069869707</v>
      </c>
    </row>
    <row r="4430" spans="1:7" x14ac:dyDescent="0.25">
      <c r="A4430" s="24">
        <v>91.403319999999994</v>
      </c>
      <c r="B4430" s="23">
        <v>-97.204987000000003</v>
      </c>
      <c r="C4430" s="25">
        <v>0.68050330999999997</v>
      </c>
      <c r="D4430" s="26">
        <v>3.0466555999999999E-3</v>
      </c>
      <c r="F4430" s="18">
        <f t="shared" si="181"/>
        <v>7.7353270871167137</v>
      </c>
      <c r="G4430" s="12">
        <f t="shared" si="182"/>
        <v>53.332943686701846</v>
      </c>
    </row>
    <row r="4431" spans="1:7" x14ac:dyDescent="0.25">
      <c r="A4431" s="24">
        <v>91.453125</v>
      </c>
      <c r="B4431" s="23">
        <v>-97.223243999999994</v>
      </c>
      <c r="C4431" s="25">
        <v>0.68052584000000005</v>
      </c>
      <c r="D4431" s="26">
        <v>3.0472605000000002E-3</v>
      </c>
      <c r="F4431" s="18">
        <f t="shared" si="181"/>
        <v>7.7367799330147271</v>
      </c>
      <c r="G4431" s="12">
        <f t="shared" si="182"/>
        <v>53.342960657877285</v>
      </c>
    </row>
    <row r="4432" spans="1:7" x14ac:dyDescent="0.25">
      <c r="A4432" s="24">
        <v>91.502930000000006</v>
      </c>
      <c r="B4432" s="23">
        <v>-97.224547999999999</v>
      </c>
      <c r="C4432" s="25">
        <v>0.68042725000000004</v>
      </c>
      <c r="D4432" s="26">
        <v>3.0475347E-3</v>
      </c>
      <c r="F4432" s="18">
        <f t="shared" si="181"/>
        <v>7.7368837020376233</v>
      </c>
      <c r="G4432" s="12">
        <f t="shared" si="182"/>
        <v>53.34367611662806</v>
      </c>
    </row>
    <row r="4433" spans="1:7" x14ac:dyDescent="0.25">
      <c r="A4433" s="24">
        <v>91.552734000000001</v>
      </c>
      <c r="B4433" s="23">
        <v>-97.267302999999998</v>
      </c>
      <c r="C4433" s="25">
        <v>0.68038832999999999</v>
      </c>
      <c r="D4433" s="26">
        <v>3.0468791000000002E-3</v>
      </c>
      <c r="F4433" s="18">
        <f t="shared" si="181"/>
        <v>7.7402860368335702</v>
      </c>
      <c r="G4433" s="12">
        <f t="shared" si="182"/>
        <v>53.367134275285345</v>
      </c>
    </row>
    <row r="4434" spans="1:7" x14ac:dyDescent="0.25">
      <c r="A4434" s="24">
        <v>91.602538999999993</v>
      </c>
      <c r="B4434" s="23">
        <v>-97.286972000000006</v>
      </c>
      <c r="C4434" s="25">
        <v>0.68035858999999999</v>
      </c>
      <c r="D4434" s="26">
        <v>3.0471083999999999E-3</v>
      </c>
      <c r="F4434" s="18">
        <f t="shared" si="181"/>
        <v>7.7418512461214082</v>
      </c>
      <c r="G4434" s="12">
        <f t="shared" si="182"/>
        <v>53.377925960997658</v>
      </c>
    </row>
    <row r="4435" spans="1:7" x14ac:dyDescent="0.25">
      <c r="A4435" s="24">
        <v>91.652343999999999</v>
      </c>
      <c r="B4435" s="23">
        <v>-97.314339000000004</v>
      </c>
      <c r="C4435" s="25">
        <v>0.68036914000000004</v>
      </c>
      <c r="D4435" s="26">
        <v>3.0472905E-3</v>
      </c>
      <c r="F4435" s="18">
        <f t="shared" si="181"/>
        <v>7.7440290427852059</v>
      </c>
      <c r="G4435" s="12">
        <f t="shared" si="182"/>
        <v>53.392941267464124</v>
      </c>
    </row>
    <row r="4436" spans="1:7" x14ac:dyDescent="0.25">
      <c r="A4436" s="24">
        <v>91.702147999999994</v>
      </c>
      <c r="B4436" s="23">
        <v>-97.30883</v>
      </c>
      <c r="C4436" s="25">
        <v>0.68034929</v>
      </c>
      <c r="D4436" s="26">
        <v>3.0489145E-3</v>
      </c>
      <c r="F4436" s="18">
        <f t="shared" si="181"/>
        <v>7.7435906504944594</v>
      </c>
      <c r="G4436" s="12">
        <f t="shared" si="182"/>
        <v>53.389918673708003</v>
      </c>
    </row>
    <row r="4437" spans="1:7" x14ac:dyDescent="0.25">
      <c r="A4437" s="24">
        <v>91.751953</v>
      </c>
      <c r="B4437" s="23">
        <v>-97.349838000000005</v>
      </c>
      <c r="C4437" s="25">
        <v>0.68030511999999999</v>
      </c>
      <c r="D4437" s="26">
        <v>3.0467838999999998E-3</v>
      </c>
      <c r="F4437" s="18">
        <f t="shared" si="181"/>
        <v>7.7468539634476157</v>
      </c>
      <c r="G4437" s="12">
        <f t="shared" si="182"/>
        <v>53.41241831515854</v>
      </c>
    </row>
    <row r="4438" spans="1:7" x14ac:dyDescent="0.25">
      <c r="A4438" s="24">
        <v>91.801758000000007</v>
      </c>
      <c r="B4438" s="23">
        <v>-97.362762000000004</v>
      </c>
      <c r="C4438" s="25">
        <v>0.68030595999999999</v>
      </c>
      <c r="D4438" s="26">
        <v>3.0481608000000001E-3</v>
      </c>
      <c r="F4438" s="18">
        <f t="shared" si="181"/>
        <v>7.7478824226898757</v>
      </c>
      <c r="G4438" s="12">
        <f t="shared" si="182"/>
        <v>53.419509257562623</v>
      </c>
    </row>
    <row r="4439" spans="1:7" x14ac:dyDescent="0.25">
      <c r="A4439" s="24">
        <v>91.851562999999999</v>
      </c>
      <c r="B4439" s="23">
        <v>-97.395454000000001</v>
      </c>
      <c r="C4439" s="25">
        <v>0.68021290999999995</v>
      </c>
      <c r="D4439" s="26">
        <v>3.0461698999999999E-3</v>
      </c>
      <c r="F4439" s="18">
        <f t="shared" si="181"/>
        <v>7.7504839693896557</v>
      </c>
      <c r="G4439" s="12">
        <f t="shared" si="182"/>
        <v>53.437446203482963</v>
      </c>
    </row>
    <row r="4440" spans="1:7" x14ac:dyDescent="0.25">
      <c r="A4440" s="24">
        <v>91.901366999999993</v>
      </c>
      <c r="B4440" s="23">
        <v>-97.419182000000006</v>
      </c>
      <c r="C4440" s="25">
        <v>0.68022232999999999</v>
      </c>
      <c r="D4440" s="26">
        <v>3.0470727999999999E-3</v>
      </c>
      <c r="F4440" s="18">
        <f t="shared" si="181"/>
        <v>7.7523721836344981</v>
      </c>
      <c r="G4440" s="12">
        <f t="shared" si="182"/>
        <v>53.450464919156445</v>
      </c>
    </row>
    <row r="4441" spans="1:7" x14ac:dyDescent="0.25">
      <c r="A4441" s="24">
        <v>91.951172</v>
      </c>
      <c r="B4441" s="23">
        <v>-97.452956999999998</v>
      </c>
      <c r="C4441" s="25">
        <v>0.68013173000000005</v>
      </c>
      <c r="D4441" s="26">
        <v>3.0475942999999999E-3</v>
      </c>
      <c r="F4441" s="18">
        <f t="shared" si="181"/>
        <v>7.7550599127359616</v>
      </c>
      <c r="G4441" s="12">
        <f t="shared" si="182"/>
        <v>53.468996068931901</v>
      </c>
    </row>
    <row r="4442" spans="1:7" x14ac:dyDescent="0.25">
      <c r="A4442" s="24">
        <v>92.000977000000006</v>
      </c>
      <c r="B4442" s="23">
        <v>-97.476485999999994</v>
      </c>
      <c r="C4442" s="25">
        <v>0.68013358000000002</v>
      </c>
      <c r="D4442" s="26">
        <v>3.0474452999999999E-3</v>
      </c>
      <c r="F4442" s="18">
        <f t="shared" si="181"/>
        <v>7.7569322910639658</v>
      </c>
      <c r="G4442" s="12">
        <f t="shared" si="182"/>
        <v>53.481905600332837</v>
      </c>
    </row>
    <row r="4443" spans="1:7" x14ac:dyDescent="0.25">
      <c r="A4443" s="24">
        <v>92.050781000000001</v>
      </c>
      <c r="B4443" s="23">
        <v>-97.476532000000006</v>
      </c>
      <c r="C4443" s="25">
        <v>0.68014383</v>
      </c>
      <c r="D4443" s="26">
        <v>3.0478804999999999E-3</v>
      </c>
      <c r="F4443" s="18">
        <f t="shared" si="181"/>
        <v>7.7569359516276579</v>
      </c>
      <c r="G4443" s="12">
        <f t="shared" si="182"/>
        <v>53.481930838908411</v>
      </c>
    </row>
    <row r="4444" spans="1:7" x14ac:dyDescent="0.25">
      <c r="A4444" s="24">
        <v>92.100586000000007</v>
      </c>
      <c r="B4444" s="23">
        <v>-97.509383999999997</v>
      </c>
      <c r="C4444" s="25">
        <v>0.68005514</v>
      </c>
      <c r="D4444" s="26">
        <v>3.0475110000000001E-3</v>
      </c>
      <c r="F4444" s="18">
        <f t="shared" si="181"/>
        <v>7.7595502307228852</v>
      </c>
      <c r="G4444" s="12">
        <f t="shared" si="182"/>
        <v>53.499955571178525</v>
      </c>
    </row>
    <row r="4445" spans="1:7" x14ac:dyDescent="0.25">
      <c r="A4445" s="24">
        <v>92.150390999999999</v>
      </c>
      <c r="B4445" s="23">
        <v>-97.536941999999996</v>
      </c>
      <c r="C4445" s="25">
        <v>0.68005139000000003</v>
      </c>
      <c r="D4445" s="26">
        <v>3.0470432000000002E-3</v>
      </c>
      <c r="F4445" s="18">
        <f t="shared" si="181"/>
        <v>7.7617432266837483</v>
      </c>
      <c r="G4445" s="12">
        <f t="shared" si="182"/>
        <v>53.515075672600048</v>
      </c>
    </row>
    <row r="4446" spans="1:7" x14ac:dyDescent="0.25">
      <c r="A4446" s="24">
        <v>92.200194999999994</v>
      </c>
      <c r="B4446" s="23">
        <v>-97.556022999999996</v>
      </c>
      <c r="C4446" s="25">
        <v>0.68000156</v>
      </c>
      <c r="D4446" s="26">
        <v>3.0478418000000002E-3</v>
      </c>
      <c r="F4446" s="18">
        <f t="shared" si="181"/>
        <v>7.763261644418316</v>
      </c>
      <c r="G4446" s="12">
        <f t="shared" si="182"/>
        <v>53.5255447434769</v>
      </c>
    </row>
    <row r="4447" spans="1:7" x14ac:dyDescent="0.25">
      <c r="A4447" s="24">
        <v>92.25</v>
      </c>
      <c r="B4447" s="23">
        <v>-97.556908000000007</v>
      </c>
      <c r="C4447" s="25">
        <v>0.67998219000000004</v>
      </c>
      <c r="D4447" s="26">
        <v>3.0474781999999998E-3</v>
      </c>
      <c r="F4447" s="18">
        <f t="shared" si="181"/>
        <v>7.7633320704806357</v>
      </c>
      <c r="G4447" s="12">
        <f t="shared" si="182"/>
        <v>53.526030311724163</v>
      </c>
    </row>
    <row r="4448" spans="1:7" x14ac:dyDescent="0.25">
      <c r="A4448" s="24">
        <v>92.299805000000006</v>
      </c>
      <c r="B4448" s="23">
        <v>-97.594031999999999</v>
      </c>
      <c r="C4448" s="25">
        <v>0.67989838000000002</v>
      </c>
      <c r="D4448" s="26">
        <v>3.0461847999999998E-3</v>
      </c>
      <c r="F4448" s="18">
        <f t="shared" si="181"/>
        <v>7.7662863045343062</v>
      </c>
      <c r="G4448" s="12">
        <f t="shared" si="182"/>
        <v>53.54639893953361</v>
      </c>
    </row>
    <row r="4449" spans="1:7" x14ac:dyDescent="0.25">
      <c r="A4449" s="24">
        <v>92.349609000000001</v>
      </c>
      <c r="B4449" s="23">
        <v>-97.598388999999997</v>
      </c>
      <c r="C4449" s="25">
        <v>0.67987149999999996</v>
      </c>
      <c r="D4449" s="26">
        <v>3.0467926999999998E-3</v>
      </c>
      <c r="F4449" s="18">
        <f t="shared" si="181"/>
        <v>7.7666330235778318</v>
      </c>
      <c r="G4449" s="12">
        <f t="shared" si="182"/>
        <v>53.548789471571254</v>
      </c>
    </row>
    <row r="4450" spans="1:7" x14ac:dyDescent="0.25">
      <c r="A4450" s="24">
        <v>92.399413999999993</v>
      </c>
      <c r="B4450" s="23">
        <v>-97.626182999999997</v>
      </c>
      <c r="C4450" s="25">
        <v>0.67984330999999998</v>
      </c>
      <c r="D4450" s="26">
        <v>3.0458061999999999E-3</v>
      </c>
      <c r="F4450" s="18">
        <f t="shared" si="181"/>
        <v>7.7688447998219798</v>
      </c>
      <c r="G4450" s="12">
        <f t="shared" si="182"/>
        <v>53.564039057858714</v>
      </c>
    </row>
    <row r="4451" spans="1:7" x14ac:dyDescent="0.25">
      <c r="A4451" s="24">
        <v>92.449218999999999</v>
      </c>
      <c r="B4451" s="23">
        <v>-97.667770000000004</v>
      </c>
      <c r="C4451" s="25">
        <v>0.6798054</v>
      </c>
      <c r="D4451" s="26">
        <v>3.0454872E-3</v>
      </c>
      <c r="F4451" s="18">
        <f t="shared" si="181"/>
        <v>7.7721541881311618</v>
      </c>
      <c r="G4451" s="12">
        <f t="shared" si="182"/>
        <v>53.586856376162558</v>
      </c>
    </row>
    <row r="4452" spans="1:7" x14ac:dyDescent="0.25">
      <c r="A4452" s="24">
        <v>92.499022999999994</v>
      </c>
      <c r="B4452" s="23">
        <v>-97.685860000000005</v>
      </c>
      <c r="C4452" s="25">
        <v>0.67976004000000001</v>
      </c>
      <c r="D4452" s="26">
        <v>3.0449032999999999E-3</v>
      </c>
      <c r="F4452" s="18">
        <f t="shared" si="181"/>
        <v>7.7735937445914285</v>
      </c>
      <c r="G4452" s="12">
        <f t="shared" si="182"/>
        <v>53.596781720335407</v>
      </c>
    </row>
    <row r="4453" spans="1:7" x14ac:dyDescent="0.25">
      <c r="A4453" s="24">
        <v>92.548828</v>
      </c>
      <c r="B4453" s="23">
        <v>-97.701781999999994</v>
      </c>
      <c r="C4453" s="25">
        <v>0.67973046999999998</v>
      </c>
      <c r="D4453" s="26">
        <v>3.0463813E-3</v>
      </c>
      <c r="F4453" s="18">
        <f t="shared" si="181"/>
        <v>7.774860777093382</v>
      </c>
      <c r="G4453" s="12">
        <f t="shared" si="182"/>
        <v>53.60551755946863</v>
      </c>
    </row>
    <row r="4454" spans="1:7" x14ac:dyDescent="0.25">
      <c r="A4454" s="24">
        <v>92.598633000000007</v>
      </c>
      <c r="B4454" s="23">
        <v>-97.715644999999995</v>
      </c>
      <c r="C4454" s="25">
        <v>0.67965502</v>
      </c>
      <c r="D4454" s="26">
        <v>3.0472218E-3</v>
      </c>
      <c r="F4454" s="18">
        <f t="shared" si="181"/>
        <v>7.7759639595814232</v>
      </c>
      <c r="G4454" s="12">
        <f t="shared" si="182"/>
        <v>53.613123698013034</v>
      </c>
    </row>
    <row r="4455" spans="1:7" x14ac:dyDescent="0.25">
      <c r="A4455" s="24">
        <v>92.648437999999999</v>
      </c>
      <c r="B4455" s="23">
        <v>-97.734268</v>
      </c>
      <c r="C4455" s="25">
        <v>0.67957413</v>
      </c>
      <c r="D4455" s="26">
        <v>3.0476658E-3</v>
      </c>
      <c r="F4455" s="18">
        <f t="shared" si="181"/>
        <v>7.7774459308340242</v>
      </c>
      <c r="G4455" s="12">
        <f t="shared" si="182"/>
        <v>53.623341480463623</v>
      </c>
    </row>
    <row r="4456" spans="1:7" x14ac:dyDescent="0.25">
      <c r="A4456" s="24">
        <v>92.698241999999993</v>
      </c>
      <c r="B4456" s="23">
        <v>-97.768578000000005</v>
      </c>
      <c r="C4456" s="25">
        <v>0.67960304000000005</v>
      </c>
      <c r="D4456" s="26">
        <v>3.0461786999999999E-3</v>
      </c>
      <c r="F4456" s="18">
        <f t="shared" si="181"/>
        <v>7.7801762338827656</v>
      </c>
      <c r="G4456" s="12">
        <f t="shared" si="182"/>
        <v>53.642166165846177</v>
      </c>
    </row>
    <row r="4457" spans="1:7" x14ac:dyDescent="0.25">
      <c r="A4457" s="24">
        <v>92.748047</v>
      </c>
      <c r="B4457" s="23">
        <v>-97.786247000000003</v>
      </c>
      <c r="C4457" s="25">
        <v>0.67962157999999995</v>
      </c>
      <c r="D4457" s="26">
        <v>3.0463933999999998E-3</v>
      </c>
      <c r="F4457" s="18">
        <f t="shared" si="181"/>
        <v>7.7815822882275114</v>
      </c>
      <c r="G4457" s="12">
        <f t="shared" si="182"/>
        <v>53.651860522186155</v>
      </c>
    </row>
    <row r="4458" spans="1:7" x14ac:dyDescent="0.25">
      <c r="A4458" s="24">
        <v>92.797852000000006</v>
      </c>
      <c r="B4458" s="23">
        <v>-97.801292000000004</v>
      </c>
      <c r="C4458" s="25">
        <v>0.67947745000000004</v>
      </c>
      <c r="D4458" s="26">
        <v>3.0483005000000001E-3</v>
      </c>
      <c r="F4458" s="18">
        <f t="shared" si="181"/>
        <v>7.7827795312869199</v>
      </c>
      <c r="G4458" s="12">
        <f t="shared" si="182"/>
        <v>53.660115182389603</v>
      </c>
    </row>
    <row r="4459" spans="1:7" x14ac:dyDescent="0.25">
      <c r="A4459" s="24">
        <v>92.847656000000001</v>
      </c>
      <c r="B4459" s="23">
        <v>-97.807816000000003</v>
      </c>
      <c r="C4459" s="25">
        <v>0.67942733</v>
      </c>
      <c r="D4459" s="26">
        <v>3.0479252E-3</v>
      </c>
      <c r="F4459" s="18">
        <f t="shared" si="181"/>
        <v>7.7832986947112852</v>
      </c>
      <c r="G4459" s="12">
        <f t="shared" si="182"/>
        <v>53.663694670802187</v>
      </c>
    </row>
    <row r="4460" spans="1:7" x14ac:dyDescent="0.25">
      <c r="A4460" s="24">
        <v>92.897461000000007</v>
      </c>
      <c r="B4460" s="23">
        <v>-97.834686000000005</v>
      </c>
      <c r="C4460" s="25">
        <v>0.67934351999999998</v>
      </c>
      <c r="D4460" s="26">
        <v>3.0467717E-3</v>
      </c>
      <c r="F4460" s="18">
        <f t="shared" si="181"/>
        <v>7.7854369413717253</v>
      </c>
      <c r="G4460" s="12">
        <f t="shared" si="182"/>
        <v>53.678437290919632</v>
      </c>
    </row>
    <row r="4461" spans="1:7" x14ac:dyDescent="0.25">
      <c r="A4461" s="24">
        <v>92.947265999999999</v>
      </c>
      <c r="B4461" s="23">
        <v>-97.858474999999999</v>
      </c>
      <c r="C4461" s="25">
        <v>0.67930197999999997</v>
      </c>
      <c r="D4461" s="26">
        <v>3.0465217000000002E-3</v>
      </c>
      <c r="F4461" s="18">
        <f t="shared" si="181"/>
        <v>7.7873300098423313</v>
      </c>
      <c r="G4461" s="12">
        <f t="shared" si="182"/>
        <v>53.691489475138972</v>
      </c>
    </row>
    <row r="4462" spans="1:7" x14ac:dyDescent="0.25">
      <c r="A4462" s="24">
        <v>92.997069999999994</v>
      </c>
      <c r="B4462" s="23">
        <v>-97.884224000000003</v>
      </c>
      <c r="C4462" s="25">
        <v>0.67931830999999998</v>
      </c>
      <c r="D4462" s="26">
        <v>3.0464083000000001E-3</v>
      </c>
      <c r="F4462" s="18">
        <f t="shared" si="181"/>
        <v>7.7893790501571685</v>
      </c>
      <c r="G4462" s="12">
        <f t="shared" si="182"/>
        <v>53.705617042143217</v>
      </c>
    </row>
    <row r="4463" spans="1:7" x14ac:dyDescent="0.25">
      <c r="A4463" s="24">
        <v>93.046875</v>
      </c>
      <c r="B4463" s="23">
        <v>-97.900902000000002</v>
      </c>
      <c r="C4463" s="25">
        <v>0.67925656000000001</v>
      </c>
      <c r="D4463" s="26">
        <v>3.0486701999999999E-3</v>
      </c>
      <c r="F4463" s="18">
        <f t="shared" si="181"/>
        <v>7.7907062432276115</v>
      </c>
      <c r="G4463" s="12">
        <f t="shared" si="182"/>
        <v>53.714767671779185</v>
      </c>
    </row>
    <row r="4464" spans="1:7" x14ac:dyDescent="0.25">
      <c r="A4464" s="24">
        <v>93.096680000000006</v>
      </c>
      <c r="B4464" s="23">
        <v>-97.925407000000007</v>
      </c>
      <c r="C4464" s="25">
        <v>0.67924702000000003</v>
      </c>
      <c r="D4464" s="26">
        <v>3.0470280999999998E-3</v>
      </c>
      <c r="F4464" s="18">
        <f t="shared" ref="F4464:F4483" si="183" xml:space="preserve"> -B4464 / A_4x8_in2</f>
        <v>7.7926562891678453</v>
      </c>
      <c r="G4464" s="12">
        <f t="shared" ref="G4464:G4483" si="184" xml:space="preserve"> -B4464 * kip_to_N / A_4x8_mm2</f>
        <v>53.72821269991384</v>
      </c>
    </row>
    <row r="4465" spans="1:7" x14ac:dyDescent="0.25">
      <c r="A4465" s="24">
        <v>93.146484000000001</v>
      </c>
      <c r="B4465" s="23">
        <v>-97.955635000000001</v>
      </c>
      <c r="C4465" s="25">
        <v>0.67915802999999997</v>
      </c>
      <c r="D4465" s="26">
        <v>3.0468521000000001E-3</v>
      </c>
      <c r="F4465" s="18">
        <f t="shared" si="183"/>
        <v>7.7950617569777361</v>
      </c>
      <c r="G4465" s="12">
        <f t="shared" si="184"/>
        <v>53.744797736047438</v>
      </c>
    </row>
    <row r="4466" spans="1:7" x14ac:dyDescent="0.25">
      <c r="A4466" s="24">
        <v>93.196288999999993</v>
      </c>
      <c r="B4466" s="23">
        <v>-97.965057000000002</v>
      </c>
      <c r="C4466" s="25">
        <v>0.67904931000000002</v>
      </c>
      <c r="D4466" s="26">
        <v>3.0452101000000001E-3</v>
      </c>
      <c r="F4466" s="18">
        <f t="shared" si="183"/>
        <v>7.795811535914642</v>
      </c>
      <c r="G4466" s="12">
        <f t="shared" si="184"/>
        <v>53.749967254720552</v>
      </c>
    </row>
    <row r="4467" spans="1:7" x14ac:dyDescent="0.25">
      <c r="A4467" s="24">
        <v>93.246093999999999</v>
      </c>
      <c r="B4467" s="23">
        <v>-97.999297999999996</v>
      </c>
      <c r="C4467" s="25">
        <v>0.67906082000000001</v>
      </c>
      <c r="D4467" s="26">
        <v>3.0470819E-3</v>
      </c>
      <c r="F4467" s="18">
        <f t="shared" si="183"/>
        <v>7.798536348117846</v>
      </c>
      <c r="G4467" s="12">
        <f t="shared" si="184"/>
        <v>53.768754082239766</v>
      </c>
    </row>
    <row r="4468" spans="1:7" x14ac:dyDescent="0.25">
      <c r="A4468" s="24">
        <v>93.295897999999994</v>
      </c>
      <c r="B4468" s="23">
        <v>-98.015349999999998</v>
      </c>
      <c r="C4468" s="25">
        <v>0.67893583000000002</v>
      </c>
      <c r="D4468" s="26">
        <v>3.0470011000000002E-3</v>
      </c>
      <c r="F4468" s="18">
        <f t="shared" si="183"/>
        <v>7.7998137256911022</v>
      </c>
      <c r="G4468" s="12">
        <f t="shared" si="184"/>
        <v>53.777561247782188</v>
      </c>
    </row>
    <row r="4469" spans="1:7" x14ac:dyDescent="0.25">
      <c r="A4469" s="24">
        <v>93.345703</v>
      </c>
      <c r="B4469" s="23">
        <v>-98.020126000000005</v>
      </c>
      <c r="C4469" s="25">
        <v>0.67884266000000004</v>
      </c>
      <c r="D4469" s="26">
        <v>3.0468167000000002E-3</v>
      </c>
      <c r="F4469" s="18">
        <f t="shared" si="183"/>
        <v>7.8001937876952061</v>
      </c>
      <c r="G4469" s="12">
        <f t="shared" si="184"/>
        <v>53.780181670323358</v>
      </c>
    </row>
    <row r="4470" spans="1:7" x14ac:dyDescent="0.25">
      <c r="A4470" s="24">
        <v>93.395508000000007</v>
      </c>
      <c r="B4470" s="23">
        <v>-98.030608999999998</v>
      </c>
      <c r="C4470" s="25">
        <v>0.67881583999999995</v>
      </c>
      <c r="D4470" s="26">
        <v>3.0469566000000002E-3</v>
      </c>
      <c r="F4470" s="18">
        <f t="shared" si="183"/>
        <v>7.8010279983294213</v>
      </c>
      <c r="G4470" s="12">
        <f t="shared" si="184"/>
        <v>53.785933322228495</v>
      </c>
    </row>
    <row r="4471" spans="1:7" x14ac:dyDescent="0.25">
      <c r="A4471" s="24">
        <v>93.445312999999999</v>
      </c>
      <c r="B4471" s="23">
        <v>-98.063659999999999</v>
      </c>
      <c r="C4471" s="25">
        <v>0.67870419999999998</v>
      </c>
      <c r="D4471" s="26">
        <v>3.0479728999999998E-3</v>
      </c>
      <c r="F4471" s="18">
        <f t="shared" si="183"/>
        <v>7.8036581133414868</v>
      </c>
      <c r="G4471" s="12">
        <f t="shared" si="184"/>
        <v>53.804067238771161</v>
      </c>
    </row>
    <row r="4472" spans="1:7" x14ac:dyDescent="0.25">
      <c r="A4472" s="24">
        <v>93.495116999999993</v>
      </c>
      <c r="B4472" s="23">
        <v>-98.059700000000007</v>
      </c>
      <c r="C4472" s="25">
        <v>0.67863052999999995</v>
      </c>
      <c r="D4472" s="26">
        <v>3.0498057999999999E-3</v>
      </c>
      <c r="F4472" s="18">
        <f t="shared" si="183"/>
        <v>7.8033429865541653</v>
      </c>
      <c r="G4472" s="12">
        <f t="shared" si="184"/>
        <v>53.801894526613921</v>
      </c>
    </row>
    <row r="4473" spans="1:7" x14ac:dyDescent="0.25">
      <c r="A4473" s="24">
        <v>93.544922</v>
      </c>
      <c r="B4473" s="23">
        <v>-98.070869000000002</v>
      </c>
      <c r="C4473" s="25">
        <v>0.67852794999999999</v>
      </c>
      <c r="D4473" s="26">
        <v>3.0465990000000001E-3</v>
      </c>
      <c r="F4473" s="18">
        <f t="shared" si="183"/>
        <v>7.8042317873338618</v>
      </c>
      <c r="G4473" s="12">
        <f t="shared" si="184"/>
        <v>53.808022562493775</v>
      </c>
    </row>
    <row r="4474" spans="1:7" x14ac:dyDescent="0.25">
      <c r="A4474" s="24">
        <v>93.594727000000006</v>
      </c>
      <c r="B4474" s="23">
        <v>-98.078995000000006</v>
      </c>
      <c r="C4474" s="25">
        <v>0.67848222999999996</v>
      </c>
      <c r="D4474" s="26">
        <v>3.0485540999999998E-3</v>
      </c>
      <c r="F4474" s="18">
        <f t="shared" si="183"/>
        <v>7.8048784338676445</v>
      </c>
      <c r="G4474" s="12">
        <f t="shared" si="184"/>
        <v>53.81248101173361</v>
      </c>
    </row>
    <row r="4475" spans="1:7" x14ac:dyDescent="0.25">
      <c r="A4475" s="24">
        <v>93.644531000000001</v>
      </c>
      <c r="B4475" s="23">
        <v>-98.073798999999994</v>
      </c>
      <c r="C4475" s="25">
        <v>0.67830526999999996</v>
      </c>
      <c r="D4475" s="26">
        <v>3.0476393000000001E-3</v>
      </c>
      <c r="F4475" s="18">
        <f t="shared" si="183"/>
        <v>7.8044649493254905</v>
      </c>
      <c r="G4475" s="12">
        <f t="shared" si="184"/>
        <v>53.809630150024262</v>
      </c>
    </row>
    <row r="4476" spans="1:7" x14ac:dyDescent="0.25">
      <c r="A4476" s="24">
        <v>93.694336000000007</v>
      </c>
      <c r="B4476" s="23">
        <v>-97.981460999999996</v>
      </c>
      <c r="C4476" s="25">
        <v>0.67806685</v>
      </c>
      <c r="D4476" s="26">
        <v>3.0487448000000002E-3</v>
      </c>
      <c r="F4476" s="18">
        <f t="shared" si="183"/>
        <v>7.7971169247578809</v>
      </c>
      <c r="G4476" s="12">
        <f t="shared" si="184"/>
        <v>53.758967550232512</v>
      </c>
    </row>
    <row r="4477" spans="1:7" x14ac:dyDescent="0.25">
      <c r="A4477" s="24">
        <v>93.744140999999999</v>
      </c>
      <c r="B4477" s="23">
        <v>-97.595398000000003</v>
      </c>
      <c r="C4477" s="25">
        <v>0.67779606999999997</v>
      </c>
      <c r="D4477" s="26">
        <v>3.0491829E-3</v>
      </c>
      <c r="F4477" s="18">
        <f t="shared" si="183"/>
        <v>7.7663950073604386</v>
      </c>
      <c r="G4477" s="12">
        <f t="shared" si="184"/>
        <v>53.547148415494924</v>
      </c>
    </row>
    <row r="4478" spans="1:7" x14ac:dyDescent="0.25">
      <c r="A4478" s="24">
        <v>93.793944999999994</v>
      </c>
      <c r="B4478" s="23">
        <v>-28.695672999999999</v>
      </c>
      <c r="C4478" s="25">
        <v>0.62364708999999996</v>
      </c>
      <c r="D4478" s="26">
        <v>3.0909567E-3</v>
      </c>
      <c r="F4478" s="18">
        <f t="shared" si="183"/>
        <v>2.2835291016493189</v>
      </c>
      <c r="G4478" s="12">
        <f t="shared" si="184"/>
        <v>15.744302421037418</v>
      </c>
    </row>
    <row r="4479" spans="1:7" x14ac:dyDescent="0.25">
      <c r="A4479" s="24">
        <v>93.84375</v>
      </c>
      <c r="B4479" s="23">
        <v>-58.043545000000002</v>
      </c>
      <c r="C4479" s="25">
        <v>0.54978990999999999</v>
      </c>
      <c r="D4479" s="26">
        <v>3.0909208999999999E-3</v>
      </c>
      <c r="F4479" s="18">
        <f t="shared" si="183"/>
        <v>4.6189585506634332</v>
      </c>
      <c r="G4479" s="12">
        <f t="shared" si="184"/>
        <v>31.846443401731484</v>
      </c>
    </row>
    <row r="4480" spans="1:7" x14ac:dyDescent="0.25">
      <c r="A4480" s="24">
        <v>93.893555000000006</v>
      </c>
      <c r="B4480" s="23">
        <v>-56.671619</v>
      </c>
      <c r="C4480" s="25">
        <v>0.53718178999999999</v>
      </c>
      <c r="D4480" s="26">
        <v>3.0756771999999998E-3</v>
      </c>
      <c r="F4480" s="18">
        <f t="shared" si="183"/>
        <v>4.509784148435287</v>
      </c>
      <c r="G4480" s="12">
        <f t="shared" si="184"/>
        <v>31.093716053490368</v>
      </c>
    </row>
    <row r="4481" spans="1:7" x14ac:dyDescent="0.25">
      <c r="A4481" s="24">
        <v>93.943359000000001</v>
      </c>
      <c r="B4481" s="23">
        <v>-54.962505</v>
      </c>
      <c r="C4481" s="25">
        <v>0.53490978</v>
      </c>
      <c r="D4481" s="26">
        <v>3.1116514000000001E-3</v>
      </c>
      <c r="F4481" s="18">
        <f t="shared" si="183"/>
        <v>4.3737771777315064</v>
      </c>
      <c r="G4481" s="12">
        <f t="shared" si="184"/>
        <v>30.155985557048311</v>
      </c>
    </row>
    <row r="4482" spans="1:7" x14ac:dyDescent="0.25">
      <c r="A4482" s="24">
        <v>93.993163999999993</v>
      </c>
      <c r="B4482" s="23">
        <v>-54.416877999999997</v>
      </c>
      <c r="C4482" s="25">
        <v>0.53456342000000001</v>
      </c>
      <c r="D4482" s="26">
        <v>3.0353516000000001E-3</v>
      </c>
      <c r="F4482" s="18">
        <f t="shared" si="183"/>
        <v>4.3303575606643054</v>
      </c>
      <c r="G4482" s="12">
        <f t="shared" si="184"/>
        <v>29.856619290326375</v>
      </c>
    </row>
    <row r="4483" spans="1:7" x14ac:dyDescent="0.25">
      <c r="A4483" s="24">
        <v>94.042968999999999</v>
      </c>
      <c r="B4483" s="23">
        <v>-51.696514000000001</v>
      </c>
      <c r="C4483" s="25">
        <v>0.53495115000000004</v>
      </c>
      <c r="D4483" s="26">
        <v>3.0501631999999999E-3</v>
      </c>
      <c r="F4483" s="18">
        <f t="shared" si="183"/>
        <v>4.1138778718596853</v>
      </c>
      <c r="G4483" s="12">
        <f t="shared" si="184"/>
        <v>28.364051629992954</v>
      </c>
    </row>
  </sheetData>
  <mergeCells count="8">
    <mergeCell ref="E3:E4"/>
    <mergeCell ref="F3:G3"/>
    <mergeCell ref="A1:D1"/>
    <mergeCell ref="A2:D2"/>
    <mergeCell ref="A3:A4"/>
    <mergeCell ref="B3:B4"/>
    <mergeCell ref="C3:C4"/>
    <mergeCell ref="D3:D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15FC-3DA2-4EF6-A440-9448D44A5A52}">
  <dimension ref="A1:H1526"/>
  <sheetViews>
    <sheetView zoomScaleNormal="100" workbookViewId="0">
      <pane ySplit="4" topLeftCell="A855" activePane="bottomLeft" state="frozen"/>
      <selection sqref="A1:H1"/>
      <selection pane="bottomLeft" activeCell="A5" sqref="A5"/>
    </sheetView>
  </sheetViews>
  <sheetFormatPr defaultColWidth="11.7109375" defaultRowHeight="14.25" x14ac:dyDescent="0.25"/>
  <cols>
    <col min="1" max="1" width="11.7109375" style="24"/>
    <col min="2" max="2" width="12.7109375" style="23" customWidth="1"/>
    <col min="3" max="3" width="11.7109375" style="25"/>
    <col min="4" max="4" width="11.7109375" style="26"/>
    <col min="5" max="5" width="11.7109375" style="29"/>
    <col min="6" max="6" width="11.7109375" style="18"/>
    <col min="7" max="7" width="11.7109375" style="12"/>
    <col min="8" max="16384" width="11.7109375" style="11"/>
  </cols>
  <sheetData>
    <row r="1" spans="1:8" ht="18.75" x14ac:dyDescent="0.25">
      <c r="A1" s="33" t="str">
        <f xml:space="preserve"> Title</f>
        <v>CEE 300/TAM 324 Concrete compression tests</v>
      </c>
      <c r="B1" s="33"/>
      <c r="C1" s="33"/>
      <c r="D1" s="33"/>
      <c r="E1" s="27"/>
      <c r="F1" s="19" t="s">
        <v>22</v>
      </c>
      <c r="G1" s="20">
        <f xml:space="preserve"> MAX(F:F)</f>
        <v>2.6339174004944077</v>
      </c>
      <c r="H1" s="11" t="s">
        <v>21</v>
      </c>
    </row>
    <row r="2" spans="1:8" s="9" customFormat="1" ht="15" x14ac:dyDescent="0.25">
      <c r="A2" s="33" t="str">
        <f xml:space="preserve"> Lab_session &amp; Parameters!B24</f>
        <v xml:space="preserve"> 2025-11-12 AB6 6x12 LS (240 d)</v>
      </c>
      <c r="B2" s="33"/>
      <c r="C2" s="33"/>
      <c r="D2" s="33"/>
      <c r="E2" s="27"/>
      <c r="F2" s="16"/>
      <c r="G2" s="17"/>
    </row>
    <row r="3" spans="1:8" s="10" customFormat="1" x14ac:dyDescent="0.25">
      <c r="A3" s="37" t="s">
        <v>24</v>
      </c>
      <c r="B3" s="39" t="s">
        <v>23</v>
      </c>
      <c r="C3" s="41" t="s">
        <v>32</v>
      </c>
      <c r="D3" s="35" t="s">
        <v>31</v>
      </c>
      <c r="E3" s="39" t="s">
        <v>30</v>
      </c>
      <c r="F3" s="34" t="s">
        <v>18</v>
      </c>
      <c r="G3" s="34"/>
    </row>
    <row r="4" spans="1:8" s="10" customFormat="1" ht="36" customHeight="1" x14ac:dyDescent="0.25">
      <c r="A4" s="38"/>
      <c r="B4" s="40"/>
      <c r="C4" s="42"/>
      <c r="D4" s="36"/>
      <c r="E4" s="43"/>
      <c r="F4" s="22" t="s">
        <v>19</v>
      </c>
      <c r="G4" s="21" t="s">
        <v>20</v>
      </c>
    </row>
    <row r="5" spans="1:8" x14ac:dyDescent="0.25">
      <c r="A5" s="24">
        <v>6.1523438E-2</v>
      </c>
      <c r="B5" s="23">
        <v>-0.51489830000000003</v>
      </c>
      <c r="C5" s="25">
        <v>4.7473187000000001</v>
      </c>
      <c r="D5" s="26">
        <v>-2.3249269E-3</v>
      </c>
      <c r="E5" s="28">
        <f t="shared" ref="E5:E68" si="0" xml:space="preserve"> (delta_0 - D5) / L</f>
        <v>0</v>
      </c>
      <c r="F5" s="18">
        <f t="shared" ref="F5:F68" si="1" xml:space="preserve"> -B5 / A_6x12_in2</f>
        <v>1.8210802141025259E-2</v>
      </c>
      <c r="G5" s="12">
        <f t="shared" ref="G5:G68" si="2" xml:space="preserve"> -B5 * kip_to_N / A_6x12_mm2</f>
        <v>0.12555845074664979</v>
      </c>
    </row>
    <row r="6" spans="1:8" x14ac:dyDescent="0.25">
      <c r="A6" s="24">
        <v>0.11132813</v>
      </c>
      <c r="B6" s="23">
        <v>-0.52486354000000002</v>
      </c>
      <c r="C6" s="25">
        <v>4.7468915000000003</v>
      </c>
      <c r="D6" s="26">
        <v>-2.3217679000000001E-3</v>
      </c>
      <c r="E6" s="28">
        <f t="shared" si="0"/>
        <v>-5.2649999999999572E-7</v>
      </c>
      <c r="F6" s="18">
        <f t="shared" si="1"/>
        <v>1.8563250408824609E-2</v>
      </c>
      <c r="G6" s="12">
        <f t="shared" si="2"/>
        <v>0.12798848420319553</v>
      </c>
    </row>
    <row r="7" spans="1:8" x14ac:dyDescent="0.25">
      <c r="A7" s="24">
        <v>0.16113280999999999</v>
      </c>
      <c r="B7" s="23">
        <v>-0.55279201</v>
      </c>
      <c r="C7" s="25">
        <v>4.7464271</v>
      </c>
      <c r="D7" s="26">
        <v>-2.3237229000000002E-3</v>
      </c>
      <c r="E7" s="28">
        <f t="shared" si="0"/>
        <v>-2.0066666666664588E-7</v>
      </c>
      <c r="F7" s="18">
        <f t="shared" si="1"/>
        <v>1.9551017976267654E-2</v>
      </c>
      <c r="G7" s="12">
        <f t="shared" si="2"/>
        <v>0.13479886874888988</v>
      </c>
    </row>
    <row r="8" spans="1:8" x14ac:dyDescent="0.25">
      <c r="A8" s="24">
        <v>0.2109375</v>
      </c>
      <c r="B8" s="23">
        <v>-0.56523263000000001</v>
      </c>
      <c r="C8" s="25">
        <v>4.7459178</v>
      </c>
      <c r="D8" s="26">
        <v>-2.3278473000000002E-3</v>
      </c>
      <c r="E8" s="28">
        <f t="shared" si="0"/>
        <v>4.8673333333335705E-7</v>
      </c>
      <c r="F8" s="18">
        <f t="shared" si="1"/>
        <v>1.9991014902518298E-2</v>
      </c>
      <c r="G8" s="12">
        <f t="shared" si="2"/>
        <v>0.137832526023594</v>
      </c>
    </row>
    <row r="9" spans="1:8" x14ac:dyDescent="0.25">
      <c r="A9" s="24">
        <v>0.26074218999999998</v>
      </c>
      <c r="B9" s="23">
        <v>-0.57801895999999997</v>
      </c>
      <c r="C9" s="25">
        <v>4.7453928000000003</v>
      </c>
      <c r="D9" s="26">
        <v>-2.3242115999999998E-3</v>
      </c>
      <c r="E9" s="28">
        <f t="shared" si="0"/>
        <v>-1.1921666666669882E-7</v>
      </c>
      <c r="F9" s="18">
        <f t="shared" si="1"/>
        <v>2.0443238818852561E-2</v>
      </c>
      <c r="G9" s="12">
        <f t="shared" si="2"/>
        <v>0.14095048501770099</v>
      </c>
    </row>
    <row r="10" spans="1:8" x14ac:dyDescent="0.25">
      <c r="A10" s="24">
        <v>0.31054688000000003</v>
      </c>
      <c r="B10" s="23">
        <v>-0.60154264999999996</v>
      </c>
      <c r="C10" s="25">
        <v>4.7448692000000001</v>
      </c>
      <c r="D10" s="26">
        <v>-2.3268221000000001E-3</v>
      </c>
      <c r="E10" s="28">
        <f t="shared" si="0"/>
        <v>3.1586666666668164E-7</v>
      </c>
      <c r="F10" s="18">
        <f t="shared" si="1"/>
        <v>2.1275219161799537E-2</v>
      </c>
      <c r="G10" s="12">
        <f t="shared" si="2"/>
        <v>0.14668675968057027</v>
      </c>
    </row>
    <row r="11" spans="1:8" x14ac:dyDescent="0.25">
      <c r="A11" s="24">
        <v>0.36035156000000002</v>
      </c>
      <c r="B11" s="23">
        <v>-0.62752121999999999</v>
      </c>
      <c r="C11" s="25">
        <v>4.7442446</v>
      </c>
      <c r="D11" s="26">
        <v>-2.3300349999999998E-3</v>
      </c>
      <c r="E11" s="28">
        <f t="shared" si="0"/>
        <v>8.5134999999996602E-7</v>
      </c>
      <c r="F11" s="18">
        <f t="shared" si="1"/>
        <v>2.2194023124012609E-2</v>
      </c>
      <c r="G11" s="12">
        <f t="shared" si="2"/>
        <v>0.15302165921667943</v>
      </c>
    </row>
    <row r="12" spans="1:8" x14ac:dyDescent="0.25">
      <c r="A12" s="24">
        <v>0.41015625</v>
      </c>
      <c r="B12" s="23">
        <v>-0.65784304999999998</v>
      </c>
      <c r="C12" s="25">
        <v>4.7436609000000001</v>
      </c>
      <c r="D12" s="26">
        <v>-2.3335515999999999E-3</v>
      </c>
      <c r="E12" s="28">
        <f t="shared" si="0"/>
        <v>1.4374499999999749E-6</v>
      </c>
      <c r="F12" s="18">
        <f t="shared" si="1"/>
        <v>2.3266438485810857E-2</v>
      </c>
      <c r="G12" s="12">
        <f t="shared" si="2"/>
        <v>0.16041566692383885</v>
      </c>
    </row>
    <row r="13" spans="1:8" x14ac:dyDescent="0.25">
      <c r="A13" s="24">
        <v>0.45996093999999998</v>
      </c>
      <c r="B13" s="23">
        <v>-0.67758799000000003</v>
      </c>
      <c r="C13" s="25">
        <v>4.7429800000000002</v>
      </c>
      <c r="D13" s="26">
        <v>-2.3339508999999999E-3</v>
      </c>
      <c r="E13" s="28">
        <f t="shared" si="0"/>
        <v>1.503999999999973E-6</v>
      </c>
      <c r="F13" s="18">
        <f t="shared" si="1"/>
        <v>2.3964772886267055E-2</v>
      </c>
      <c r="G13" s="12">
        <f t="shared" si="2"/>
        <v>0.16523048972765381</v>
      </c>
    </row>
    <row r="14" spans="1:8" x14ac:dyDescent="0.25">
      <c r="A14" s="24">
        <v>0.50976562999999997</v>
      </c>
      <c r="B14" s="23">
        <v>-0.71034271000000004</v>
      </c>
      <c r="C14" s="25">
        <v>4.7423023999999998</v>
      </c>
      <c r="D14" s="26">
        <v>-2.3323416000000001E-3</v>
      </c>
      <c r="E14" s="28">
        <f t="shared" si="0"/>
        <v>1.2357833333333495E-6</v>
      </c>
      <c r="F14" s="18">
        <f t="shared" si="1"/>
        <v>2.5123234130176159E-2</v>
      </c>
      <c r="G14" s="12">
        <f t="shared" si="2"/>
        <v>0.17321776002518693</v>
      </c>
    </row>
    <row r="15" spans="1:8" x14ac:dyDescent="0.25">
      <c r="A15" s="24">
        <v>0.55957031000000002</v>
      </c>
      <c r="B15" s="23">
        <v>-0.74372643000000005</v>
      </c>
      <c r="C15" s="25">
        <v>4.7416176999999999</v>
      </c>
      <c r="D15" s="26">
        <v>-2.3339926000000002E-3</v>
      </c>
      <c r="E15" s="28">
        <f t="shared" si="0"/>
        <v>1.51095000000003E-6</v>
      </c>
      <c r="F15" s="18">
        <f t="shared" si="1"/>
        <v>2.6303941698352998E-2</v>
      </c>
      <c r="G15" s="12">
        <f t="shared" si="2"/>
        <v>0.18135841258387658</v>
      </c>
    </row>
    <row r="16" spans="1:8" x14ac:dyDescent="0.25">
      <c r="A16" s="24">
        <v>0.609375</v>
      </c>
      <c r="B16" s="23">
        <v>-0.77650350000000001</v>
      </c>
      <c r="C16" s="25">
        <v>4.7409100999999998</v>
      </c>
      <c r="D16" s="26">
        <v>-2.3402331999999998E-3</v>
      </c>
      <c r="E16" s="28">
        <f t="shared" si="0"/>
        <v>2.5510499999999593E-6</v>
      </c>
      <c r="F16" s="18">
        <f t="shared" si="1"/>
        <v>2.7463193411812789E-2</v>
      </c>
      <c r="G16" s="12">
        <f t="shared" si="2"/>
        <v>0.18935113295062569</v>
      </c>
    </row>
    <row r="17" spans="1:7" x14ac:dyDescent="0.25">
      <c r="A17" s="24">
        <v>0.65917968999999998</v>
      </c>
      <c r="B17" s="23">
        <v>-0.80563426000000005</v>
      </c>
      <c r="C17" s="25">
        <v>4.7400842000000001</v>
      </c>
      <c r="D17" s="26">
        <v>-2.3375154000000002E-3</v>
      </c>
      <c r="E17" s="28">
        <f t="shared" si="0"/>
        <v>2.0980833333333632E-6</v>
      </c>
      <c r="F17" s="18">
        <f t="shared" si="1"/>
        <v>2.8493483289595826E-2</v>
      </c>
      <c r="G17" s="12">
        <f t="shared" si="2"/>
        <v>0.19645469708100344</v>
      </c>
    </row>
    <row r="18" spans="1:7" x14ac:dyDescent="0.25">
      <c r="A18" s="24">
        <v>0.70898437999999997</v>
      </c>
      <c r="B18" s="23">
        <v>-0.83674115000000004</v>
      </c>
      <c r="C18" s="25">
        <v>4.739223</v>
      </c>
      <c r="D18" s="26">
        <v>-2.3384572E-3</v>
      </c>
      <c r="E18" s="28">
        <f t="shared" si="0"/>
        <v>2.2550499999999967E-6</v>
      </c>
      <c r="F18" s="18">
        <f t="shared" si="1"/>
        <v>2.9593664469088239E-2</v>
      </c>
      <c r="G18" s="12">
        <f t="shared" si="2"/>
        <v>0.20404014243195226</v>
      </c>
    </row>
    <row r="19" spans="1:7" x14ac:dyDescent="0.25">
      <c r="A19" s="24">
        <v>0.75878906000000002</v>
      </c>
      <c r="B19" s="23">
        <v>-0.88513987999999999</v>
      </c>
      <c r="C19" s="25">
        <v>4.7384814999999998</v>
      </c>
      <c r="D19" s="26">
        <v>-2.3440359999999999E-3</v>
      </c>
      <c r="E19" s="28">
        <f t="shared" si="0"/>
        <v>3.1848499999999713E-6</v>
      </c>
      <c r="F19" s="18">
        <f t="shared" si="1"/>
        <v>3.1305419384392685E-2</v>
      </c>
      <c r="G19" s="12">
        <f t="shared" si="2"/>
        <v>0.21584221976820564</v>
      </c>
    </row>
    <row r="20" spans="1:7" x14ac:dyDescent="0.25">
      <c r="A20" s="24">
        <v>0.80859375</v>
      </c>
      <c r="B20" s="23">
        <v>-0.93178105</v>
      </c>
      <c r="C20" s="25">
        <v>4.7375216</v>
      </c>
      <c r="D20" s="26">
        <v>-2.3485541000000001E-3</v>
      </c>
      <c r="E20" s="28">
        <f t="shared" si="0"/>
        <v>3.9378666666666819E-6</v>
      </c>
      <c r="F20" s="18">
        <f t="shared" si="1"/>
        <v>3.295501333041255E-2</v>
      </c>
      <c r="G20" s="12">
        <f t="shared" si="2"/>
        <v>0.22721571439075755</v>
      </c>
    </row>
    <row r="21" spans="1:7" x14ac:dyDescent="0.25">
      <c r="A21" s="24">
        <v>0.85839843999999998</v>
      </c>
      <c r="B21" s="23">
        <v>-1.0010352</v>
      </c>
      <c r="C21" s="25">
        <v>4.7366548000000002</v>
      </c>
      <c r="D21" s="26">
        <v>-2.3477555000000002E-3</v>
      </c>
      <c r="E21" s="28">
        <f t="shared" si="0"/>
        <v>3.8047666666666861E-6</v>
      </c>
      <c r="F21" s="18">
        <f t="shared" si="1"/>
        <v>3.5404377841996459E-2</v>
      </c>
      <c r="G21" s="12">
        <f t="shared" si="2"/>
        <v>0.24410340615780377</v>
      </c>
    </row>
    <row r="22" spans="1:7" x14ac:dyDescent="0.25">
      <c r="A22" s="24">
        <v>0.90820312999999997</v>
      </c>
      <c r="B22" s="23">
        <v>-1.0468527000000001</v>
      </c>
      <c r="C22" s="25">
        <v>4.7356844000000002</v>
      </c>
      <c r="D22" s="26">
        <v>-2.3521064000000002E-3</v>
      </c>
      <c r="E22" s="28">
        <f t="shared" si="0"/>
        <v>4.529916666666696E-6</v>
      </c>
      <c r="F22" s="18">
        <f t="shared" si="1"/>
        <v>3.7024840420910442E-2</v>
      </c>
      <c r="G22" s="12">
        <f t="shared" si="2"/>
        <v>0.2552760480505516</v>
      </c>
    </row>
    <row r="23" spans="1:7" x14ac:dyDescent="0.25">
      <c r="A23" s="24">
        <v>0.95800781000000002</v>
      </c>
      <c r="B23" s="23">
        <v>-1.1098558000000001</v>
      </c>
      <c r="C23" s="25">
        <v>4.7348084000000004</v>
      </c>
      <c r="D23" s="26">
        <v>-2.3552356E-3</v>
      </c>
      <c r="E23" s="28">
        <f t="shared" si="0"/>
        <v>5.0514499999999938E-6</v>
      </c>
      <c r="F23" s="18">
        <f t="shared" si="1"/>
        <v>3.9253119264268888E-2</v>
      </c>
      <c r="G23" s="12">
        <f t="shared" si="2"/>
        <v>0.2706394152013778</v>
      </c>
    </row>
    <row r="24" spans="1:7" x14ac:dyDescent="0.25">
      <c r="A24" s="24">
        <v>1.0078125</v>
      </c>
      <c r="B24" s="23">
        <v>-1.1646074</v>
      </c>
      <c r="C24" s="25">
        <v>4.7338791000000002</v>
      </c>
      <c r="D24" s="26">
        <v>-2.3607372E-3</v>
      </c>
      <c r="E24" s="28">
        <f t="shared" si="0"/>
        <v>5.9683833333333226E-6</v>
      </c>
      <c r="F24" s="18">
        <f t="shared" si="1"/>
        <v>4.1189560993644486E-2</v>
      </c>
      <c r="G24" s="12">
        <f t="shared" si="2"/>
        <v>0.28399064605978275</v>
      </c>
    </row>
    <row r="25" spans="1:7" x14ac:dyDescent="0.25">
      <c r="A25" s="24">
        <v>1.0576171999999999</v>
      </c>
      <c r="B25" s="23">
        <v>-1.2325766</v>
      </c>
      <c r="C25" s="25">
        <v>4.7328824999999997</v>
      </c>
      <c r="D25" s="26">
        <v>-2.3596704E-3</v>
      </c>
      <c r="E25" s="28">
        <f t="shared" si="0"/>
        <v>5.7905833333333351E-6</v>
      </c>
      <c r="F25" s="18">
        <f t="shared" si="1"/>
        <v>4.3593479695422634E-2</v>
      </c>
      <c r="G25" s="12">
        <f t="shared" si="2"/>
        <v>0.30056500152083049</v>
      </c>
    </row>
    <row r="26" spans="1:7" x14ac:dyDescent="0.25">
      <c r="A26" s="24">
        <v>1.1074219000000001</v>
      </c>
      <c r="B26" s="23">
        <v>-1.2834508</v>
      </c>
      <c r="C26" s="25">
        <v>4.7318683000000004</v>
      </c>
      <c r="D26" s="26">
        <v>-2.3604034999999998E-3</v>
      </c>
      <c r="E26" s="28">
        <f t="shared" si="0"/>
        <v>5.912766666666628E-6</v>
      </c>
      <c r="F26" s="18">
        <f t="shared" si="1"/>
        <v>4.5392786452277234E-2</v>
      </c>
      <c r="G26" s="12">
        <f t="shared" si="2"/>
        <v>0.31297072462182968</v>
      </c>
    </row>
    <row r="27" spans="1:7" x14ac:dyDescent="0.25">
      <c r="A27" s="24">
        <v>1.1572266</v>
      </c>
      <c r="B27" s="23">
        <v>-1.3575044000000001</v>
      </c>
      <c r="C27" s="25">
        <v>4.7308664</v>
      </c>
      <c r="D27" s="26">
        <v>-2.3673653999999999E-3</v>
      </c>
      <c r="E27" s="28">
        <f t="shared" si="0"/>
        <v>7.073083333333308E-6</v>
      </c>
      <c r="F27" s="18">
        <f t="shared" si="1"/>
        <v>4.8011896784221672E-2</v>
      </c>
      <c r="G27" s="12">
        <f t="shared" si="2"/>
        <v>0.33102876693467492</v>
      </c>
    </row>
    <row r="28" spans="1:7" x14ac:dyDescent="0.25">
      <c r="A28" s="24">
        <v>1.2070312999999999</v>
      </c>
      <c r="B28" s="23">
        <v>-1.428852</v>
      </c>
      <c r="C28" s="25">
        <v>4.7300447999999999</v>
      </c>
      <c r="D28" s="26">
        <v>-2.3718656000000001E-3</v>
      </c>
      <c r="E28" s="28">
        <f t="shared" si="0"/>
        <v>7.8231166666666799E-6</v>
      </c>
      <c r="F28" s="18">
        <f t="shared" si="1"/>
        <v>5.053530194372019E-2</v>
      </c>
      <c r="G28" s="12">
        <f t="shared" si="2"/>
        <v>0.34842694851828415</v>
      </c>
    </row>
    <row r="29" spans="1:7" x14ac:dyDescent="0.25">
      <c r="A29" s="24">
        <v>1.2568359</v>
      </c>
      <c r="B29" s="23">
        <v>-1.4996353</v>
      </c>
      <c r="C29" s="25">
        <v>4.7289418999999997</v>
      </c>
      <c r="D29" s="26">
        <v>-2.3763477999999998E-3</v>
      </c>
      <c r="E29" s="28">
        <f t="shared" si="0"/>
        <v>8.5701499999999691E-6</v>
      </c>
      <c r="F29" s="18">
        <f t="shared" si="1"/>
        <v>5.3038749073354978E-2</v>
      </c>
      <c r="G29" s="12">
        <f t="shared" si="2"/>
        <v>0.36568752499860135</v>
      </c>
    </row>
    <row r="30" spans="1:7" x14ac:dyDescent="0.25">
      <c r="A30" s="24">
        <v>1.3066405999999999</v>
      </c>
      <c r="B30" s="23">
        <v>-1.5734328</v>
      </c>
      <c r="C30" s="25">
        <v>4.7280806999999996</v>
      </c>
      <c r="D30" s="26">
        <v>-2.3786483999999998E-3</v>
      </c>
      <c r="E30" s="28">
        <f t="shared" si="0"/>
        <v>8.9535833333332995E-6</v>
      </c>
      <c r="F30" s="18">
        <f t="shared" si="1"/>
        <v>5.5648801720649232E-2</v>
      </c>
      <c r="G30" s="12">
        <f t="shared" si="2"/>
        <v>0.38368311707761166</v>
      </c>
    </row>
    <row r="31" spans="1:7" x14ac:dyDescent="0.25">
      <c r="A31" s="24">
        <v>1.3564453000000001</v>
      </c>
      <c r="B31" s="23">
        <v>-1.6421110999999999</v>
      </c>
      <c r="C31" s="25">
        <v>4.7270379</v>
      </c>
      <c r="D31" s="26">
        <v>-2.3852347000000002E-3</v>
      </c>
      <c r="E31" s="28">
        <f t="shared" si="0"/>
        <v>1.0051300000000029E-5</v>
      </c>
      <c r="F31" s="18">
        <f t="shared" si="1"/>
        <v>5.8077799704682145E-2</v>
      </c>
      <c r="G31" s="12">
        <f t="shared" si="2"/>
        <v>0.40043038726264363</v>
      </c>
    </row>
    <row r="32" spans="1:7" x14ac:dyDescent="0.25">
      <c r="A32" s="24">
        <v>1.40625</v>
      </c>
      <c r="B32" s="23">
        <v>-1.721797</v>
      </c>
      <c r="C32" s="25">
        <v>4.7262287000000001</v>
      </c>
      <c r="D32" s="26">
        <v>-2.3898063000000001E-3</v>
      </c>
      <c r="E32" s="28">
        <f t="shared" si="0"/>
        <v>1.0813233333333339E-5</v>
      </c>
      <c r="F32" s="18">
        <f t="shared" si="1"/>
        <v>6.0896111900176915E-2</v>
      </c>
      <c r="G32" s="12">
        <f t="shared" si="2"/>
        <v>0.41986187140301168</v>
      </c>
    </row>
    <row r="33" spans="1:7" x14ac:dyDescent="0.25">
      <c r="A33" s="24">
        <v>1.4560546999999999</v>
      </c>
      <c r="B33" s="23">
        <v>-1.8061936000000001</v>
      </c>
      <c r="C33" s="25">
        <v>4.7253107999999999</v>
      </c>
      <c r="D33" s="26">
        <v>-2.3893355E-3</v>
      </c>
      <c r="E33" s="28">
        <f t="shared" si="0"/>
        <v>1.0734766666666657E-5</v>
      </c>
      <c r="F33" s="18">
        <f t="shared" si="1"/>
        <v>6.3881031026876797E-2</v>
      </c>
      <c r="G33" s="12">
        <f t="shared" si="2"/>
        <v>0.44044206431544641</v>
      </c>
    </row>
    <row r="34" spans="1:7" x14ac:dyDescent="0.25">
      <c r="A34" s="24">
        <v>1.5058594000000001</v>
      </c>
      <c r="B34" s="23">
        <v>-1.8749815999999999</v>
      </c>
      <c r="C34" s="25">
        <v>4.7244039000000004</v>
      </c>
      <c r="D34" s="26">
        <v>-2.3937164999999999E-3</v>
      </c>
      <c r="E34" s="28">
        <f t="shared" si="0"/>
        <v>1.1464933333333311E-5</v>
      </c>
      <c r="F34" s="18">
        <f t="shared" si="1"/>
        <v>6.6313908854744641E-2</v>
      </c>
      <c r="G34" s="12">
        <f t="shared" si="2"/>
        <v>0.45721608495206639</v>
      </c>
    </row>
    <row r="35" spans="1:7" x14ac:dyDescent="0.25">
      <c r="A35" s="24">
        <v>1.5556641</v>
      </c>
      <c r="B35" s="23">
        <v>-1.9569904</v>
      </c>
      <c r="C35" s="25">
        <v>4.7235575000000001</v>
      </c>
      <c r="D35" s="26">
        <v>-2.4003922E-3</v>
      </c>
      <c r="E35" s="28">
        <f t="shared" si="0"/>
        <v>1.2577549999999988E-5</v>
      </c>
      <c r="F35" s="18">
        <f t="shared" si="1"/>
        <v>6.9214376831863447E-2</v>
      </c>
      <c r="G35" s="12">
        <f t="shared" si="2"/>
        <v>0.47721401051443829</v>
      </c>
    </row>
    <row r="36" spans="1:7" x14ac:dyDescent="0.25">
      <c r="A36" s="24">
        <v>1.6054687999999999</v>
      </c>
      <c r="B36" s="23">
        <v>-2.0425388999999998</v>
      </c>
      <c r="C36" s="25">
        <v>4.7226948999999996</v>
      </c>
      <c r="D36" s="26">
        <v>-2.4033842999999998E-3</v>
      </c>
      <c r="E36" s="28">
        <f t="shared" si="0"/>
        <v>1.30762333333333E-5</v>
      </c>
      <c r="F36" s="18">
        <f t="shared" si="1"/>
        <v>7.2240036087218323E-2</v>
      </c>
      <c r="G36" s="12">
        <f t="shared" si="2"/>
        <v>0.4980750953610959</v>
      </c>
    </row>
    <row r="37" spans="1:7" x14ac:dyDescent="0.25">
      <c r="A37" s="24">
        <v>1.6552734</v>
      </c>
      <c r="B37" s="23">
        <v>-2.1137505000000001</v>
      </c>
      <c r="C37" s="25">
        <v>4.7219701000000001</v>
      </c>
      <c r="D37" s="26">
        <v>-2.4061501000000002E-3</v>
      </c>
      <c r="E37" s="28">
        <f t="shared" si="0"/>
        <v>1.3537200000000022E-5</v>
      </c>
      <c r="F37" s="18">
        <f t="shared" si="1"/>
        <v>7.475863123065897E-2</v>
      </c>
      <c r="G37" s="12">
        <f t="shared" si="2"/>
        <v>0.51544011321256311</v>
      </c>
    </row>
    <row r="38" spans="1:7" x14ac:dyDescent="0.25">
      <c r="A38" s="24">
        <v>1.7050780999999999</v>
      </c>
      <c r="B38" s="23">
        <v>-2.1866357000000001</v>
      </c>
      <c r="C38" s="25">
        <v>4.7212987000000002</v>
      </c>
      <c r="D38" s="26">
        <v>-2.4074194999999998E-3</v>
      </c>
      <c r="E38" s="28">
        <f t="shared" si="0"/>
        <v>1.3748766666666625E-5</v>
      </c>
      <c r="F38" s="18">
        <f t="shared" si="1"/>
        <v>7.7336417865823723E-2</v>
      </c>
      <c r="G38" s="12">
        <f t="shared" si="2"/>
        <v>0.53321324005015369</v>
      </c>
    </row>
    <row r="39" spans="1:7" x14ac:dyDescent="0.25">
      <c r="A39" s="24">
        <v>1.7548828000000001</v>
      </c>
      <c r="B39" s="23">
        <v>-2.2618076999999999</v>
      </c>
      <c r="C39" s="25">
        <v>4.7204666</v>
      </c>
      <c r="D39" s="26">
        <v>-2.4160922E-3</v>
      </c>
      <c r="E39" s="28">
        <f t="shared" si="0"/>
        <v>1.5194216666666654E-5</v>
      </c>
      <c r="F39" s="18">
        <f t="shared" si="1"/>
        <v>7.9995083506291254E-2</v>
      </c>
      <c r="G39" s="12">
        <f t="shared" si="2"/>
        <v>0.55154400528967207</v>
      </c>
    </row>
    <row r="40" spans="1:7" x14ac:dyDescent="0.25">
      <c r="A40" s="24">
        <v>1.8046875</v>
      </c>
      <c r="B40" s="23">
        <v>-2.3280652000000002</v>
      </c>
      <c r="C40" s="25">
        <v>4.7198352999999997</v>
      </c>
      <c r="D40" s="26">
        <v>-2.4234056000000002E-3</v>
      </c>
      <c r="E40" s="28">
        <f t="shared" si="0"/>
        <v>1.6413116666666694E-5</v>
      </c>
      <c r="F40" s="18">
        <f t="shared" si="1"/>
        <v>8.233846320449377E-2</v>
      </c>
      <c r="G40" s="12">
        <f t="shared" si="2"/>
        <v>0.5677009610425775</v>
      </c>
    </row>
    <row r="41" spans="1:7" x14ac:dyDescent="0.25">
      <c r="A41" s="24">
        <v>1.8544921999999999</v>
      </c>
      <c r="B41" s="23">
        <v>-2.3955929</v>
      </c>
      <c r="C41" s="25">
        <v>4.7191453000000001</v>
      </c>
      <c r="D41" s="26">
        <v>-2.4227977000000002E-3</v>
      </c>
      <c r="E41" s="28">
        <f t="shared" si="0"/>
        <v>1.6311800000000029E-5</v>
      </c>
      <c r="F41" s="18">
        <f t="shared" si="1"/>
        <v>8.4726767037966347E-2</v>
      </c>
      <c r="G41" s="12">
        <f t="shared" si="2"/>
        <v>0.58416765629964962</v>
      </c>
    </row>
    <row r="42" spans="1:7" x14ac:dyDescent="0.25">
      <c r="A42" s="24">
        <v>1.9042969000000001</v>
      </c>
      <c r="B42" s="23">
        <v>-2.4647790999999999</v>
      </c>
      <c r="C42" s="25">
        <v>4.7184944</v>
      </c>
      <c r="D42" s="26">
        <v>-2.4232448E-3</v>
      </c>
      <c r="E42" s="28">
        <f t="shared" si="0"/>
        <v>1.6386316666666663E-5</v>
      </c>
      <c r="F42" s="18">
        <f t="shared" si="1"/>
        <v>8.7173728309909562E-2</v>
      </c>
      <c r="G42" s="12">
        <f t="shared" si="2"/>
        <v>0.60103877839317343</v>
      </c>
    </row>
    <row r="43" spans="1:7" x14ac:dyDescent="0.25">
      <c r="A43" s="24">
        <v>1.9541016</v>
      </c>
      <c r="B43" s="23">
        <v>-2.5261922000000001</v>
      </c>
      <c r="C43" s="25">
        <v>4.7179427</v>
      </c>
      <c r="D43" s="26">
        <v>-2.4297534999999999E-3</v>
      </c>
      <c r="E43" s="28">
        <f t="shared" si="0"/>
        <v>1.7471099999999986E-5</v>
      </c>
      <c r="F43" s="18">
        <f t="shared" si="1"/>
        <v>8.9345772406708865E-2</v>
      </c>
      <c r="G43" s="12">
        <f t="shared" si="2"/>
        <v>0.61601442249910487</v>
      </c>
    </row>
    <row r="44" spans="1:7" x14ac:dyDescent="0.25">
      <c r="A44" s="24">
        <v>2.0039063000000001</v>
      </c>
      <c r="B44" s="23">
        <v>-2.6026082000000001</v>
      </c>
      <c r="C44" s="25">
        <v>4.7174066999999997</v>
      </c>
      <c r="D44" s="26">
        <v>-2.4355948E-3</v>
      </c>
      <c r="E44" s="28">
        <f t="shared" si="0"/>
        <v>1.8444649999999989E-5</v>
      </c>
      <c r="F44" s="18">
        <f t="shared" si="1"/>
        <v>9.204843554700004E-2</v>
      </c>
      <c r="G44" s="12">
        <f t="shared" si="2"/>
        <v>0.63464853834733348</v>
      </c>
    </row>
    <row r="45" spans="1:7" x14ac:dyDescent="0.25">
      <c r="A45" s="24">
        <v>2.0537109</v>
      </c>
      <c r="B45" s="23">
        <v>-2.6532065999999999</v>
      </c>
      <c r="C45" s="25">
        <v>4.7168722000000001</v>
      </c>
      <c r="D45" s="26">
        <v>-2.4379014999999999E-3</v>
      </c>
      <c r="E45" s="28">
        <f t="shared" si="0"/>
        <v>1.8829099999999972E-5</v>
      </c>
      <c r="F45" s="18">
        <f t="shared" si="1"/>
        <v>9.3837987874231352E-2</v>
      </c>
      <c r="G45" s="12">
        <f t="shared" si="2"/>
        <v>0.64698700735035652</v>
      </c>
    </row>
    <row r="46" spans="1:7" x14ac:dyDescent="0.25">
      <c r="A46" s="24">
        <v>2.1035156000000002</v>
      </c>
      <c r="B46" s="23">
        <v>-2.7121222</v>
      </c>
      <c r="C46" s="25">
        <v>4.7164121000000003</v>
      </c>
      <c r="D46" s="26">
        <v>-2.4405718000000002E-3</v>
      </c>
      <c r="E46" s="28">
        <f t="shared" si="0"/>
        <v>1.9274150000000019E-5</v>
      </c>
      <c r="F46" s="18">
        <f t="shared" si="1"/>
        <v>9.5921700977614668E-2</v>
      </c>
      <c r="G46" s="12">
        <f t="shared" si="2"/>
        <v>0.66135363365463706</v>
      </c>
    </row>
    <row r="47" spans="1:7" x14ac:dyDescent="0.25">
      <c r="A47" s="24">
        <v>2.1533202999999999</v>
      </c>
      <c r="B47" s="23">
        <v>-2.7703628999999999</v>
      </c>
      <c r="C47" s="25">
        <v>4.7158895000000003</v>
      </c>
      <c r="D47" s="26">
        <v>-2.4456917000000001E-3</v>
      </c>
      <c r="E47" s="28">
        <f t="shared" si="0"/>
        <v>2.0127466666666673E-5</v>
      </c>
      <c r="F47" s="18">
        <f t="shared" si="1"/>
        <v>9.7981544376310695E-2</v>
      </c>
      <c r="G47" s="12">
        <f t="shared" si="2"/>
        <v>0.67555568493816309</v>
      </c>
    </row>
    <row r="48" spans="1:7" x14ac:dyDescent="0.25">
      <c r="A48" s="24">
        <v>2.203125</v>
      </c>
      <c r="B48" s="23">
        <v>-2.8308100999999999</v>
      </c>
      <c r="C48" s="25">
        <v>4.7153478</v>
      </c>
      <c r="D48" s="26">
        <v>-2.4481476000000001E-3</v>
      </c>
      <c r="E48" s="28">
        <f t="shared" si="0"/>
        <v>2.0536783333333346E-5</v>
      </c>
      <c r="F48" s="18">
        <f t="shared" si="1"/>
        <v>0.10011942674876946</v>
      </c>
      <c r="G48" s="12">
        <f t="shared" si="2"/>
        <v>0.69029579339059521</v>
      </c>
    </row>
    <row r="49" spans="1:7" x14ac:dyDescent="0.25">
      <c r="A49" s="24">
        <v>2.2529297000000001</v>
      </c>
      <c r="B49" s="23">
        <v>-2.8785550999999998</v>
      </c>
      <c r="C49" s="25">
        <v>4.7149596000000003</v>
      </c>
      <c r="D49" s="26">
        <v>-2.4480283999999998E-3</v>
      </c>
      <c r="E49" s="28">
        <f t="shared" si="0"/>
        <v>2.0516916666666626E-5</v>
      </c>
      <c r="F49" s="18">
        <f t="shared" si="1"/>
        <v>0.10180806069497446</v>
      </c>
      <c r="G49" s="12">
        <f t="shared" si="2"/>
        <v>0.70193845803116361</v>
      </c>
    </row>
    <row r="50" spans="1:7" x14ac:dyDescent="0.25">
      <c r="A50" s="24">
        <v>2.3027343999999998</v>
      </c>
      <c r="B50" s="23">
        <v>-2.9233378999999999</v>
      </c>
      <c r="C50" s="25">
        <v>4.7145133000000001</v>
      </c>
      <c r="D50" s="26">
        <v>-2.4535537E-3</v>
      </c>
      <c r="E50" s="28">
        <f t="shared" si="0"/>
        <v>2.1437800000000003E-5</v>
      </c>
      <c r="F50" s="18">
        <f t="shared" si="1"/>
        <v>0.10339192824730685</v>
      </c>
      <c r="G50" s="12">
        <f t="shared" si="2"/>
        <v>0.71285878732356378</v>
      </c>
    </row>
    <row r="51" spans="1:7" x14ac:dyDescent="0.25">
      <c r="A51" s="24">
        <v>2.3525391</v>
      </c>
      <c r="B51" s="23">
        <v>-2.9949423999999998</v>
      </c>
      <c r="C51" s="25">
        <v>4.7141656999999997</v>
      </c>
      <c r="D51" s="26">
        <v>-2.4565634999999999E-3</v>
      </c>
      <c r="E51" s="28">
        <f t="shared" si="0"/>
        <v>2.1939433333333308E-5</v>
      </c>
      <c r="F51" s="18">
        <f t="shared" si="1"/>
        <v>0.10592441938566764</v>
      </c>
      <c r="G51" s="12">
        <f t="shared" si="2"/>
        <v>0.73031961422178515</v>
      </c>
    </row>
    <row r="52" spans="1:7" x14ac:dyDescent="0.25">
      <c r="A52" s="24">
        <v>2.4023438000000001</v>
      </c>
      <c r="B52" s="23">
        <v>-3.0565243</v>
      </c>
      <c r="C52" s="25">
        <v>4.7137561000000003</v>
      </c>
      <c r="D52" s="26">
        <v>-2.4630784000000002E-3</v>
      </c>
      <c r="E52" s="28">
        <f t="shared" si="0"/>
        <v>2.3025250000000025E-5</v>
      </c>
      <c r="F52" s="18">
        <f t="shared" si="1"/>
        <v>0.10810243356122116</v>
      </c>
      <c r="G52" s="12">
        <f t="shared" si="2"/>
        <v>0.74533642037172809</v>
      </c>
    </row>
    <row r="53" spans="1:7" x14ac:dyDescent="0.25">
      <c r="A53" s="24">
        <v>2.4521484</v>
      </c>
      <c r="B53" s="23">
        <v>-3.0957808</v>
      </c>
      <c r="C53" s="25">
        <v>4.7134337000000004</v>
      </c>
      <c r="D53" s="26">
        <v>-2.4602888E-3</v>
      </c>
      <c r="E53" s="28">
        <f t="shared" si="0"/>
        <v>2.2560316666666658E-5</v>
      </c>
      <c r="F53" s="18">
        <f t="shared" si="1"/>
        <v>0.10949084823310716</v>
      </c>
      <c r="G53" s="12">
        <f t="shared" si="2"/>
        <v>0.75490915603959852</v>
      </c>
    </row>
    <row r="54" spans="1:7" x14ac:dyDescent="0.25">
      <c r="A54" s="24">
        <v>2.5019531000000002</v>
      </c>
      <c r="B54" s="23">
        <v>-3.1470783</v>
      </c>
      <c r="C54" s="25">
        <v>4.7130403999999997</v>
      </c>
      <c r="D54" s="26">
        <v>-2.4617552E-3</v>
      </c>
      <c r="E54" s="28">
        <f t="shared" si="0"/>
        <v>2.2804716666666662E-5</v>
      </c>
      <c r="F54" s="18">
        <f t="shared" si="1"/>
        <v>0.11130512616494194</v>
      </c>
      <c r="G54" s="12">
        <f t="shared" si="2"/>
        <v>0.76741810125688958</v>
      </c>
    </row>
    <row r="55" spans="1:7" x14ac:dyDescent="0.25">
      <c r="A55" s="24">
        <v>2.5517577999999999</v>
      </c>
      <c r="B55" s="23">
        <v>-3.1941234999999999</v>
      </c>
      <c r="C55" s="25">
        <v>4.7126799000000004</v>
      </c>
      <c r="D55" s="26">
        <v>-2.4664281000000001E-3</v>
      </c>
      <c r="E55" s="28">
        <f t="shared" si="0"/>
        <v>2.3583533333333352E-5</v>
      </c>
      <c r="F55" s="18">
        <f t="shared" si="1"/>
        <v>0.1129690097491079</v>
      </c>
      <c r="G55" s="12">
        <f t="shared" si="2"/>
        <v>0.77889011898750982</v>
      </c>
    </row>
    <row r="56" spans="1:7" x14ac:dyDescent="0.25">
      <c r="A56" s="24">
        <v>2.6015625</v>
      </c>
      <c r="B56" s="23">
        <v>-3.2394853000000001</v>
      </c>
      <c r="C56" s="25">
        <v>4.7124338000000003</v>
      </c>
      <c r="D56" s="26">
        <v>-2.4708210999999998E-3</v>
      </c>
      <c r="E56" s="28">
        <f t="shared" si="0"/>
        <v>2.4315699999999964E-5</v>
      </c>
      <c r="F56" s="18">
        <f t="shared" si="1"/>
        <v>0.11457335523745145</v>
      </c>
      <c r="G56" s="12">
        <f t="shared" si="2"/>
        <v>0.78995163799248502</v>
      </c>
    </row>
    <row r="57" spans="1:7" x14ac:dyDescent="0.25">
      <c r="A57" s="24">
        <v>2.6513672000000001</v>
      </c>
      <c r="B57" s="23">
        <v>-3.2941139000000002</v>
      </c>
      <c r="C57" s="25">
        <v>4.7120046999999996</v>
      </c>
      <c r="D57" s="26">
        <v>-2.4678350999999999E-3</v>
      </c>
      <c r="E57" s="28">
        <f t="shared" si="0"/>
        <v>2.3818033333333304E-5</v>
      </c>
      <c r="F57" s="18">
        <f t="shared" si="1"/>
        <v>0.11650544673171588</v>
      </c>
      <c r="G57" s="12">
        <f t="shared" si="2"/>
        <v>0.80327287518137924</v>
      </c>
    </row>
    <row r="58" spans="1:7" x14ac:dyDescent="0.25">
      <c r="A58" s="24">
        <v>2.7011718999999998</v>
      </c>
      <c r="B58" s="23">
        <v>-3.3321733</v>
      </c>
      <c r="C58" s="25">
        <v>4.7117418999999998</v>
      </c>
      <c r="D58" s="26">
        <v>-2.4758637999999999E-3</v>
      </c>
      <c r="E58" s="28">
        <f t="shared" si="0"/>
        <v>2.5156149999999971E-5</v>
      </c>
      <c r="F58" s="18">
        <f t="shared" si="1"/>
        <v>0.11785152265196291</v>
      </c>
      <c r="G58" s="12">
        <f t="shared" si="2"/>
        <v>0.81255369685110912</v>
      </c>
    </row>
    <row r="59" spans="1:7" x14ac:dyDescent="0.25">
      <c r="A59" s="24">
        <v>2.7509766</v>
      </c>
      <c r="B59" s="23">
        <v>-3.3767705000000001</v>
      </c>
      <c r="C59" s="25">
        <v>4.7113709000000004</v>
      </c>
      <c r="D59" s="26">
        <v>-2.4777413E-3</v>
      </c>
      <c r="E59" s="28">
        <f t="shared" si="0"/>
        <v>2.546906666666666E-5</v>
      </c>
      <c r="F59" s="18">
        <f t="shared" si="1"/>
        <v>0.11942882594708688</v>
      </c>
      <c r="G59" s="12">
        <f t="shared" si="2"/>
        <v>0.82342876740317439</v>
      </c>
    </row>
    <row r="60" spans="1:7" x14ac:dyDescent="0.25">
      <c r="A60" s="24">
        <v>2.8007813000000001</v>
      </c>
      <c r="B60" s="23">
        <v>-3.4244292000000001</v>
      </c>
      <c r="C60" s="25">
        <v>4.7109927999999996</v>
      </c>
      <c r="D60" s="26">
        <v>-2.4815916999999998E-3</v>
      </c>
      <c r="E60" s="28">
        <f t="shared" si="0"/>
        <v>2.6110799999999964E-5</v>
      </c>
      <c r="F60" s="18">
        <f t="shared" si="1"/>
        <v>0.12111440765516104</v>
      </c>
      <c r="G60" s="12">
        <f t="shared" si="2"/>
        <v>0.83505038770489093</v>
      </c>
    </row>
    <row r="61" spans="1:7" x14ac:dyDescent="0.25">
      <c r="A61" s="24">
        <v>2.8505859</v>
      </c>
      <c r="B61" s="23">
        <v>-3.4635115000000001</v>
      </c>
      <c r="C61" s="25">
        <v>4.7107706</v>
      </c>
      <c r="D61" s="26">
        <v>-2.4810254000000001E-3</v>
      </c>
      <c r="E61" s="28">
        <f t="shared" si="0"/>
        <v>2.6016416666666681E-5</v>
      </c>
      <c r="F61" s="18">
        <f t="shared" si="1"/>
        <v>0.12249666126236113</v>
      </c>
      <c r="G61" s="12">
        <f t="shared" si="2"/>
        <v>0.84458064453350312</v>
      </c>
    </row>
    <row r="62" spans="1:7" x14ac:dyDescent="0.25">
      <c r="A62" s="24">
        <v>2.9003906000000002</v>
      </c>
      <c r="B62" s="23">
        <v>-3.5043774000000001</v>
      </c>
      <c r="C62" s="25">
        <v>4.7105021000000002</v>
      </c>
      <c r="D62" s="26">
        <v>-2.4836954999999999E-3</v>
      </c>
      <c r="E62" s="28">
        <f t="shared" si="0"/>
        <v>2.6461433333333314E-5</v>
      </c>
      <c r="F62" s="18">
        <f t="shared" si="1"/>
        <v>0.12394199681544982</v>
      </c>
      <c r="G62" s="12">
        <f t="shared" si="2"/>
        <v>0.85454583395511807</v>
      </c>
    </row>
    <row r="63" spans="1:7" x14ac:dyDescent="0.25">
      <c r="A63" s="24">
        <v>2.9501952999999999</v>
      </c>
      <c r="B63" s="23">
        <v>-3.5497901000000001</v>
      </c>
      <c r="C63" s="25">
        <v>4.7102374999999999</v>
      </c>
      <c r="D63" s="26">
        <v>-2.4853345999999998E-3</v>
      </c>
      <c r="E63" s="28">
        <f t="shared" si="0"/>
        <v>2.6734616666666633E-5</v>
      </c>
      <c r="F63" s="18">
        <f t="shared" si="1"/>
        <v>0.12554814252303856</v>
      </c>
      <c r="G63" s="12">
        <f t="shared" si="2"/>
        <v>0.86561976497454929</v>
      </c>
    </row>
    <row r="64" spans="1:7" x14ac:dyDescent="0.25">
      <c r="A64" s="24">
        <v>3</v>
      </c>
      <c r="B64" s="23">
        <v>-3.5921264000000002</v>
      </c>
      <c r="C64" s="25">
        <v>4.7099633000000001</v>
      </c>
      <c r="D64" s="26">
        <v>-2.4895427999999998E-3</v>
      </c>
      <c r="E64" s="28">
        <f t="shared" si="0"/>
        <v>2.7435983333333296E-5</v>
      </c>
      <c r="F64" s="18">
        <f t="shared" si="1"/>
        <v>0.12704548283797665</v>
      </c>
      <c r="G64" s="12">
        <f t="shared" si="2"/>
        <v>0.87594351286485184</v>
      </c>
    </row>
    <row r="65" spans="1:7" x14ac:dyDescent="0.25">
      <c r="A65" s="24">
        <v>3.0498047000000001</v>
      </c>
      <c r="B65" s="23">
        <v>-3.6325737999999999</v>
      </c>
      <c r="C65" s="25">
        <v>4.7095798999999996</v>
      </c>
      <c r="D65" s="26">
        <v>-2.4886371000000002E-3</v>
      </c>
      <c r="E65" s="28">
        <f t="shared" si="0"/>
        <v>2.7285033333333358E-5</v>
      </c>
      <c r="F65" s="18">
        <f t="shared" si="1"/>
        <v>0.12847601698135777</v>
      </c>
      <c r="G65" s="12">
        <f t="shared" si="2"/>
        <v>0.88580665065483866</v>
      </c>
    </row>
    <row r="66" spans="1:7" x14ac:dyDescent="0.25">
      <c r="A66" s="24">
        <v>3.0996093999999998</v>
      </c>
      <c r="B66" s="23">
        <v>-3.6571927</v>
      </c>
      <c r="C66" s="25">
        <v>4.7094468999999997</v>
      </c>
      <c r="D66" s="26">
        <v>-2.4926065999999998E-3</v>
      </c>
      <c r="E66" s="28">
        <f t="shared" si="0"/>
        <v>2.7946616666666634E-5</v>
      </c>
      <c r="F66" s="18">
        <f t="shared" si="1"/>
        <v>0.12934673245435446</v>
      </c>
      <c r="G66" s="12">
        <f t="shared" si="2"/>
        <v>0.89180999334034905</v>
      </c>
    </row>
    <row r="67" spans="1:7" x14ac:dyDescent="0.25">
      <c r="A67" s="24">
        <v>3.1494141</v>
      </c>
      <c r="B67" s="23">
        <v>-3.7219435999999999</v>
      </c>
      <c r="C67" s="25">
        <v>4.7091254999999999</v>
      </c>
      <c r="D67" s="26">
        <v>-2.4970472000000001E-3</v>
      </c>
      <c r="E67" s="28">
        <f t="shared" si="0"/>
        <v>2.8686716666666685E-5</v>
      </c>
      <c r="F67" s="18">
        <f t="shared" si="1"/>
        <v>0.13163682707760979</v>
      </c>
      <c r="G67" s="12">
        <f t="shared" si="2"/>
        <v>0.90759956321939372</v>
      </c>
    </row>
    <row r="68" spans="1:7" x14ac:dyDescent="0.25">
      <c r="A68" s="24">
        <v>3.1992188000000001</v>
      </c>
      <c r="B68" s="23">
        <v>-3.7602302999999999</v>
      </c>
      <c r="C68" s="25">
        <v>4.7089105</v>
      </c>
      <c r="D68" s="26">
        <v>-2.5004981999999999E-3</v>
      </c>
      <c r="E68" s="28">
        <f t="shared" si="0"/>
        <v>2.9261883333333318E-5</v>
      </c>
      <c r="F68" s="18">
        <f t="shared" si="1"/>
        <v>0.13299094209087123</v>
      </c>
      <c r="G68" s="12">
        <f t="shared" si="2"/>
        <v>0.91693581221497533</v>
      </c>
    </row>
    <row r="69" spans="1:7" x14ac:dyDescent="0.25">
      <c r="A69" s="24">
        <v>3.2490234</v>
      </c>
      <c r="B69" s="23">
        <v>-3.8034314999999999</v>
      </c>
      <c r="C69" s="25">
        <v>4.7085543000000003</v>
      </c>
      <c r="D69" s="26">
        <v>-2.5001643000000001E-3</v>
      </c>
      <c r="E69" s="28">
        <f t="shared" ref="E69:E132" si="3" xml:space="preserve"> (delta_0 - D69) / L</f>
        <v>2.9206233333333349E-5</v>
      </c>
      <c r="F69" s="18">
        <f t="shared" ref="F69:F132" si="4" xml:space="preserve"> -B69 / A_6x12_in2</f>
        <v>0.13451887198587159</v>
      </c>
      <c r="G69" s="12">
        <f t="shared" ref="G69:G132" si="5" xml:space="preserve"> -B69 * kip_to_N / A_6x12_mm2</f>
        <v>0.92747046681064238</v>
      </c>
    </row>
    <row r="70" spans="1:7" x14ac:dyDescent="0.25">
      <c r="A70" s="24">
        <v>3.2988281000000002</v>
      </c>
      <c r="B70" s="23">
        <v>-3.8507481000000001</v>
      </c>
      <c r="C70" s="25">
        <v>4.7083868999999998</v>
      </c>
      <c r="D70" s="26">
        <v>-2.5035203000000001E-3</v>
      </c>
      <c r="E70" s="28">
        <f t="shared" si="3"/>
        <v>2.9765566666666672E-5</v>
      </c>
      <c r="F70" s="18">
        <f t="shared" si="4"/>
        <v>0.13619235438149424</v>
      </c>
      <c r="G70" s="12">
        <f t="shared" si="5"/>
        <v>0.93900866569496366</v>
      </c>
    </row>
    <row r="71" spans="1:7" x14ac:dyDescent="0.25">
      <c r="A71" s="24">
        <v>3.3486327999999999</v>
      </c>
      <c r="B71" s="23">
        <v>-3.8971395000000002</v>
      </c>
      <c r="C71" s="25">
        <v>4.7080945999999999</v>
      </c>
      <c r="D71" s="26">
        <v>-2.5067986E-3</v>
      </c>
      <c r="E71" s="28">
        <f t="shared" si="3"/>
        <v>3.0311949999999987E-5</v>
      </c>
      <c r="F71" s="18">
        <f t="shared" si="4"/>
        <v>0.13783311452081723</v>
      </c>
      <c r="G71" s="12">
        <f t="shared" si="5"/>
        <v>0.95032125366033116</v>
      </c>
    </row>
    <row r="72" spans="1:7" x14ac:dyDescent="0.25">
      <c r="A72" s="24">
        <v>3.3984375</v>
      </c>
      <c r="B72" s="23">
        <v>-3.9376625999999999</v>
      </c>
      <c r="C72" s="25">
        <v>4.7077679999999997</v>
      </c>
      <c r="D72" s="26">
        <v>-2.5036514000000001E-3</v>
      </c>
      <c r="E72" s="28">
        <f t="shared" si="3"/>
        <v>2.9787416666666679E-5</v>
      </c>
      <c r="F72" s="18">
        <f t="shared" si="4"/>
        <v>0.13926632600401881</v>
      </c>
      <c r="G72" s="12">
        <f t="shared" si="5"/>
        <v>0.9602028509688707</v>
      </c>
    </row>
    <row r="73" spans="1:7" x14ac:dyDescent="0.25">
      <c r="A73" s="24">
        <v>3.4482422000000001</v>
      </c>
      <c r="B73" s="23">
        <v>-3.9788619999999999</v>
      </c>
      <c r="C73" s="25">
        <v>4.7074975999999999</v>
      </c>
      <c r="D73" s="26">
        <v>-2.5105892999999998E-3</v>
      </c>
      <c r="E73" s="28">
        <f t="shared" si="3"/>
        <v>3.0943733333333293E-5</v>
      </c>
      <c r="F73" s="18">
        <f t="shared" si="4"/>
        <v>0.14072345670677885</v>
      </c>
      <c r="G73" s="12">
        <f t="shared" si="5"/>
        <v>0.97024936468952472</v>
      </c>
    </row>
    <row r="74" spans="1:7" x14ac:dyDescent="0.25">
      <c r="A74" s="24">
        <v>3.4980468999999998</v>
      </c>
      <c r="B74" s="23">
        <v>-4.0193542999999998</v>
      </c>
      <c r="C74" s="25">
        <v>4.7073188000000004</v>
      </c>
      <c r="D74" s="26">
        <v>-2.5095167000000001E-3</v>
      </c>
      <c r="E74" s="28">
        <f t="shared" si="3"/>
        <v>3.0764966666666674E-5</v>
      </c>
      <c r="F74" s="18">
        <f t="shared" si="4"/>
        <v>0.14215557886281441</v>
      </c>
      <c r="G74" s="12">
        <f t="shared" si="5"/>
        <v>0.98012345138813806</v>
      </c>
    </row>
    <row r="75" spans="1:7" x14ac:dyDescent="0.25">
      <c r="A75" s="24">
        <v>3.5478516</v>
      </c>
      <c r="B75" s="23">
        <v>-4.0716580999999996</v>
      </c>
      <c r="C75" s="25">
        <v>4.7070065000000003</v>
      </c>
      <c r="D75" s="26">
        <v>-2.5155543999999998E-3</v>
      </c>
      <c r="E75" s="28">
        <f t="shared" si="3"/>
        <v>3.1771249999999968E-5</v>
      </c>
      <c r="F75" s="18">
        <f t="shared" si="4"/>
        <v>0.14400544737670104</v>
      </c>
      <c r="G75" s="12">
        <f t="shared" si="5"/>
        <v>0.99287778383818215</v>
      </c>
    </row>
    <row r="76" spans="1:7" x14ac:dyDescent="0.25">
      <c r="A76" s="24">
        <v>3.5976563000000001</v>
      </c>
      <c r="B76" s="23">
        <v>-4.1084423000000001</v>
      </c>
      <c r="C76" s="25">
        <v>4.7068285999999997</v>
      </c>
      <c r="D76" s="26">
        <v>-2.5186894999999999E-3</v>
      </c>
      <c r="E76" s="28">
        <f t="shared" si="3"/>
        <v>3.2293766666666645E-5</v>
      </c>
      <c r="F76" s="18">
        <f t="shared" si="4"/>
        <v>0.14530642232285237</v>
      </c>
      <c r="G76" s="12">
        <f t="shared" si="5"/>
        <v>1.001847646748887</v>
      </c>
    </row>
    <row r="77" spans="1:7" x14ac:dyDescent="0.25">
      <c r="A77" s="24">
        <v>3.6474609</v>
      </c>
      <c r="B77" s="23">
        <v>-4.1525941</v>
      </c>
      <c r="C77" s="25">
        <v>4.7065314999999996</v>
      </c>
      <c r="D77" s="26">
        <v>-2.5176764000000001E-3</v>
      </c>
      <c r="E77" s="28">
        <f t="shared" si="3"/>
        <v>3.2124916666666671E-5</v>
      </c>
      <c r="F77" s="18">
        <f t="shared" si="4"/>
        <v>0.14686797281538674</v>
      </c>
      <c r="G77" s="12">
        <f t="shared" si="5"/>
        <v>1.0126141060781875</v>
      </c>
    </row>
    <row r="78" spans="1:7" x14ac:dyDescent="0.25">
      <c r="A78" s="24">
        <v>3.6972656000000002</v>
      </c>
      <c r="B78" s="23">
        <v>-4.1970840000000003</v>
      </c>
      <c r="C78" s="25">
        <v>4.7064133000000004</v>
      </c>
      <c r="D78" s="26">
        <v>-2.5215207E-3</v>
      </c>
      <c r="E78" s="28">
        <f t="shared" si="3"/>
        <v>3.2765633333333323E-5</v>
      </c>
      <c r="F78" s="18">
        <f t="shared" si="4"/>
        <v>0.1484414811493121</v>
      </c>
      <c r="G78" s="12">
        <f t="shared" si="5"/>
        <v>1.0234630114209968</v>
      </c>
    </row>
    <row r="79" spans="1:7" x14ac:dyDescent="0.25">
      <c r="A79" s="24">
        <v>3.7470702999999999</v>
      </c>
      <c r="B79" s="23">
        <v>-4.2500162000000001</v>
      </c>
      <c r="C79" s="25">
        <v>4.7060551999999998</v>
      </c>
      <c r="D79" s="26">
        <v>-2.526754E-3</v>
      </c>
      <c r="E79" s="28">
        <f t="shared" si="3"/>
        <v>3.3637849999999988E-5</v>
      </c>
      <c r="F79" s="18">
        <f t="shared" si="4"/>
        <v>0.1503135747668074</v>
      </c>
      <c r="G79" s="12">
        <f t="shared" si="5"/>
        <v>1.0363705798216145</v>
      </c>
    </row>
    <row r="80" spans="1:7" x14ac:dyDescent="0.25">
      <c r="A80" s="24">
        <v>3.796875</v>
      </c>
      <c r="B80" s="23">
        <v>-4.2950358</v>
      </c>
      <c r="C80" s="25">
        <v>4.7058619999999998</v>
      </c>
      <c r="D80" s="26">
        <v>-2.5276601999999998E-3</v>
      </c>
      <c r="E80" s="28">
        <f t="shared" si="3"/>
        <v>3.3788883333333294E-5</v>
      </c>
      <c r="F80" s="18">
        <f t="shared" si="4"/>
        <v>0.15190581740592293</v>
      </c>
      <c r="G80" s="12">
        <f t="shared" si="5"/>
        <v>1.0473486530240972</v>
      </c>
    </row>
    <row r="81" spans="1:7" x14ac:dyDescent="0.25">
      <c r="A81" s="24">
        <v>3.8466797000000001</v>
      </c>
      <c r="B81" s="23">
        <v>-4.3501811000000004</v>
      </c>
      <c r="C81" s="25">
        <v>4.7055511000000001</v>
      </c>
      <c r="D81" s="26">
        <v>-2.5302050999999998E-3</v>
      </c>
      <c r="E81" s="28">
        <f t="shared" si="3"/>
        <v>3.4213033333333299E-5</v>
      </c>
      <c r="F81" s="18">
        <f t="shared" si="4"/>
        <v>0.15385618342443083</v>
      </c>
      <c r="G81" s="12">
        <f t="shared" si="5"/>
        <v>1.0607958880100337</v>
      </c>
    </row>
    <row r="82" spans="1:7" x14ac:dyDescent="0.25">
      <c r="A82" s="24">
        <v>3.8964843999999998</v>
      </c>
      <c r="B82" s="23">
        <v>-4.3908709999999997</v>
      </c>
      <c r="C82" s="25">
        <v>4.7053566</v>
      </c>
      <c r="D82" s="26">
        <v>-2.5308548999999998E-3</v>
      </c>
      <c r="E82" s="28">
        <f t="shared" si="3"/>
        <v>3.4321333333333292E-5</v>
      </c>
      <c r="F82" s="18">
        <f t="shared" si="4"/>
        <v>0.15529529425085634</v>
      </c>
      <c r="G82" s="12">
        <f t="shared" si="5"/>
        <v>1.0707181596606412</v>
      </c>
    </row>
    <row r="83" spans="1:7" x14ac:dyDescent="0.25">
      <c r="A83" s="24">
        <v>3.9462891</v>
      </c>
      <c r="B83" s="23">
        <v>-4.4402017999999996</v>
      </c>
      <c r="C83" s="25">
        <v>4.7051243999999999</v>
      </c>
      <c r="D83" s="26">
        <v>-2.5310754E-3</v>
      </c>
      <c r="E83" s="28">
        <f t="shared" si="3"/>
        <v>3.4358083333333322E-5</v>
      </c>
      <c r="F83" s="18">
        <f t="shared" si="4"/>
        <v>0.15704001439900694</v>
      </c>
      <c r="G83" s="12">
        <f t="shared" si="5"/>
        <v>1.0827475231720236</v>
      </c>
    </row>
    <row r="84" spans="1:7" x14ac:dyDescent="0.25">
      <c r="A84" s="24">
        <v>3.9960938000000001</v>
      </c>
      <c r="B84" s="23">
        <v>-4.4744662999999996</v>
      </c>
      <c r="C84" s="25">
        <v>4.7049212000000002</v>
      </c>
      <c r="D84" s="26">
        <v>-2.5371432E-3</v>
      </c>
      <c r="E84" s="28">
        <f t="shared" si="3"/>
        <v>3.536938333333333E-5</v>
      </c>
      <c r="F84" s="18">
        <f t="shared" si="4"/>
        <v>0.15825187318735631</v>
      </c>
      <c r="G84" s="12">
        <f t="shared" si="5"/>
        <v>1.0911029547895073</v>
      </c>
    </row>
    <row r="85" spans="1:7" x14ac:dyDescent="0.25">
      <c r="A85" s="24">
        <v>4.0458983999999996</v>
      </c>
      <c r="B85" s="23">
        <v>-4.5114627</v>
      </c>
      <c r="C85" s="25">
        <v>4.7045921999999996</v>
      </c>
      <c r="D85" s="26">
        <v>-2.537769E-3</v>
      </c>
      <c r="E85" s="28">
        <f t="shared" si="3"/>
        <v>3.5473683333333336E-5</v>
      </c>
      <c r="F85" s="18">
        <f t="shared" si="4"/>
        <v>0.15956035317326855</v>
      </c>
      <c r="G85" s="12">
        <f t="shared" si="5"/>
        <v>1.1001245628763923</v>
      </c>
    </row>
    <row r="86" spans="1:7" x14ac:dyDescent="0.25">
      <c r="A86" s="24">
        <v>4.0957030999999997</v>
      </c>
      <c r="B86" s="23">
        <v>-4.5702471999999998</v>
      </c>
      <c r="C86" s="25">
        <v>4.7043581000000003</v>
      </c>
      <c r="D86" s="26">
        <v>-2.5402723999999998E-3</v>
      </c>
      <c r="E86" s="28">
        <f t="shared" si="3"/>
        <v>3.5890916666666628E-5</v>
      </c>
      <c r="F86" s="18">
        <f t="shared" si="4"/>
        <v>0.1616394295626431</v>
      </c>
      <c r="G86" s="12">
        <f t="shared" si="5"/>
        <v>1.1144592203182919</v>
      </c>
    </row>
    <row r="87" spans="1:7" x14ac:dyDescent="0.25">
      <c r="A87" s="24">
        <v>4.1455077999999999</v>
      </c>
      <c r="B87" s="23">
        <v>-4.6194205000000004</v>
      </c>
      <c r="C87" s="25">
        <v>4.7041449999999996</v>
      </c>
      <c r="D87" s="26">
        <v>-2.5422333000000002E-3</v>
      </c>
      <c r="E87" s="28">
        <f t="shared" si="3"/>
        <v>3.6217733333333358E-5</v>
      </c>
      <c r="F87" s="18">
        <f t="shared" si="4"/>
        <v>0.16337857928778551</v>
      </c>
      <c r="G87" s="12">
        <f t="shared" si="5"/>
        <v>1.1264501773016424</v>
      </c>
    </row>
    <row r="88" spans="1:7" x14ac:dyDescent="0.25">
      <c r="A88" s="24">
        <v>4.1953125</v>
      </c>
      <c r="B88" s="23">
        <v>-4.6610526999999999</v>
      </c>
      <c r="C88" s="25">
        <v>4.7039723000000002</v>
      </c>
      <c r="D88" s="26">
        <v>-2.5484203000000001E-3</v>
      </c>
      <c r="E88" s="28">
        <f t="shared" si="3"/>
        <v>3.7248900000000015E-5</v>
      </c>
      <c r="F88" s="18">
        <f t="shared" si="4"/>
        <v>0.16485101715929448</v>
      </c>
      <c r="G88" s="12">
        <f t="shared" si="5"/>
        <v>1.1366022297228187</v>
      </c>
    </row>
    <row r="89" spans="1:7" x14ac:dyDescent="0.25">
      <c r="A89" s="24">
        <v>4.2451172000000001</v>
      </c>
      <c r="B89" s="23">
        <v>-4.7010225999999999</v>
      </c>
      <c r="C89" s="25">
        <v>4.7037430000000002</v>
      </c>
      <c r="D89" s="26">
        <v>-2.5492192000000002E-3</v>
      </c>
      <c r="E89" s="28">
        <f t="shared" si="3"/>
        <v>3.7382050000000026E-5</v>
      </c>
      <c r="F89" s="18">
        <f t="shared" si="4"/>
        <v>0.1662646631948253</v>
      </c>
      <c r="G89" s="12">
        <f t="shared" si="5"/>
        <v>1.1463489286738515</v>
      </c>
    </row>
    <row r="90" spans="1:7" x14ac:dyDescent="0.25">
      <c r="A90" s="24">
        <v>4.2949219000000003</v>
      </c>
      <c r="B90" s="23">
        <v>-4.747242</v>
      </c>
      <c r="C90" s="25">
        <v>4.7034349000000004</v>
      </c>
      <c r="D90" s="26">
        <v>-2.5489926000000001E-3</v>
      </c>
      <c r="E90" s="28">
        <f t="shared" si="3"/>
        <v>3.7344283333333351E-5</v>
      </c>
      <c r="F90" s="18">
        <f t="shared" si="4"/>
        <v>0.16789934007854565</v>
      </c>
      <c r="G90" s="12">
        <f t="shared" si="5"/>
        <v>1.1576195742720981</v>
      </c>
    </row>
    <row r="91" spans="1:7" x14ac:dyDescent="0.25">
      <c r="A91" s="24">
        <v>4.3447266000000004</v>
      </c>
      <c r="B91" s="23">
        <v>-4.8041425000000002</v>
      </c>
      <c r="C91" s="25">
        <v>4.7032762000000004</v>
      </c>
      <c r="D91" s="26">
        <v>-2.5543092999999999E-3</v>
      </c>
      <c r="E91" s="28">
        <f t="shared" si="3"/>
        <v>3.8230399999999986E-5</v>
      </c>
      <c r="F91" s="18">
        <f t="shared" si="4"/>
        <v>0.16991178359841241</v>
      </c>
      <c r="G91" s="12">
        <f t="shared" si="5"/>
        <v>1.1714948164834433</v>
      </c>
    </row>
    <row r="92" spans="1:7" x14ac:dyDescent="0.25">
      <c r="A92" s="24">
        <v>4.3945312999999997</v>
      </c>
      <c r="B92" s="23">
        <v>-4.8370408999999999</v>
      </c>
      <c r="C92" s="25">
        <v>4.7030301000000003</v>
      </c>
      <c r="D92" s="26">
        <v>-2.5576891000000002E-3</v>
      </c>
      <c r="E92" s="28">
        <f t="shared" si="3"/>
        <v>3.8793700000000021E-5</v>
      </c>
      <c r="F92" s="18">
        <f t="shared" si="4"/>
        <v>0.17107532648281559</v>
      </c>
      <c r="G92" s="12">
        <f t="shared" si="5"/>
        <v>1.1795171232885802</v>
      </c>
    </row>
    <row r="93" spans="1:7" x14ac:dyDescent="0.25">
      <c r="A93" s="24">
        <v>4.4443358999999996</v>
      </c>
      <c r="B93" s="23">
        <v>-4.8812971000000003</v>
      </c>
      <c r="C93" s="25">
        <v>4.7028207999999996</v>
      </c>
      <c r="D93" s="26">
        <v>-2.5570393000000002E-3</v>
      </c>
      <c r="E93" s="28">
        <f t="shared" si="3"/>
        <v>3.8685400000000028E-5</v>
      </c>
      <c r="F93" s="18">
        <f t="shared" si="4"/>
        <v>0.17264056937002972</v>
      </c>
      <c r="G93" s="12">
        <f t="shared" si="5"/>
        <v>1.1903090406593191</v>
      </c>
    </row>
    <row r="94" spans="1:7" x14ac:dyDescent="0.25">
      <c r="A94" s="24">
        <v>4.4941405999999997</v>
      </c>
      <c r="B94" s="23">
        <v>-4.9318103999999998</v>
      </c>
      <c r="C94" s="25">
        <v>4.7026525000000001</v>
      </c>
      <c r="D94" s="26">
        <v>-2.5599656999999998E-3</v>
      </c>
      <c r="E94" s="28">
        <f t="shared" si="3"/>
        <v>3.9173133333333292E-5</v>
      </c>
      <c r="F94" s="18">
        <f t="shared" si="4"/>
        <v>0.17442711190044835</v>
      </c>
      <c r="G94" s="12">
        <f t="shared" si="5"/>
        <v>1.2026267579446563</v>
      </c>
    </row>
    <row r="95" spans="1:7" x14ac:dyDescent="0.25">
      <c r="A95" s="24">
        <v>4.5439452999999999</v>
      </c>
      <c r="B95" s="23">
        <v>-4.9860673000000002</v>
      </c>
      <c r="C95" s="25">
        <v>4.7023845</v>
      </c>
      <c r="D95" s="26">
        <v>-2.5649843999999999E-3</v>
      </c>
      <c r="E95" s="28">
        <f t="shared" si="3"/>
        <v>4.0009583333333307E-5</v>
      </c>
      <c r="F95" s="18">
        <f t="shared" si="4"/>
        <v>0.17634605719641339</v>
      </c>
      <c r="G95" s="12">
        <f t="shared" si="5"/>
        <v>1.2158573557273951</v>
      </c>
    </row>
    <row r="96" spans="1:7" x14ac:dyDescent="0.25">
      <c r="A96" s="24">
        <v>4.59375</v>
      </c>
      <c r="B96" s="23">
        <v>-5.0276636999999997</v>
      </c>
      <c r="C96" s="25">
        <v>4.7021179000000002</v>
      </c>
      <c r="D96" s="26">
        <v>-2.5694193E-3</v>
      </c>
      <c r="E96" s="28">
        <f t="shared" si="3"/>
        <v>4.0748733333333325E-5</v>
      </c>
      <c r="F96" s="18">
        <f t="shared" si="4"/>
        <v>0.17781722890193066</v>
      </c>
      <c r="G96" s="12">
        <f t="shared" si="5"/>
        <v>1.2260006782837871</v>
      </c>
    </row>
    <row r="97" spans="1:7" x14ac:dyDescent="0.25">
      <c r="A97" s="24">
        <v>4.6435547000000001</v>
      </c>
      <c r="B97" s="23">
        <v>-5.0794001</v>
      </c>
      <c r="C97" s="25">
        <v>4.7019501000000004</v>
      </c>
      <c r="D97" s="26">
        <v>-2.568996E-3</v>
      </c>
      <c r="E97" s="28">
        <f t="shared" si="3"/>
        <v>4.0678183333333336E-5</v>
      </c>
      <c r="F97" s="18">
        <f t="shared" si="4"/>
        <v>0.17964702974588168</v>
      </c>
      <c r="G97" s="12">
        <f t="shared" si="5"/>
        <v>1.2386166496925273</v>
      </c>
    </row>
    <row r="98" spans="1:7" x14ac:dyDescent="0.25">
      <c r="A98" s="24">
        <v>4.6933594000000003</v>
      </c>
      <c r="B98" s="23">
        <v>-5.1333045999999998</v>
      </c>
      <c r="C98" s="25">
        <v>4.7017011999999996</v>
      </c>
      <c r="D98" s="26">
        <v>-2.5715055000000001E-3</v>
      </c>
      <c r="E98" s="28">
        <f t="shared" si="3"/>
        <v>4.1096433333333349E-5</v>
      </c>
      <c r="F98" s="18">
        <f t="shared" si="4"/>
        <v>0.18155351144141435</v>
      </c>
      <c r="G98" s="12">
        <f t="shared" si="5"/>
        <v>1.251761314392863</v>
      </c>
    </row>
    <row r="99" spans="1:7" x14ac:dyDescent="0.25">
      <c r="A99" s="24">
        <v>4.7431641000000004</v>
      </c>
      <c r="B99" s="23">
        <v>-5.1706232999999999</v>
      </c>
      <c r="C99" s="25">
        <v>4.7014670000000001</v>
      </c>
      <c r="D99" s="26">
        <v>-2.5766788000000001E-3</v>
      </c>
      <c r="E99" s="28">
        <f t="shared" si="3"/>
        <v>4.1958650000000005E-5</v>
      </c>
      <c r="F99" s="18">
        <f t="shared" si="4"/>
        <v>0.18287339045802847</v>
      </c>
      <c r="G99" s="12">
        <f t="shared" si="5"/>
        <v>1.2608615156479051</v>
      </c>
    </row>
    <row r="100" spans="1:7" x14ac:dyDescent="0.25">
      <c r="A100" s="24">
        <v>4.7929687999999997</v>
      </c>
      <c r="B100" s="23">
        <v>-5.2178135000000001</v>
      </c>
      <c r="C100" s="25">
        <v>4.7013049000000002</v>
      </c>
      <c r="D100" s="26">
        <v>-2.5801655999999999E-3</v>
      </c>
      <c r="E100" s="28">
        <f t="shared" si="3"/>
        <v>4.2539783333333312E-5</v>
      </c>
      <c r="F100" s="18">
        <f t="shared" si="4"/>
        <v>0.18454240236813851</v>
      </c>
      <c r="G100" s="12">
        <f t="shared" si="5"/>
        <v>1.2723688917694118</v>
      </c>
    </row>
    <row r="101" spans="1:7" x14ac:dyDescent="0.25">
      <c r="A101" s="24">
        <v>4.8427733999999996</v>
      </c>
      <c r="B101" s="23">
        <v>-5.2673572999999996</v>
      </c>
      <c r="C101" s="25">
        <v>4.7010573999999998</v>
      </c>
      <c r="D101" s="26">
        <v>-2.5810064E-3</v>
      </c>
      <c r="E101" s="28">
        <f t="shared" si="3"/>
        <v>4.2679916666666654E-5</v>
      </c>
      <c r="F101" s="18">
        <f t="shared" si="4"/>
        <v>0.18629465585026209</v>
      </c>
      <c r="G101" s="12">
        <f t="shared" si="5"/>
        <v>1.2844501955377519</v>
      </c>
    </row>
    <row r="102" spans="1:7" x14ac:dyDescent="0.25">
      <c r="A102" s="24">
        <v>4.8925780999999997</v>
      </c>
      <c r="B102" s="23">
        <v>-5.3373637</v>
      </c>
      <c r="C102" s="25">
        <v>4.7008624000000001</v>
      </c>
      <c r="D102" s="26">
        <v>-2.5865851999999998E-3</v>
      </c>
      <c r="E102" s="28">
        <f t="shared" si="3"/>
        <v>4.3609716666666633E-5</v>
      </c>
      <c r="F102" s="18">
        <f t="shared" si="4"/>
        <v>0.18877062576316622</v>
      </c>
      <c r="G102" s="12">
        <f t="shared" si="5"/>
        <v>1.3015213241982084</v>
      </c>
    </row>
    <row r="103" spans="1:7" x14ac:dyDescent="0.25">
      <c r="A103" s="24">
        <v>4.9423827999999999</v>
      </c>
      <c r="B103" s="23">
        <v>-5.3780583999999996</v>
      </c>
      <c r="C103" s="25">
        <v>4.7006373000000004</v>
      </c>
      <c r="D103" s="26">
        <v>-2.5881769000000001E-3</v>
      </c>
      <c r="E103" s="28">
        <f t="shared" si="3"/>
        <v>4.3875000000000003E-5</v>
      </c>
      <c r="F103" s="18">
        <f t="shared" si="4"/>
        <v>0.19020990635486437</v>
      </c>
      <c r="G103" s="12">
        <f t="shared" si="5"/>
        <v>1.3114447663334798</v>
      </c>
    </row>
    <row r="104" spans="1:7" x14ac:dyDescent="0.25">
      <c r="A104" s="24">
        <v>4.9921875</v>
      </c>
      <c r="B104" s="23">
        <v>-5.4275627000000002</v>
      </c>
      <c r="C104" s="25">
        <v>4.7003526999999998</v>
      </c>
      <c r="D104" s="26">
        <v>-2.5917768999999999E-3</v>
      </c>
      <c r="E104" s="28">
        <f t="shared" si="3"/>
        <v>4.4474999999999983E-5</v>
      </c>
      <c r="F104" s="18">
        <f t="shared" si="4"/>
        <v>0.19196076281026531</v>
      </c>
      <c r="G104" s="12">
        <f t="shared" si="5"/>
        <v>1.3235164379884405</v>
      </c>
    </row>
    <row r="105" spans="1:7" x14ac:dyDescent="0.25">
      <c r="A105" s="24">
        <v>5.0419922000000001</v>
      </c>
      <c r="B105" s="23">
        <v>-5.470542</v>
      </c>
      <c r="C105" s="25">
        <v>4.70017</v>
      </c>
      <c r="D105" s="26">
        <v>-2.5909839000000001E-3</v>
      </c>
      <c r="E105" s="28">
        <f t="shared" si="3"/>
        <v>4.4342833333333352E-5</v>
      </c>
      <c r="F105" s="18">
        <f t="shared" si="4"/>
        <v>0.19348084459818296</v>
      </c>
      <c r="G105" s="12">
        <f t="shared" si="5"/>
        <v>1.3339969820535023</v>
      </c>
    </row>
    <row r="106" spans="1:7" x14ac:dyDescent="0.25">
      <c r="A106" s="24">
        <v>5.0917969000000003</v>
      </c>
      <c r="B106" s="23">
        <v>-5.5230855999999999</v>
      </c>
      <c r="C106" s="25">
        <v>4.6999569000000001</v>
      </c>
      <c r="D106" s="26">
        <v>-2.5944174E-3</v>
      </c>
      <c r="E106" s="28">
        <f t="shared" si="3"/>
        <v>4.4915083333333336E-5</v>
      </c>
      <c r="F106" s="18">
        <f t="shared" si="4"/>
        <v>0.19533919430214813</v>
      </c>
      <c r="G106" s="12">
        <f t="shared" si="5"/>
        <v>1.3468097899665439</v>
      </c>
    </row>
    <row r="107" spans="1:7" x14ac:dyDescent="0.25">
      <c r="A107" s="24">
        <v>5.1416016000000004</v>
      </c>
      <c r="B107" s="23">
        <v>-5.5757079000000003</v>
      </c>
      <c r="C107" s="25">
        <v>4.6997552000000002</v>
      </c>
      <c r="D107" s="26">
        <v>-2.5964972999999998E-3</v>
      </c>
      <c r="E107" s="28">
        <f t="shared" si="3"/>
        <v>4.5261733333333293E-5</v>
      </c>
      <c r="F107" s="18">
        <f t="shared" si="4"/>
        <v>0.19720032744922919</v>
      </c>
      <c r="G107" s="12">
        <f t="shared" si="5"/>
        <v>1.3596417889510533</v>
      </c>
    </row>
    <row r="108" spans="1:7" x14ac:dyDescent="0.25">
      <c r="A108" s="24">
        <v>5.1914062999999997</v>
      </c>
      <c r="B108" s="23">
        <v>-5.6170163000000004</v>
      </c>
      <c r="C108" s="25">
        <v>4.6995392000000002</v>
      </c>
      <c r="D108" s="26">
        <v>-2.6015281000000001E-3</v>
      </c>
      <c r="E108" s="28">
        <f t="shared" si="3"/>
        <v>4.6100200000000016E-5</v>
      </c>
      <c r="F108" s="18">
        <f t="shared" si="4"/>
        <v>0.19866131323838856</v>
      </c>
      <c r="G108" s="12">
        <f t="shared" si="5"/>
        <v>1.3697148824276151</v>
      </c>
    </row>
    <row r="109" spans="1:7" x14ac:dyDescent="0.25">
      <c r="A109" s="24">
        <v>5.2412108999999996</v>
      </c>
      <c r="B109" s="23">
        <v>-5.6726761000000003</v>
      </c>
      <c r="C109" s="25">
        <v>4.6993593999999996</v>
      </c>
      <c r="D109" s="26">
        <v>-2.6011228999999999E-3</v>
      </c>
      <c r="E109" s="28">
        <f t="shared" si="3"/>
        <v>4.6032666666666637E-5</v>
      </c>
      <c r="F109" s="18">
        <f t="shared" si="4"/>
        <v>0.20062987597205664</v>
      </c>
      <c r="G109" s="12">
        <f t="shared" si="5"/>
        <v>1.3832875787384564</v>
      </c>
    </row>
    <row r="110" spans="1:7" x14ac:dyDescent="0.25">
      <c r="A110" s="24">
        <v>5.2910155999999997</v>
      </c>
      <c r="B110" s="23">
        <v>-5.7167211</v>
      </c>
      <c r="C110" s="25">
        <v>4.6991873000000002</v>
      </c>
      <c r="D110" s="26">
        <v>-2.6031493E-3</v>
      </c>
      <c r="E110" s="28">
        <f t="shared" si="3"/>
        <v>4.6370399999999999E-5</v>
      </c>
      <c r="F110" s="18">
        <f t="shared" si="4"/>
        <v>0.20218764918727497</v>
      </c>
      <c r="G110" s="12">
        <f t="shared" si="5"/>
        <v>1.3940279947839862</v>
      </c>
    </row>
    <row r="111" spans="1:7" x14ac:dyDescent="0.25">
      <c r="A111" s="24">
        <v>5.3408202999999999</v>
      </c>
      <c r="B111" s="23">
        <v>-5.7661642999999998</v>
      </c>
      <c r="C111" s="25">
        <v>4.6989603000000004</v>
      </c>
      <c r="D111" s="26">
        <v>-2.6063204000000002E-3</v>
      </c>
      <c r="E111" s="28">
        <f t="shared" si="3"/>
        <v>4.6898916666666696E-5</v>
      </c>
      <c r="F111" s="18">
        <f t="shared" si="4"/>
        <v>0.20393634467222632</v>
      </c>
      <c r="G111" s="12">
        <f t="shared" si="5"/>
        <v>1.4060847671445802</v>
      </c>
    </row>
    <row r="112" spans="1:7" x14ac:dyDescent="0.25">
      <c r="A112" s="24">
        <v>5.390625</v>
      </c>
      <c r="B112" s="23">
        <v>-5.8075523000000002</v>
      </c>
      <c r="C112" s="25">
        <v>4.6987804999999998</v>
      </c>
      <c r="D112" s="26">
        <v>-2.6140690000000001E-3</v>
      </c>
      <c r="E112" s="28">
        <f t="shared" si="3"/>
        <v>4.8190350000000015E-5</v>
      </c>
      <c r="F112" s="18">
        <f t="shared" si="4"/>
        <v>0.2054001457354902</v>
      </c>
      <c r="G112" s="12">
        <f t="shared" si="5"/>
        <v>1.4161772711584841</v>
      </c>
    </row>
    <row r="113" spans="1:7" x14ac:dyDescent="0.25">
      <c r="A113" s="24">
        <v>5.4404297000000001</v>
      </c>
      <c r="B113" s="23">
        <v>-5.8616432999999999</v>
      </c>
      <c r="C113" s="25">
        <v>4.6985865000000002</v>
      </c>
      <c r="D113" s="26">
        <v>-2.6135563000000001E-3</v>
      </c>
      <c r="E113" s="28">
        <f t="shared" si="3"/>
        <v>4.8104900000000001E-5</v>
      </c>
      <c r="F113" s="18">
        <f t="shared" si="4"/>
        <v>0.20731322351921991</v>
      </c>
      <c r="G113" s="12">
        <f t="shared" si="5"/>
        <v>1.429367414065029</v>
      </c>
    </row>
    <row r="114" spans="1:7" x14ac:dyDescent="0.25">
      <c r="A114" s="24">
        <v>5.4902344000000003</v>
      </c>
      <c r="B114" s="23">
        <v>-5.9078869999999997</v>
      </c>
      <c r="C114" s="25">
        <v>4.6983609</v>
      </c>
      <c r="D114" s="26">
        <v>-2.6170195000000001E-3</v>
      </c>
      <c r="E114" s="28">
        <f t="shared" si="3"/>
        <v>4.8682100000000013E-5</v>
      </c>
      <c r="F114" s="18">
        <f t="shared" si="4"/>
        <v>0.20894875983963293</v>
      </c>
      <c r="G114" s="12">
        <f t="shared" si="5"/>
        <v>1.4406439852418864</v>
      </c>
    </row>
    <row r="115" spans="1:7" x14ac:dyDescent="0.25">
      <c r="A115" s="24">
        <v>5.5400391000000004</v>
      </c>
      <c r="B115" s="23">
        <v>-5.9602655999999996</v>
      </c>
      <c r="C115" s="25">
        <v>4.6982473999999996</v>
      </c>
      <c r="D115" s="26">
        <v>-2.6221095999999998E-3</v>
      </c>
      <c r="E115" s="28">
        <f t="shared" si="3"/>
        <v>4.9530449999999966E-5</v>
      </c>
      <c r="F115" s="18">
        <f t="shared" si="4"/>
        <v>0.21080127386235142</v>
      </c>
      <c r="G115" s="12">
        <f t="shared" si="5"/>
        <v>1.4534165577446085</v>
      </c>
    </row>
    <row r="116" spans="1:7" x14ac:dyDescent="0.25">
      <c r="A116" s="24">
        <v>5.5898437999999997</v>
      </c>
      <c r="B116" s="23">
        <v>-6.0108332999999998</v>
      </c>
      <c r="C116" s="25">
        <v>4.6981124999999997</v>
      </c>
      <c r="D116" s="26">
        <v>-2.6227830000000001E-3</v>
      </c>
      <c r="E116" s="28">
        <f t="shared" si="3"/>
        <v>4.9642683333333335E-5</v>
      </c>
      <c r="F116" s="18">
        <f t="shared" si="4"/>
        <v>0.21258974039919321</v>
      </c>
      <c r="G116" s="12">
        <f t="shared" si="5"/>
        <v>1.4657475405228029</v>
      </c>
    </row>
    <row r="117" spans="1:7" x14ac:dyDescent="0.25">
      <c r="A117" s="24">
        <v>5.6396483999999996</v>
      </c>
      <c r="B117" s="23">
        <v>-6.0670118000000004</v>
      </c>
      <c r="C117" s="25">
        <v>4.6978854999999999</v>
      </c>
      <c r="D117" s="26">
        <v>-2.6269674000000002E-3</v>
      </c>
      <c r="E117" s="28">
        <f t="shared" si="3"/>
        <v>5.0340083333333353E-5</v>
      </c>
      <c r="F117" s="18">
        <f t="shared" si="4"/>
        <v>0.21457664839263502</v>
      </c>
      <c r="G117" s="12">
        <f t="shared" si="5"/>
        <v>1.4794467223326295</v>
      </c>
    </row>
    <row r="118" spans="1:7" x14ac:dyDescent="0.25">
      <c r="A118" s="24">
        <v>5.6894530999999997</v>
      </c>
      <c r="B118" s="23">
        <v>-6.1081618999999998</v>
      </c>
      <c r="C118" s="25">
        <v>4.6976132000000002</v>
      </c>
      <c r="D118" s="26">
        <v>-2.6266038999999998E-3</v>
      </c>
      <c r="E118" s="28">
        <f t="shared" si="3"/>
        <v>5.0279499999999958E-5</v>
      </c>
      <c r="F118" s="18">
        <f t="shared" si="4"/>
        <v>0.21603203546457406</v>
      </c>
      <c r="G118" s="12">
        <f t="shared" si="5"/>
        <v>1.4894812142003819</v>
      </c>
    </row>
    <row r="119" spans="1:7" x14ac:dyDescent="0.25">
      <c r="A119" s="24">
        <v>5.7392577999999999</v>
      </c>
      <c r="B119" s="23">
        <v>-6.1497741000000001</v>
      </c>
      <c r="C119" s="25">
        <v>4.6974796999999997</v>
      </c>
      <c r="D119" s="26">
        <v>-2.6309311E-3</v>
      </c>
      <c r="E119" s="28">
        <f t="shared" si="3"/>
        <v>5.1000699999999994E-5</v>
      </c>
      <c r="F119" s="18">
        <f t="shared" si="4"/>
        <v>0.21750376598078042</v>
      </c>
      <c r="G119" s="12">
        <f t="shared" si="5"/>
        <v>1.4996283896021261</v>
      </c>
    </row>
    <row r="120" spans="1:7" x14ac:dyDescent="0.25">
      <c r="A120" s="24">
        <v>5.7890625</v>
      </c>
      <c r="B120" s="23">
        <v>-6.2178329999999997</v>
      </c>
      <c r="C120" s="25">
        <v>4.6972126999999997</v>
      </c>
      <c r="D120" s="26">
        <v>-2.6342868999999999E-3</v>
      </c>
      <c r="E120" s="28">
        <f t="shared" si="3"/>
        <v>5.1559999999999974E-5</v>
      </c>
      <c r="F120" s="18">
        <f t="shared" si="4"/>
        <v>0.21991085717109085</v>
      </c>
      <c r="G120" s="12">
        <f t="shared" si="5"/>
        <v>1.516224618495329</v>
      </c>
    </row>
    <row r="121" spans="1:7" x14ac:dyDescent="0.25">
      <c r="A121" s="24">
        <v>5.8388672000000001</v>
      </c>
      <c r="B121" s="23">
        <v>-6.2627039</v>
      </c>
      <c r="C121" s="25">
        <v>4.6970840000000003</v>
      </c>
      <c r="D121" s="26">
        <v>-2.6356398999999998E-3</v>
      </c>
      <c r="E121" s="28">
        <f t="shared" si="3"/>
        <v>5.1785499999999967E-5</v>
      </c>
      <c r="F121" s="18">
        <f t="shared" si="4"/>
        <v>0.22149784062353134</v>
      </c>
      <c r="G121" s="12">
        <f t="shared" si="5"/>
        <v>1.5271664310583302</v>
      </c>
    </row>
    <row r="122" spans="1:7" x14ac:dyDescent="0.25">
      <c r="A122" s="24">
        <v>5.8886719000000003</v>
      </c>
      <c r="B122" s="23">
        <v>-6.2922172999999999</v>
      </c>
      <c r="C122" s="25">
        <v>4.6968522000000004</v>
      </c>
      <c r="D122" s="26">
        <v>-2.6376724999999999E-3</v>
      </c>
      <c r="E122" s="28">
        <f t="shared" si="3"/>
        <v>5.2124266666666651E-5</v>
      </c>
      <c r="F122" s="18">
        <f t="shared" si="4"/>
        <v>0.22254166362296429</v>
      </c>
      <c r="G122" s="12">
        <f t="shared" si="5"/>
        <v>1.5343633023244931</v>
      </c>
    </row>
    <row r="123" spans="1:7" x14ac:dyDescent="0.25">
      <c r="A123" s="24">
        <v>5.9384766000000004</v>
      </c>
      <c r="B123" s="23">
        <v>-6.3522648999999998</v>
      </c>
      <c r="C123" s="25">
        <v>4.6966434000000001</v>
      </c>
      <c r="D123" s="26">
        <v>-2.641493E-3</v>
      </c>
      <c r="E123" s="28">
        <f t="shared" si="3"/>
        <v>5.2761016666666655E-5</v>
      </c>
      <c r="F123" s="18">
        <f t="shared" si="4"/>
        <v>0.2246654130364765</v>
      </c>
      <c r="G123" s="12">
        <f t="shared" si="5"/>
        <v>1.549005967928661</v>
      </c>
    </row>
    <row r="124" spans="1:7" x14ac:dyDescent="0.25">
      <c r="A124" s="24">
        <v>5.9882812999999997</v>
      </c>
      <c r="B124" s="23">
        <v>-6.3959069</v>
      </c>
      <c r="C124" s="25">
        <v>4.6965865999999998</v>
      </c>
      <c r="D124" s="26">
        <v>-2.6477037000000002E-3</v>
      </c>
      <c r="E124" s="28">
        <f t="shared" si="3"/>
        <v>5.3796133333333359E-5</v>
      </c>
      <c r="F124" s="18">
        <f t="shared" si="4"/>
        <v>0.22620893304234682</v>
      </c>
      <c r="G124" s="12">
        <f t="shared" si="5"/>
        <v>1.5596481120326235</v>
      </c>
    </row>
    <row r="125" spans="1:7" x14ac:dyDescent="0.25">
      <c r="A125" s="24">
        <v>6.0380858999999996</v>
      </c>
      <c r="B125" s="23">
        <v>-6.4465952</v>
      </c>
      <c r="C125" s="25">
        <v>4.6962605000000002</v>
      </c>
      <c r="D125" s="26">
        <v>-2.6485324E-3</v>
      </c>
      <c r="E125" s="28">
        <f t="shared" si="3"/>
        <v>5.3934249999999999E-5</v>
      </c>
      <c r="F125" s="18">
        <f t="shared" si="4"/>
        <v>0.22800166493166349</v>
      </c>
      <c r="G125" s="12">
        <f t="shared" si="5"/>
        <v>1.5720085032379962</v>
      </c>
    </row>
    <row r="126" spans="1:7" x14ac:dyDescent="0.25">
      <c r="A126" s="24">
        <v>6.0878905999999997</v>
      </c>
      <c r="B126" s="23">
        <v>-6.5076194000000003</v>
      </c>
      <c r="C126" s="25">
        <v>4.6961101999999997</v>
      </c>
      <c r="D126" s="26">
        <v>-2.6513278E-3</v>
      </c>
      <c r="E126" s="28">
        <f t="shared" si="3"/>
        <v>5.4400149999999998E-5</v>
      </c>
      <c r="F126" s="18">
        <f t="shared" si="4"/>
        <v>0.23015995450460314</v>
      </c>
      <c r="G126" s="12">
        <f t="shared" si="5"/>
        <v>1.58688931370106</v>
      </c>
    </row>
    <row r="127" spans="1:7" x14ac:dyDescent="0.25">
      <c r="A127" s="24">
        <v>6.1376952999999999</v>
      </c>
      <c r="B127" s="23">
        <v>-6.5385637000000001</v>
      </c>
      <c r="C127" s="25">
        <v>4.695919</v>
      </c>
      <c r="D127" s="26">
        <v>-2.6548505E-3</v>
      </c>
      <c r="E127" s="28">
        <f t="shared" si="3"/>
        <v>5.4987266666666661E-5</v>
      </c>
      <c r="F127" s="18">
        <f t="shared" si="4"/>
        <v>0.23125438523916281</v>
      </c>
      <c r="G127" s="12">
        <f t="shared" si="5"/>
        <v>1.5944351113225312</v>
      </c>
    </row>
    <row r="128" spans="1:7" x14ac:dyDescent="0.25">
      <c r="A128" s="24">
        <v>6.1875</v>
      </c>
      <c r="B128" s="23">
        <v>-6.5787630000000004</v>
      </c>
      <c r="C128" s="25">
        <v>4.6957449999999996</v>
      </c>
      <c r="D128" s="26">
        <v>-2.6544987000000002E-3</v>
      </c>
      <c r="E128" s="28">
        <f t="shared" si="3"/>
        <v>5.4928633333333355E-5</v>
      </c>
      <c r="F128" s="18">
        <f t="shared" si="4"/>
        <v>0.23267614464001482</v>
      </c>
      <c r="G128" s="12">
        <f t="shared" si="5"/>
        <v>1.6042377496864564</v>
      </c>
    </row>
    <row r="129" spans="1:7" x14ac:dyDescent="0.25">
      <c r="A129" s="24">
        <v>6.2373047000000001</v>
      </c>
      <c r="B129" s="23">
        <v>-6.6369661999999998</v>
      </c>
      <c r="C129" s="25">
        <v>4.6955371000000001</v>
      </c>
      <c r="D129" s="26">
        <v>-2.6544034000000002E-3</v>
      </c>
      <c r="E129" s="28">
        <f t="shared" si="3"/>
        <v>5.4912750000000024E-5</v>
      </c>
      <c r="F129" s="18">
        <f t="shared" si="4"/>
        <v>0.23473466174751842</v>
      </c>
      <c r="G129" s="12">
        <f t="shared" si="5"/>
        <v>1.618430656558546</v>
      </c>
    </row>
    <row r="130" spans="1:7" x14ac:dyDescent="0.25">
      <c r="A130" s="24">
        <v>6.2871094000000003</v>
      </c>
      <c r="B130" s="23">
        <v>-6.6864476000000002</v>
      </c>
      <c r="C130" s="25">
        <v>4.6953567999999999</v>
      </c>
      <c r="D130" s="26">
        <v>-2.6619730000000002E-3</v>
      </c>
      <c r="E130" s="28">
        <f t="shared" si="3"/>
        <v>5.6174350000000026E-5</v>
      </c>
      <c r="F130" s="18">
        <f t="shared" si="4"/>
        <v>0.23648470828109783</v>
      </c>
      <c r="G130" s="12">
        <f t="shared" si="5"/>
        <v>1.6304967440262563</v>
      </c>
    </row>
    <row r="131" spans="1:7" x14ac:dyDescent="0.25">
      <c r="A131" s="24">
        <v>6.3369141000000004</v>
      </c>
      <c r="B131" s="23">
        <v>-6.7373304000000003</v>
      </c>
      <c r="C131" s="25">
        <v>4.6951828000000004</v>
      </c>
      <c r="D131" s="26">
        <v>-2.6627064000000001E-3</v>
      </c>
      <c r="E131" s="28">
        <f t="shared" si="3"/>
        <v>5.6296583333333336E-5</v>
      </c>
      <c r="F131" s="18">
        <f t="shared" si="4"/>
        <v>0.23828431920073256</v>
      </c>
      <c r="G131" s="12">
        <f t="shared" si="5"/>
        <v>1.6429045642456115</v>
      </c>
    </row>
    <row r="132" spans="1:7" x14ac:dyDescent="0.25">
      <c r="A132" s="24">
        <v>6.3867187999999997</v>
      </c>
      <c r="B132" s="23">
        <v>-6.7921418999999998</v>
      </c>
      <c r="C132" s="25">
        <v>4.6950336000000004</v>
      </c>
      <c r="D132" s="26">
        <v>-2.6684462000000002E-3</v>
      </c>
      <c r="E132" s="28">
        <f t="shared" si="3"/>
        <v>5.7253216666666686E-5</v>
      </c>
      <c r="F132" s="18">
        <f t="shared" si="4"/>
        <v>0.24022287945923954</v>
      </c>
      <c r="G132" s="12">
        <f t="shared" si="5"/>
        <v>1.6562704017772172</v>
      </c>
    </row>
    <row r="133" spans="1:7" x14ac:dyDescent="0.25">
      <c r="A133" s="24">
        <v>6.4365233999999996</v>
      </c>
      <c r="B133" s="23">
        <v>-6.8516535999999997</v>
      </c>
      <c r="C133" s="25">
        <v>4.6948661999999999</v>
      </c>
      <c r="D133" s="26">
        <v>-2.6704846000000001E-3</v>
      </c>
      <c r="E133" s="28">
        <f t="shared" ref="E133:E196" si="6" xml:space="preserve"> (delta_0 - D133) / L</f>
        <v>5.7592950000000006E-5</v>
      </c>
      <c r="F133" s="18">
        <f t="shared" ref="F133:F196" si="7" xml:space="preserve"> -B133 / A_6x12_in2</f>
        <v>0.24232767528741772</v>
      </c>
      <c r="G133" s="12">
        <f t="shared" ref="G133:G196" si="8" xml:space="preserve"> -B133 * kip_to_N / A_6x12_mm2</f>
        <v>1.6707823876456875</v>
      </c>
    </row>
    <row r="134" spans="1:7" x14ac:dyDescent="0.25">
      <c r="A134" s="24">
        <v>6.4863280999999997</v>
      </c>
      <c r="B134" s="23">
        <v>-6.8881793</v>
      </c>
      <c r="C134" s="25">
        <v>4.6945772000000003</v>
      </c>
      <c r="D134" s="26">
        <v>-2.6721893999999999E-3</v>
      </c>
      <c r="E134" s="28">
        <f t="shared" si="6"/>
        <v>5.7877083333333305E-5</v>
      </c>
      <c r="F134" s="18">
        <f t="shared" si="7"/>
        <v>0.24361950766628254</v>
      </c>
      <c r="G134" s="12">
        <f t="shared" si="8"/>
        <v>1.6796892150802254</v>
      </c>
    </row>
    <row r="135" spans="1:7" x14ac:dyDescent="0.25">
      <c r="A135" s="24">
        <v>6.5361327999999999</v>
      </c>
      <c r="B135" s="23">
        <v>-6.9395308</v>
      </c>
      <c r="C135" s="25">
        <v>4.6944632999999998</v>
      </c>
      <c r="D135" s="26">
        <v>-2.6725053E-3</v>
      </c>
      <c r="E135" s="28">
        <f t="shared" si="6"/>
        <v>5.7929733333333335E-5</v>
      </c>
      <c r="F135" s="18">
        <f t="shared" si="7"/>
        <v>0.24543569545743443</v>
      </c>
      <c r="G135" s="12">
        <f t="shared" si="8"/>
        <v>1.6922113282499847</v>
      </c>
    </row>
    <row r="136" spans="1:7" x14ac:dyDescent="0.25">
      <c r="A136" s="24">
        <v>6.5859375</v>
      </c>
      <c r="B136" s="23">
        <v>-7.0001812000000001</v>
      </c>
      <c r="C136" s="25">
        <v>4.6942506000000002</v>
      </c>
      <c r="D136" s="26">
        <v>-2.6771484E-3</v>
      </c>
      <c r="E136" s="28">
        <f t="shared" si="6"/>
        <v>5.8703583333333328E-5</v>
      </c>
      <c r="F136" s="18">
        <f t="shared" si="7"/>
        <v>0.24758076455976794</v>
      </c>
      <c r="G136" s="12">
        <f t="shared" si="8"/>
        <v>1.7070009872198522</v>
      </c>
    </row>
    <row r="137" spans="1:7" x14ac:dyDescent="0.25">
      <c r="A137" s="24">
        <v>6.6357422000000001</v>
      </c>
      <c r="B137" s="23">
        <v>-7.0442185000000004</v>
      </c>
      <c r="C137" s="25">
        <v>4.6941956999999999</v>
      </c>
      <c r="D137" s="26">
        <v>-2.6789248999999999E-3</v>
      </c>
      <c r="E137" s="28">
        <f t="shared" si="6"/>
        <v>5.899966666666665E-5</v>
      </c>
      <c r="F137" s="18">
        <f t="shared" si="7"/>
        <v>0.24913826544319476</v>
      </c>
      <c r="G137" s="12">
        <f t="shared" si="8"/>
        <v>1.7177395256129007</v>
      </c>
    </row>
    <row r="138" spans="1:7" x14ac:dyDescent="0.25">
      <c r="A138" s="24">
        <v>6.6855469000000003</v>
      </c>
      <c r="B138" s="23">
        <v>-7.0971656000000003</v>
      </c>
      <c r="C138" s="25">
        <v>4.6940298</v>
      </c>
      <c r="D138" s="26">
        <v>-2.6827813000000001E-3</v>
      </c>
      <c r="E138" s="28">
        <f t="shared" si="6"/>
        <v>5.9642400000000003E-5</v>
      </c>
      <c r="F138" s="18">
        <f t="shared" si="7"/>
        <v>0.25101088604039051</v>
      </c>
      <c r="G138" s="12">
        <f t="shared" si="8"/>
        <v>1.7306507273929959</v>
      </c>
    </row>
    <row r="139" spans="1:7" x14ac:dyDescent="0.25">
      <c r="A139" s="24">
        <v>6.7353516000000004</v>
      </c>
      <c r="B139" s="23">
        <v>-7.1284245999999998</v>
      </c>
      <c r="C139" s="25">
        <v>4.6937933000000003</v>
      </c>
      <c r="D139" s="26">
        <v>-2.6861667000000001E-3</v>
      </c>
      <c r="E139" s="28">
        <f t="shared" si="6"/>
        <v>6.0206633333333334E-5</v>
      </c>
      <c r="F139" s="18">
        <f t="shared" si="7"/>
        <v>0.25211644701063707</v>
      </c>
      <c r="G139" s="12">
        <f t="shared" si="8"/>
        <v>1.7382732649152395</v>
      </c>
    </row>
    <row r="140" spans="1:7" x14ac:dyDescent="0.25">
      <c r="A140" s="24">
        <v>6.7851562999999997</v>
      </c>
      <c r="B140" s="23">
        <v>-7.1839399000000004</v>
      </c>
      <c r="C140" s="25">
        <v>4.6937012999999999</v>
      </c>
      <c r="D140" s="26">
        <v>-2.6877403999999998E-3</v>
      </c>
      <c r="E140" s="28">
        <f t="shared" si="6"/>
        <v>6.0468916666666629E-5</v>
      </c>
      <c r="F140" s="18">
        <f t="shared" si="7"/>
        <v>0.25407989910224366</v>
      </c>
      <c r="G140" s="12">
        <f t="shared" si="8"/>
        <v>1.75181072476068</v>
      </c>
    </row>
    <row r="141" spans="1:7" x14ac:dyDescent="0.25">
      <c r="A141" s="24">
        <v>6.8349608999999996</v>
      </c>
      <c r="B141" s="23">
        <v>-7.2338629000000001</v>
      </c>
      <c r="C141" s="25">
        <v>4.6936064000000002</v>
      </c>
      <c r="D141" s="26">
        <v>-2.6914835999999999E-3</v>
      </c>
      <c r="E141" s="28">
        <f t="shared" si="6"/>
        <v>6.1092783333333315E-5</v>
      </c>
      <c r="F141" s="18">
        <f t="shared" si="7"/>
        <v>0.25584556404090514</v>
      </c>
      <c r="G141" s="12">
        <f t="shared" si="8"/>
        <v>1.7639844968174629</v>
      </c>
    </row>
    <row r="142" spans="1:7" x14ac:dyDescent="0.25">
      <c r="A142" s="24">
        <v>6.8847655999999997</v>
      </c>
      <c r="B142" s="23">
        <v>-7.2825699000000004</v>
      </c>
      <c r="C142" s="25">
        <v>4.6933746000000003</v>
      </c>
      <c r="D142" s="26">
        <v>-2.6943920999999999E-3</v>
      </c>
      <c r="E142" s="28">
        <f t="shared" si="6"/>
        <v>6.1577533333333318E-5</v>
      </c>
      <c r="F142" s="18">
        <f t="shared" si="7"/>
        <v>0.25756822177716665</v>
      </c>
      <c r="G142" s="12">
        <f t="shared" si="8"/>
        <v>1.7758617460927413</v>
      </c>
    </row>
    <row r="143" spans="1:7" x14ac:dyDescent="0.25">
      <c r="A143" s="24">
        <v>6.9345702999999999</v>
      </c>
      <c r="B143" s="23">
        <v>-7.3173551999999997</v>
      </c>
      <c r="C143" s="25">
        <v>4.6932653999999996</v>
      </c>
      <c r="D143" s="26">
        <v>-2.6958287000000002E-3</v>
      </c>
      <c r="E143" s="28">
        <f t="shared" si="6"/>
        <v>6.1816966666666695E-5</v>
      </c>
      <c r="F143" s="18">
        <f t="shared" si="7"/>
        <v>0.25879850009759653</v>
      </c>
      <c r="G143" s="12">
        <f t="shared" si="8"/>
        <v>1.7843441752962508</v>
      </c>
    </row>
    <row r="144" spans="1:7" x14ac:dyDescent="0.25">
      <c r="A144" s="24">
        <v>6.984375</v>
      </c>
      <c r="B144" s="23">
        <v>-7.3622708000000001</v>
      </c>
      <c r="C144" s="25">
        <v>4.6929846</v>
      </c>
      <c r="D144" s="26">
        <v>-2.7019080999999999E-3</v>
      </c>
      <c r="E144" s="28">
        <f t="shared" si="6"/>
        <v>6.2830199999999966E-5</v>
      </c>
      <c r="F144" s="18">
        <f t="shared" si="7"/>
        <v>0.2603870644891384</v>
      </c>
      <c r="G144" s="12">
        <f t="shared" si="8"/>
        <v>1.7952968879976836</v>
      </c>
    </row>
    <row r="145" spans="1:7" x14ac:dyDescent="0.25">
      <c r="A145" s="24">
        <v>7.0341797000000001</v>
      </c>
      <c r="B145" s="23">
        <v>-7.4113474000000004</v>
      </c>
      <c r="C145" s="25">
        <v>4.6928581999999999</v>
      </c>
      <c r="D145" s="26">
        <v>-2.7011692999999999E-3</v>
      </c>
      <c r="E145" s="28">
        <f t="shared" si="6"/>
        <v>6.2707066666666648E-5</v>
      </c>
      <c r="F145" s="18">
        <f t="shared" si="7"/>
        <v>0.26212279415139256</v>
      </c>
      <c r="G145" s="12">
        <f t="shared" si="8"/>
        <v>1.8072642645920773</v>
      </c>
    </row>
    <row r="146" spans="1:7" x14ac:dyDescent="0.25">
      <c r="A146" s="24">
        <v>7.0839844000000003</v>
      </c>
      <c r="B146" s="23">
        <v>-7.4633174000000002</v>
      </c>
      <c r="C146" s="25">
        <v>4.6928535</v>
      </c>
      <c r="D146" s="26">
        <v>-2.7031002E-3</v>
      </c>
      <c r="E146" s="28">
        <f t="shared" si="6"/>
        <v>6.3028883333333325E-5</v>
      </c>
      <c r="F146" s="18">
        <f t="shared" si="7"/>
        <v>0.26396085690527832</v>
      </c>
      <c r="G146" s="12">
        <f t="shared" si="8"/>
        <v>1.8199371995877909</v>
      </c>
    </row>
    <row r="147" spans="1:7" x14ac:dyDescent="0.25">
      <c r="A147" s="24">
        <v>7.1337891000000004</v>
      </c>
      <c r="B147" s="23">
        <v>-7.5163083000000004</v>
      </c>
      <c r="C147" s="25">
        <v>4.6926680000000003</v>
      </c>
      <c r="D147" s="26">
        <v>-2.7065992000000001E-3</v>
      </c>
      <c r="E147" s="28">
        <f t="shared" si="6"/>
        <v>6.3612050000000017E-5</v>
      </c>
      <c r="F147" s="18">
        <f t="shared" si="7"/>
        <v>0.26583502661058683</v>
      </c>
      <c r="G147" s="12">
        <f t="shared" si="8"/>
        <v>1.8328590820404433</v>
      </c>
    </row>
    <row r="148" spans="1:7" x14ac:dyDescent="0.25">
      <c r="A148" s="24">
        <v>7.1835937999999997</v>
      </c>
      <c r="B148" s="23">
        <v>-7.5729031999999998</v>
      </c>
      <c r="C148" s="25">
        <v>4.6923808999999999</v>
      </c>
      <c r="D148" s="26">
        <v>-2.7103901000000001E-3</v>
      </c>
      <c r="E148" s="28">
        <f t="shared" si="6"/>
        <v>6.424386666666667E-5</v>
      </c>
      <c r="F148" s="18">
        <f t="shared" si="7"/>
        <v>0.26783666174142934</v>
      </c>
      <c r="G148" s="12">
        <f t="shared" si="8"/>
        <v>1.8466598033948574</v>
      </c>
    </row>
    <row r="149" spans="1:7" x14ac:dyDescent="0.25">
      <c r="A149" s="24">
        <v>7.2333983999999996</v>
      </c>
      <c r="B149" s="23">
        <v>-7.6133037000000003</v>
      </c>
      <c r="C149" s="25">
        <v>4.6922917000000002</v>
      </c>
      <c r="D149" s="26">
        <v>-2.7146814000000002E-3</v>
      </c>
      <c r="E149" s="28">
        <f t="shared" si="6"/>
        <v>6.4959083333333357E-5</v>
      </c>
      <c r="F149" s="18">
        <f t="shared" si="7"/>
        <v>0.26926553713662582</v>
      </c>
      <c r="G149" s="12">
        <f t="shared" si="8"/>
        <v>1.8565115045742751</v>
      </c>
    </row>
    <row r="150" spans="1:7" x14ac:dyDescent="0.25">
      <c r="A150" s="24">
        <v>7.2832030999999997</v>
      </c>
      <c r="B150" s="23">
        <v>-7.6612406000000002</v>
      </c>
      <c r="C150" s="25">
        <v>4.6920866999999999</v>
      </c>
      <c r="D150" s="26">
        <v>-2.7142882000000001E-3</v>
      </c>
      <c r="E150" s="28">
        <f t="shared" si="6"/>
        <v>6.4893550000000015E-5</v>
      </c>
      <c r="F150" s="18">
        <f t="shared" si="7"/>
        <v>0.27096095815695959</v>
      </c>
      <c r="G150" s="12">
        <f t="shared" si="8"/>
        <v>1.8682009642162996</v>
      </c>
    </row>
    <row r="151" spans="1:7" x14ac:dyDescent="0.25">
      <c r="A151" s="24">
        <v>7.3330077999999999</v>
      </c>
      <c r="B151" s="23">
        <v>-7.7322554999999999</v>
      </c>
      <c r="C151" s="25">
        <v>4.6919450999999999</v>
      </c>
      <c r="D151" s="26">
        <v>-2.7181445999999998E-3</v>
      </c>
      <c r="E151" s="28">
        <f t="shared" si="6"/>
        <v>6.5536283333333294E-5</v>
      </c>
      <c r="F151" s="18">
        <f t="shared" si="7"/>
        <v>0.27347259646099881</v>
      </c>
      <c r="G151" s="12">
        <f t="shared" si="8"/>
        <v>1.8855180165816467</v>
      </c>
    </row>
    <row r="152" spans="1:7" x14ac:dyDescent="0.25">
      <c r="A152" s="24">
        <v>7.3828125</v>
      </c>
      <c r="B152" s="23">
        <v>-7.7630305000000002</v>
      </c>
      <c r="C152" s="25">
        <v>4.6917914999999999</v>
      </c>
      <c r="D152" s="26">
        <v>-2.7227164000000002E-3</v>
      </c>
      <c r="E152" s="28">
        <f t="shared" si="6"/>
        <v>6.6298250000000025E-5</v>
      </c>
      <c r="F152" s="18">
        <f t="shared" si="7"/>
        <v>0.27456103943292176</v>
      </c>
      <c r="G152" s="12">
        <f t="shared" si="8"/>
        <v>1.8930225302336208</v>
      </c>
    </row>
    <row r="153" spans="1:7" x14ac:dyDescent="0.25">
      <c r="A153" s="24">
        <v>7.4326172000000001</v>
      </c>
      <c r="B153" s="23">
        <v>-7.8064780000000003</v>
      </c>
      <c r="C153" s="25">
        <v>4.6916294000000001</v>
      </c>
      <c r="D153" s="26">
        <v>-2.7223645999999999E-3</v>
      </c>
      <c r="E153" s="28">
        <f t="shared" si="6"/>
        <v>6.6239616666666638E-5</v>
      </c>
      <c r="F153" s="18">
        <f t="shared" si="7"/>
        <v>0.27609768040847399</v>
      </c>
      <c r="G153" s="12">
        <f t="shared" si="8"/>
        <v>1.9036172453236009</v>
      </c>
    </row>
    <row r="154" spans="1:7" x14ac:dyDescent="0.25">
      <c r="A154" s="24">
        <v>7.4824219000000003</v>
      </c>
      <c r="B154" s="23">
        <v>-7.8597913000000004</v>
      </c>
      <c r="C154" s="25">
        <v>4.6914740000000004</v>
      </c>
      <c r="D154" s="26">
        <v>-2.7261437000000001E-3</v>
      </c>
      <c r="E154" s="28">
        <f t="shared" si="6"/>
        <v>6.6869466666666681E-5</v>
      </c>
      <c r="F154" s="18">
        <f t="shared" si="7"/>
        <v>0.27798325268126095</v>
      </c>
      <c r="G154" s="12">
        <f t="shared" si="8"/>
        <v>1.9166177453295077</v>
      </c>
    </row>
    <row r="155" spans="1:7" x14ac:dyDescent="0.25">
      <c r="A155" s="24">
        <v>7.5322266000000004</v>
      </c>
      <c r="B155" s="23">
        <v>-7.9103298000000004</v>
      </c>
      <c r="C155" s="25">
        <v>4.6912817999999996</v>
      </c>
      <c r="D155" s="26">
        <v>-2.7300059000000001E-3</v>
      </c>
      <c r="E155" s="28">
        <f t="shared" si="6"/>
        <v>6.7513166666666676E-5</v>
      </c>
      <c r="F155" s="18">
        <f t="shared" si="7"/>
        <v>0.27977068647936087</v>
      </c>
      <c r="G155" s="12">
        <f t="shared" si="8"/>
        <v>1.9289416076593298</v>
      </c>
    </row>
    <row r="156" spans="1:7" x14ac:dyDescent="0.25">
      <c r="A156" s="24">
        <v>7.5820312999999997</v>
      </c>
      <c r="B156" s="23">
        <v>-7.9729732999999996</v>
      </c>
      <c r="C156" s="25">
        <v>4.6912064999999998</v>
      </c>
      <c r="D156" s="26">
        <v>-2.7294694000000001E-3</v>
      </c>
      <c r="E156" s="28">
        <f t="shared" si="6"/>
        <v>6.742375000000002E-5</v>
      </c>
      <c r="F156" s="18">
        <f t="shared" si="7"/>
        <v>0.28198624707437797</v>
      </c>
      <c r="G156" s="12">
        <f t="shared" si="8"/>
        <v>1.9442172860007569</v>
      </c>
    </row>
    <row r="157" spans="1:7" x14ac:dyDescent="0.25">
      <c r="A157" s="24">
        <v>7.6318358999999996</v>
      </c>
      <c r="B157" s="23">
        <v>-8.0005550000000003</v>
      </c>
      <c r="C157" s="25">
        <v>4.6910505000000002</v>
      </c>
      <c r="D157" s="26">
        <v>-2.7335642E-3</v>
      </c>
      <c r="E157" s="28">
        <f t="shared" si="6"/>
        <v>6.8106216666666665E-5</v>
      </c>
      <c r="F157" s="18">
        <f t="shared" si="7"/>
        <v>0.28296175016190639</v>
      </c>
      <c r="G157" s="12">
        <f t="shared" si="8"/>
        <v>1.9509431103450185</v>
      </c>
    </row>
    <row r="158" spans="1:7" x14ac:dyDescent="0.25">
      <c r="A158" s="24">
        <v>7.6816405999999997</v>
      </c>
      <c r="B158" s="23">
        <v>-8.0517330000000005</v>
      </c>
      <c r="C158" s="25">
        <v>4.6909761000000003</v>
      </c>
      <c r="D158" s="26">
        <v>-2.7367530999999998E-3</v>
      </c>
      <c r="E158" s="28">
        <f t="shared" si="6"/>
        <v>6.8637699999999954E-5</v>
      </c>
      <c r="F158" s="18">
        <f t="shared" si="7"/>
        <v>0.28477180164580795</v>
      </c>
      <c r="G158" s="12">
        <f t="shared" si="8"/>
        <v>1.9634229153711995</v>
      </c>
    </row>
    <row r="159" spans="1:7" x14ac:dyDescent="0.25">
      <c r="A159" s="24">
        <v>7.7314452999999999</v>
      </c>
      <c r="B159" s="23">
        <v>-8.1081181000000004</v>
      </c>
      <c r="C159" s="25">
        <v>4.6908135</v>
      </c>
      <c r="D159" s="26">
        <v>-2.7406574000000002E-3</v>
      </c>
      <c r="E159" s="28">
        <f t="shared" si="6"/>
        <v>6.9288416666666696E-5</v>
      </c>
      <c r="F159" s="18">
        <f t="shared" si="7"/>
        <v>0.28676601661952594</v>
      </c>
      <c r="G159" s="12">
        <f t="shared" si="8"/>
        <v>1.9771724767917653</v>
      </c>
    </row>
    <row r="160" spans="1:7" x14ac:dyDescent="0.25">
      <c r="A160" s="24">
        <v>7.78125</v>
      </c>
      <c r="B160" s="23">
        <v>-8.1517619999999997</v>
      </c>
      <c r="C160" s="25">
        <v>4.6906457000000001</v>
      </c>
      <c r="D160" s="26">
        <v>-2.7424455999999998E-3</v>
      </c>
      <c r="E160" s="28">
        <f t="shared" si="6"/>
        <v>6.9586449999999958E-5</v>
      </c>
      <c r="F160" s="18">
        <f t="shared" si="7"/>
        <v>0.28830960382415</v>
      </c>
      <c r="G160" s="12">
        <f t="shared" si="8"/>
        <v>1.9878150842125739</v>
      </c>
    </row>
    <row r="161" spans="1:7" x14ac:dyDescent="0.25">
      <c r="A161" s="24">
        <v>7.8310547000000001</v>
      </c>
      <c r="B161" s="23">
        <v>-8.2063141000000002</v>
      </c>
      <c r="C161" s="25">
        <v>4.6905641999999999</v>
      </c>
      <c r="D161" s="26">
        <v>-2.7460574999999998E-3</v>
      </c>
      <c r="E161" s="28">
        <f t="shared" si="6"/>
        <v>7.01884333333333E-5</v>
      </c>
      <c r="F161" s="18">
        <f t="shared" si="7"/>
        <v>0.29023898968438183</v>
      </c>
      <c r="G161" s="12">
        <f t="shared" si="8"/>
        <v>2.0011176668021382</v>
      </c>
    </row>
    <row r="162" spans="1:7" x14ac:dyDescent="0.25">
      <c r="A162" s="24">
        <v>7.8808594000000003</v>
      </c>
      <c r="B162" s="23">
        <v>-8.2479277</v>
      </c>
      <c r="C162" s="25">
        <v>4.6903543000000001</v>
      </c>
      <c r="D162" s="26">
        <v>-2.7463136E-3</v>
      </c>
      <c r="E162" s="28">
        <f t="shared" si="6"/>
        <v>7.0231116666666656E-5</v>
      </c>
      <c r="F162" s="18">
        <f t="shared" si="7"/>
        <v>0.29171076971545939</v>
      </c>
      <c r="G162" s="12">
        <f t="shared" si="8"/>
        <v>2.0112651835952424</v>
      </c>
    </row>
    <row r="163" spans="1:7" x14ac:dyDescent="0.25">
      <c r="A163" s="24">
        <v>7.9306641000000004</v>
      </c>
      <c r="B163" s="23">
        <v>-8.3025330999999998</v>
      </c>
      <c r="C163" s="25">
        <v>4.6901288000000001</v>
      </c>
      <c r="D163" s="26">
        <v>-2.7523159999999999E-3</v>
      </c>
      <c r="E163" s="28">
        <f t="shared" si="6"/>
        <v>7.123151666666664E-5</v>
      </c>
      <c r="F163" s="18">
        <f t="shared" si="7"/>
        <v>0.29364204067757277</v>
      </c>
      <c r="G163" s="12">
        <f t="shared" si="8"/>
        <v>2.0245807634415947</v>
      </c>
    </row>
    <row r="164" spans="1:7" x14ac:dyDescent="0.25">
      <c r="A164" s="24">
        <v>7.9804687999999997</v>
      </c>
      <c r="B164" s="23">
        <v>-8.3510399</v>
      </c>
      <c r="C164" s="25">
        <v>4.6900272000000003</v>
      </c>
      <c r="D164" s="26">
        <v>-2.7538178999999999E-3</v>
      </c>
      <c r="E164" s="28">
        <f t="shared" si="6"/>
        <v>7.1481833333333303E-5</v>
      </c>
      <c r="F164" s="18">
        <f t="shared" si="7"/>
        <v>0.29535761778725494</v>
      </c>
      <c r="G164" s="12">
        <f t="shared" si="8"/>
        <v>2.0364091937523527</v>
      </c>
    </row>
    <row r="165" spans="1:7" x14ac:dyDescent="0.25">
      <c r="A165" s="24">
        <v>8.0302734000000004</v>
      </c>
      <c r="B165" s="23">
        <v>-8.4014234999999999</v>
      </c>
      <c r="C165" s="25">
        <v>4.6898970999999996</v>
      </c>
      <c r="D165" s="26">
        <v>-2.7540564000000001E-3</v>
      </c>
      <c r="E165" s="28">
        <f t="shared" si="6"/>
        <v>7.1521583333333347E-5</v>
      </c>
      <c r="F165" s="18">
        <f t="shared" si="7"/>
        <v>0.29713957311853606</v>
      </c>
      <c r="G165" s="12">
        <f t="shared" si="8"/>
        <v>2.0486952835666692</v>
      </c>
    </row>
    <row r="166" spans="1:7" x14ac:dyDescent="0.25">
      <c r="A166" s="24">
        <v>8.0800780999999997</v>
      </c>
      <c r="B166" s="23">
        <v>-8.4465485000000005</v>
      </c>
      <c r="C166" s="25">
        <v>4.6898103000000004</v>
      </c>
      <c r="D166" s="26">
        <v>-2.7607618999999999E-3</v>
      </c>
      <c r="E166" s="28">
        <f t="shared" si="6"/>
        <v>7.263916666666664E-5</v>
      </c>
      <c r="F166" s="18">
        <f t="shared" si="7"/>
        <v>0.29873554352009646</v>
      </c>
      <c r="G166" s="12">
        <f t="shared" si="8"/>
        <v>2.059699058661562</v>
      </c>
    </row>
    <row r="167" spans="1:7" x14ac:dyDescent="0.25">
      <c r="A167" s="24">
        <v>8.1298828000000007</v>
      </c>
      <c r="B167" s="23">
        <v>-8.4924573999999993</v>
      </c>
      <c r="C167" s="25">
        <v>4.6896323999999998</v>
      </c>
      <c r="D167" s="26">
        <v>-2.762699E-3</v>
      </c>
      <c r="E167" s="28">
        <f t="shared" si="6"/>
        <v>7.296201666666666E-5</v>
      </c>
      <c r="F167" s="18">
        <f t="shared" si="7"/>
        <v>0.30035923871274339</v>
      </c>
      <c r="G167" s="12">
        <f t="shared" si="8"/>
        <v>2.0708939885331166</v>
      </c>
    </row>
    <row r="168" spans="1:7" x14ac:dyDescent="0.25">
      <c r="A168" s="24">
        <v>8.1796875</v>
      </c>
      <c r="B168" s="23">
        <v>-8.5387850000000007</v>
      </c>
      <c r="C168" s="25">
        <v>4.6894049999999998</v>
      </c>
      <c r="D168" s="26">
        <v>-2.7660724999999998E-3</v>
      </c>
      <c r="E168" s="28">
        <f t="shared" si="6"/>
        <v>7.3524266666666623E-5</v>
      </c>
      <c r="F168" s="18">
        <f t="shared" si="7"/>
        <v>0.30199774238865101</v>
      </c>
      <c r="G168" s="12">
        <f t="shared" si="8"/>
        <v>2.082191018806494</v>
      </c>
    </row>
    <row r="169" spans="1:7" x14ac:dyDescent="0.25">
      <c r="A169" s="24">
        <v>8.2294921999999993</v>
      </c>
      <c r="B169" s="23">
        <v>-8.5853757999999996</v>
      </c>
      <c r="C169" s="25">
        <v>4.6892958</v>
      </c>
      <c r="D169" s="26">
        <v>-2.7663588999999999E-3</v>
      </c>
      <c r="E169" s="28">
        <f t="shared" si="6"/>
        <v>7.3571999999999979E-5</v>
      </c>
      <c r="F169" s="18">
        <f t="shared" si="7"/>
        <v>0.30364555486034117</v>
      </c>
      <c r="G169" s="12">
        <f t="shared" si="8"/>
        <v>2.0935522306556047</v>
      </c>
    </row>
    <row r="170" spans="1:7" x14ac:dyDescent="0.25">
      <c r="A170" s="24">
        <v>8.2792969000000003</v>
      </c>
      <c r="B170" s="23">
        <v>-8.6307106000000005</v>
      </c>
      <c r="C170" s="25">
        <v>4.6891917999999997</v>
      </c>
      <c r="D170" s="26">
        <v>-2.7710437000000002E-3</v>
      </c>
      <c r="E170" s="28">
        <f t="shared" si="6"/>
        <v>7.4352800000000024E-5</v>
      </c>
      <c r="F170" s="18">
        <f t="shared" si="7"/>
        <v>0.3052489454190262</v>
      </c>
      <c r="G170" s="12">
        <f t="shared" si="8"/>
        <v>2.1046071656843459</v>
      </c>
    </row>
    <row r="171" spans="1:7" x14ac:dyDescent="0.25">
      <c r="A171" s="24">
        <v>8.3291015999999996</v>
      </c>
      <c r="B171" s="23">
        <v>-8.6811913999999994</v>
      </c>
      <c r="C171" s="25">
        <v>4.6890244000000001</v>
      </c>
      <c r="D171" s="26">
        <v>-2.7736544000000001E-3</v>
      </c>
      <c r="E171" s="28">
        <f t="shared" si="6"/>
        <v>7.4787916666666673E-5</v>
      </c>
      <c r="F171" s="18">
        <f t="shared" si="7"/>
        <v>0.30703433849707806</v>
      </c>
      <c r="G171" s="12">
        <f t="shared" si="8"/>
        <v>2.1169169578131051</v>
      </c>
    </row>
    <row r="172" spans="1:7" x14ac:dyDescent="0.25">
      <c r="A172" s="24">
        <v>8.3789063000000006</v>
      </c>
      <c r="B172" s="23">
        <v>-8.7486277000000001</v>
      </c>
      <c r="C172" s="25">
        <v>4.6889243</v>
      </c>
      <c r="D172" s="26">
        <v>-2.7796684E-3</v>
      </c>
      <c r="E172" s="28">
        <f t="shared" si="6"/>
        <v>7.5790249999999995E-5</v>
      </c>
      <c r="F172" s="18">
        <f t="shared" si="7"/>
        <v>0.30941940971681764</v>
      </c>
      <c r="G172" s="12">
        <f t="shared" si="8"/>
        <v>2.1333613650913703</v>
      </c>
    </row>
    <row r="173" spans="1:7" x14ac:dyDescent="0.25">
      <c r="A173" s="24">
        <v>8.4287109000000004</v>
      </c>
      <c r="B173" s="23">
        <v>-8.7842140000000004</v>
      </c>
      <c r="C173" s="25">
        <v>4.6887732</v>
      </c>
      <c r="D173" s="26">
        <v>-2.7810633E-3</v>
      </c>
      <c r="E173" s="28">
        <f t="shared" si="6"/>
        <v>7.602273333333332E-5</v>
      </c>
      <c r="F173" s="18">
        <f t="shared" si="7"/>
        <v>0.31067801761711789</v>
      </c>
      <c r="G173" s="12">
        <f t="shared" si="8"/>
        <v>2.1420391189231571</v>
      </c>
    </row>
    <row r="174" spans="1:7" x14ac:dyDescent="0.25">
      <c r="A174" s="24">
        <v>8.4785155999999997</v>
      </c>
      <c r="B174" s="23">
        <v>-8.8337841000000008</v>
      </c>
      <c r="C174" s="25">
        <v>4.6887049999999997</v>
      </c>
      <c r="D174" s="26">
        <v>-2.7804314E-3</v>
      </c>
      <c r="E174" s="28">
        <f t="shared" si="6"/>
        <v>7.5917416666666663E-5</v>
      </c>
      <c r="F174" s="18">
        <f t="shared" si="7"/>
        <v>0.31243120127146445</v>
      </c>
      <c r="G174" s="12">
        <f t="shared" si="8"/>
        <v>2.1541268359720509</v>
      </c>
    </row>
    <row r="175" spans="1:7" x14ac:dyDescent="0.25">
      <c r="A175" s="24">
        <v>8.5283203000000007</v>
      </c>
      <c r="B175" s="23">
        <v>-8.8817596000000005</v>
      </c>
      <c r="C175" s="25">
        <v>4.6885915000000002</v>
      </c>
      <c r="D175" s="26">
        <v>-2.7860997E-3</v>
      </c>
      <c r="E175" s="28">
        <f t="shared" si="6"/>
        <v>7.6862133333333331E-5</v>
      </c>
      <c r="F175" s="18">
        <f t="shared" si="7"/>
        <v>0.31412798748753229</v>
      </c>
      <c r="G175" s="12">
        <f t="shared" si="8"/>
        <v>2.1658257082615808</v>
      </c>
    </row>
    <row r="176" spans="1:7" x14ac:dyDescent="0.25">
      <c r="A176" s="24">
        <v>8.578125</v>
      </c>
      <c r="B176" s="23">
        <v>-8.9292116000000004</v>
      </c>
      <c r="C176" s="25">
        <v>4.6883464000000004</v>
      </c>
      <c r="D176" s="26">
        <v>-2.7901408999999999E-3</v>
      </c>
      <c r="E176" s="28">
        <f t="shared" si="6"/>
        <v>7.7535666666666636E-5</v>
      </c>
      <c r="F176" s="18">
        <f t="shared" si="7"/>
        <v>0.31580625867855372</v>
      </c>
      <c r="G176" s="12">
        <f t="shared" si="8"/>
        <v>2.1773969245674607</v>
      </c>
    </row>
    <row r="177" spans="1:7" x14ac:dyDescent="0.25">
      <c r="A177" s="24">
        <v>8.6279296999999993</v>
      </c>
      <c r="B177" s="23">
        <v>-8.9764233000000004</v>
      </c>
      <c r="C177" s="25">
        <v>4.6882529000000002</v>
      </c>
      <c r="D177" s="26">
        <v>-2.7911782000000001E-3</v>
      </c>
      <c r="E177" s="28">
        <f t="shared" si="6"/>
        <v>7.770855000000002E-5</v>
      </c>
      <c r="F177" s="18">
        <f t="shared" si="7"/>
        <v>0.31747603099561411</v>
      </c>
      <c r="G177" s="12">
        <f t="shared" si="8"/>
        <v>2.1889095434848578</v>
      </c>
    </row>
    <row r="178" spans="1:7" x14ac:dyDescent="0.25">
      <c r="A178" s="24">
        <v>8.6777344000000003</v>
      </c>
      <c r="B178" s="23">
        <v>-9.0237979999999993</v>
      </c>
      <c r="C178" s="25">
        <v>4.6881050999999996</v>
      </c>
      <c r="D178" s="26">
        <v>-2.7906059000000001E-3</v>
      </c>
      <c r="E178" s="28">
        <f t="shared" si="6"/>
        <v>7.7613166666666678E-5</v>
      </c>
      <c r="F178" s="18">
        <f t="shared" si="7"/>
        <v>0.31915156825839086</v>
      </c>
      <c r="G178" s="12">
        <f t="shared" si="8"/>
        <v>2.2004619101106306</v>
      </c>
    </row>
    <row r="179" spans="1:7" x14ac:dyDescent="0.25">
      <c r="A179" s="24">
        <v>8.7275390999999996</v>
      </c>
      <c r="B179" s="23">
        <v>-9.0692100999999994</v>
      </c>
      <c r="C179" s="25">
        <v>4.6880088000000004</v>
      </c>
      <c r="D179" s="26">
        <v>-2.7989388999999998E-3</v>
      </c>
      <c r="E179" s="28">
        <f t="shared" si="6"/>
        <v>7.900199999999996E-5</v>
      </c>
      <c r="F179" s="18">
        <f t="shared" si="7"/>
        <v>0.32075769274532051</v>
      </c>
      <c r="G179" s="12">
        <f t="shared" si="8"/>
        <v>2.2115356948194789</v>
      </c>
    </row>
    <row r="180" spans="1:7" x14ac:dyDescent="0.25">
      <c r="A180" s="24">
        <v>8.7773438000000006</v>
      </c>
      <c r="B180" s="23">
        <v>-9.1378403000000006</v>
      </c>
      <c r="C180" s="25">
        <v>4.6877903999999999</v>
      </c>
      <c r="D180" s="26">
        <v>-2.8000535E-3</v>
      </c>
      <c r="E180" s="28">
        <f t="shared" si="6"/>
        <v>7.9187766666666661E-5</v>
      </c>
      <c r="F180" s="18">
        <f t="shared" si="7"/>
        <v>0.32318498953985064</v>
      </c>
      <c r="G180" s="12">
        <f t="shared" si="8"/>
        <v>2.2282712357727759</v>
      </c>
    </row>
    <row r="181" spans="1:7" x14ac:dyDescent="0.25">
      <c r="A181" s="24">
        <v>8.8271484000000004</v>
      </c>
      <c r="B181" s="23">
        <v>-9.181324</v>
      </c>
      <c r="C181" s="25">
        <v>4.6877303000000001</v>
      </c>
      <c r="D181" s="26">
        <v>-2.8010546000000001E-3</v>
      </c>
      <c r="E181" s="28">
        <f t="shared" si="6"/>
        <v>7.9354616666666678E-5</v>
      </c>
      <c r="F181" s="18">
        <f t="shared" si="7"/>
        <v>0.32472291082850063</v>
      </c>
      <c r="G181" s="12">
        <f t="shared" si="8"/>
        <v>2.2388747782679288</v>
      </c>
    </row>
    <row r="182" spans="1:7" x14ac:dyDescent="0.25">
      <c r="A182" s="24">
        <v>8.8769530999999997</v>
      </c>
      <c r="B182" s="23">
        <v>-9.2315272999999998</v>
      </c>
      <c r="C182" s="25">
        <v>4.6875944</v>
      </c>
      <c r="D182" s="26">
        <v>-2.8046488000000001E-3</v>
      </c>
      <c r="E182" s="28">
        <f t="shared" si="6"/>
        <v>7.9953650000000017E-5</v>
      </c>
      <c r="F182" s="18">
        <f t="shared" si="7"/>
        <v>0.32649848935172848</v>
      </c>
      <c r="G182" s="12">
        <f t="shared" si="8"/>
        <v>2.2511169017520598</v>
      </c>
    </row>
    <row r="183" spans="1:7" x14ac:dyDescent="0.25">
      <c r="A183" s="24">
        <v>8.9267578000000007</v>
      </c>
      <c r="B183" s="23">
        <v>-9.2942514000000003</v>
      </c>
      <c r="C183" s="25">
        <v>4.6874174999999996</v>
      </c>
      <c r="D183" s="26">
        <v>-2.8104542000000001E-3</v>
      </c>
      <c r="E183" s="28">
        <f t="shared" si="6"/>
        <v>8.092121666666667E-5</v>
      </c>
      <c r="F183" s="18">
        <f t="shared" si="7"/>
        <v>0.32871690058861525</v>
      </c>
      <c r="G183" s="12">
        <f t="shared" si="8"/>
        <v>2.2664122344818005</v>
      </c>
    </row>
    <row r="184" spans="1:7" x14ac:dyDescent="0.25">
      <c r="A184" s="24">
        <v>8.9765625</v>
      </c>
      <c r="B184" s="23">
        <v>-9.3280782999999996</v>
      </c>
      <c r="C184" s="25">
        <v>4.6872764</v>
      </c>
      <c r="D184" s="26">
        <v>-2.8134047000000001E-3</v>
      </c>
      <c r="E184" s="28">
        <f t="shared" si="6"/>
        <v>8.1412966666666675E-5</v>
      </c>
      <c r="F184" s="18">
        <f t="shared" si="7"/>
        <v>0.32991328244294305</v>
      </c>
      <c r="G184" s="12">
        <f t="shared" si="8"/>
        <v>2.2746609569140981</v>
      </c>
    </row>
    <row r="185" spans="1:7" x14ac:dyDescent="0.25">
      <c r="A185" s="24">
        <v>9.0263671999999993</v>
      </c>
      <c r="B185" s="23">
        <v>-9.3986616000000005</v>
      </c>
      <c r="C185" s="25">
        <v>4.6871938999999996</v>
      </c>
      <c r="D185" s="26">
        <v>-2.8126480000000001E-3</v>
      </c>
      <c r="E185" s="28">
        <f t="shared" si="6"/>
        <v>8.1286849999999999E-5</v>
      </c>
      <c r="F185" s="18">
        <f t="shared" si="7"/>
        <v>0.33240965601955158</v>
      </c>
      <c r="G185" s="12">
        <f t="shared" si="8"/>
        <v>2.2918727632000895</v>
      </c>
    </row>
    <row r="186" spans="1:7" x14ac:dyDescent="0.25">
      <c r="A186" s="24">
        <v>9.0761719000000003</v>
      </c>
      <c r="B186" s="23">
        <v>-9.447298</v>
      </c>
      <c r="C186" s="25">
        <v>4.6869630999999998</v>
      </c>
      <c r="D186" s="26">
        <v>-2.8148352E-3</v>
      </c>
      <c r="E186" s="28">
        <f t="shared" si="6"/>
        <v>8.1651383333333319E-5</v>
      </c>
      <c r="F186" s="18">
        <f t="shared" si="7"/>
        <v>0.33412981679159481</v>
      </c>
      <c r="G186" s="12">
        <f t="shared" si="8"/>
        <v>2.30373279659677</v>
      </c>
    </row>
    <row r="187" spans="1:7" x14ac:dyDescent="0.25">
      <c r="A187" s="24">
        <v>9.1259765999999996</v>
      </c>
      <c r="B187" s="23">
        <v>-9.4905462000000007</v>
      </c>
      <c r="C187" s="25">
        <v>4.6868452999999999</v>
      </c>
      <c r="D187" s="26">
        <v>-2.8227866000000001E-3</v>
      </c>
      <c r="E187" s="28">
        <f t="shared" si="6"/>
        <v>8.2976616666666678E-5</v>
      </c>
      <c r="F187" s="18">
        <f t="shared" si="7"/>
        <v>0.33565940897155638</v>
      </c>
      <c r="G187" s="12">
        <f t="shared" si="8"/>
        <v>2.3142789121881044</v>
      </c>
    </row>
    <row r="188" spans="1:7" x14ac:dyDescent="0.25">
      <c r="A188" s="24">
        <v>9.1757813000000006</v>
      </c>
      <c r="B188" s="23">
        <v>-9.5416249999999998</v>
      </c>
      <c r="C188" s="25">
        <v>4.6867942999999999</v>
      </c>
      <c r="D188" s="26">
        <v>-2.8239904999999999E-3</v>
      </c>
      <c r="E188" s="28">
        <f t="shared" si="6"/>
        <v>8.3177266666666647E-5</v>
      </c>
      <c r="F188" s="18">
        <f t="shared" si="7"/>
        <v>0.33746595197315687</v>
      </c>
      <c r="G188" s="12">
        <f t="shared" si="8"/>
        <v>2.3267345271978992</v>
      </c>
    </row>
    <row r="189" spans="1:7" x14ac:dyDescent="0.25">
      <c r="A189" s="24">
        <v>9.2255859000000004</v>
      </c>
      <c r="B189" s="23">
        <v>-9.5841246000000009</v>
      </c>
      <c r="C189" s="25">
        <v>4.6866874999999997</v>
      </c>
      <c r="D189" s="26">
        <v>-2.8247115999999999E-3</v>
      </c>
      <c r="E189" s="28">
        <f t="shared" si="6"/>
        <v>8.3297449999999976E-5</v>
      </c>
      <c r="F189" s="18">
        <f t="shared" si="7"/>
        <v>0.33896906784414099</v>
      </c>
      <c r="G189" s="12">
        <f t="shared" si="8"/>
        <v>2.3370980959518697</v>
      </c>
    </row>
    <row r="190" spans="1:7" x14ac:dyDescent="0.25">
      <c r="A190" s="24">
        <v>9.2753905999999997</v>
      </c>
      <c r="B190" s="23">
        <v>-9.6285105000000009</v>
      </c>
      <c r="C190" s="25">
        <v>4.6864657000000003</v>
      </c>
      <c r="D190" s="26">
        <v>-2.8283657E-3</v>
      </c>
      <c r="E190" s="28">
        <f t="shared" si="6"/>
        <v>8.390646666666666E-5</v>
      </c>
      <c r="F190" s="18">
        <f t="shared" si="7"/>
        <v>0.34053889793049263</v>
      </c>
      <c r="G190" s="12">
        <f t="shared" si="8"/>
        <v>2.3479216407936288</v>
      </c>
    </row>
    <row r="191" spans="1:7" x14ac:dyDescent="0.25">
      <c r="A191" s="24">
        <v>9.3251953000000007</v>
      </c>
      <c r="B191" s="23">
        <v>-9.6850995999999991</v>
      </c>
      <c r="C191" s="25">
        <v>4.6864170999999999</v>
      </c>
      <c r="D191" s="26">
        <v>-2.8342066999999999E-3</v>
      </c>
      <c r="E191" s="28">
        <f t="shared" si="6"/>
        <v>8.4879966666666647E-5</v>
      </c>
      <c r="F191" s="18">
        <f t="shared" si="7"/>
        <v>0.34254032792829736</v>
      </c>
      <c r="G191" s="12">
        <f t="shared" si="8"/>
        <v>2.3617209478124073</v>
      </c>
    </row>
    <row r="192" spans="1:7" x14ac:dyDescent="0.25">
      <c r="A192" s="24">
        <v>9.375</v>
      </c>
      <c r="B192" s="23">
        <v>-9.7345562000000001</v>
      </c>
      <c r="C192" s="25">
        <v>4.6862425999999999</v>
      </c>
      <c r="D192" s="26">
        <v>-2.8360962999999999E-3</v>
      </c>
      <c r="E192" s="28">
        <f t="shared" si="6"/>
        <v>8.5194899999999966E-5</v>
      </c>
      <c r="F192" s="18">
        <f t="shared" si="7"/>
        <v>0.34428949734130154</v>
      </c>
      <c r="G192" s="12">
        <f t="shared" si="8"/>
        <v>2.373780987776021</v>
      </c>
    </row>
    <row r="193" spans="1:7" x14ac:dyDescent="0.25">
      <c r="A193" s="24">
        <v>9.4248046999999993</v>
      </c>
      <c r="B193" s="23">
        <v>-9.7899857000000008</v>
      </c>
      <c r="C193" s="25">
        <v>4.6860609000000002</v>
      </c>
      <c r="D193" s="26">
        <v>-2.8378960999999999E-3</v>
      </c>
      <c r="E193" s="28">
        <f t="shared" si="6"/>
        <v>8.5494866666666647E-5</v>
      </c>
      <c r="F193" s="18">
        <f t="shared" si="7"/>
        <v>0.34624991487865986</v>
      </c>
      <c r="G193" s="12">
        <f t="shared" si="8"/>
        <v>2.3872975252080955</v>
      </c>
    </row>
    <row r="194" spans="1:7" x14ac:dyDescent="0.25">
      <c r="A194" s="24">
        <v>9.4746094000000003</v>
      </c>
      <c r="B194" s="23">
        <v>-9.8277024999999991</v>
      </c>
      <c r="C194" s="25">
        <v>4.6860328000000004</v>
      </c>
      <c r="D194" s="26">
        <v>-2.8405783E-3</v>
      </c>
      <c r="E194" s="28">
        <f t="shared" si="6"/>
        <v>8.5941899999999991E-5</v>
      </c>
      <c r="F194" s="18">
        <f t="shared" si="7"/>
        <v>0.34758387380257277</v>
      </c>
      <c r="G194" s="12">
        <f t="shared" si="8"/>
        <v>2.396494803534944</v>
      </c>
    </row>
    <row r="195" spans="1:7" x14ac:dyDescent="0.25">
      <c r="A195" s="24">
        <v>9.5244140999999996</v>
      </c>
      <c r="B195" s="23">
        <v>-9.8721647000000008</v>
      </c>
      <c r="C195" s="25">
        <v>4.6859326000000001</v>
      </c>
      <c r="D195" s="26">
        <v>-2.8469443999999998E-3</v>
      </c>
      <c r="E195" s="28">
        <f t="shared" si="6"/>
        <v>8.7002916666666636E-5</v>
      </c>
      <c r="F195" s="18">
        <f t="shared" si="7"/>
        <v>0.34915640244940405</v>
      </c>
      <c r="G195" s="12">
        <f t="shared" si="8"/>
        <v>2.4073369542058396</v>
      </c>
    </row>
    <row r="196" spans="1:7" x14ac:dyDescent="0.25">
      <c r="A196" s="24">
        <v>9.5742188000000006</v>
      </c>
      <c r="B196" s="23">
        <v>-9.9311589999999992</v>
      </c>
      <c r="C196" s="25">
        <v>4.6858497000000003</v>
      </c>
      <c r="D196" s="26">
        <v>-2.8444467999999999E-3</v>
      </c>
      <c r="E196" s="28">
        <f t="shared" si="6"/>
        <v>8.6586649999999978E-5</v>
      </c>
      <c r="F196" s="18">
        <f t="shared" si="7"/>
        <v>0.35124289899590316</v>
      </c>
      <c r="G196" s="12">
        <f t="shared" si="8"/>
        <v>2.421722771581587</v>
      </c>
    </row>
    <row r="197" spans="1:7" x14ac:dyDescent="0.25">
      <c r="A197" s="24">
        <v>9.6240234000000004</v>
      </c>
      <c r="B197" s="23">
        <v>-9.9755993000000007</v>
      </c>
      <c r="C197" s="25">
        <v>4.6856178999999996</v>
      </c>
      <c r="D197" s="26">
        <v>-2.8477608999999998E-3</v>
      </c>
      <c r="E197" s="28">
        <f t="shared" ref="E197:E260" si="9" xml:space="preserve"> (delta_0 - D197) / L</f>
        <v>8.7138999999999966E-5</v>
      </c>
      <c r="F197" s="18">
        <f t="shared" ref="F197:F260" si="10" xml:space="preserve"> -B197 / A_6x12_in2</f>
        <v>0.35281465308867804</v>
      </c>
      <c r="G197" s="12">
        <f t="shared" ref="G197:G260" si="11" xml:space="preserve"> -B197 * kip_to_N / A_6x12_mm2</f>
        <v>2.4325595819162036</v>
      </c>
    </row>
    <row r="198" spans="1:7" x14ac:dyDescent="0.25">
      <c r="A198" s="24">
        <v>9.6738280999999997</v>
      </c>
      <c r="B198" s="23">
        <v>-10.032954</v>
      </c>
      <c r="C198" s="25">
        <v>4.6855311000000004</v>
      </c>
      <c r="D198" s="26">
        <v>-2.8516589999999999E-3</v>
      </c>
      <c r="E198" s="28">
        <f t="shared" si="9"/>
        <v>8.7788683333333312E-5</v>
      </c>
      <c r="F198" s="18">
        <f t="shared" si="10"/>
        <v>0.35484316064746751</v>
      </c>
      <c r="G198" s="12">
        <f t="shared" si="11"/>
        <v>2.4465455812388632</v>
      </c>
    </row>
    <row r="199" spans="1:7" x14ac:dyDescent="0.25">
      <c r="A199" s="24">
        <v>9.7236328000000007</v>
      </c>
      <c r="B199" s="23">
        <v>-10.075472</v>
      </c>
      <c r="C199" s="25">
        <v>4.6854725000000004</v>
      </c>
      <c r="D199" s="26">
        <v>-2.8535365E-3</v>
      </c>
      <c r="E199" s="28">
        <f t="shared" si="9"/>
        <v>8.810159999999999E-5</v>
      </c>
      <c r="F199" s="18">
        <f t="shared" si="10"/>
        <v>0.35634692728532996</v>
      </c>
      <c r="G199" s="12">
        <f t="shared" si="11"/>
        <v>2.4569136368507114</v>
      </c>
    </row>
    <row r="200" spans="1:7" x14ac:dyDescent="0.25">
      <c r="A200" s="24">
        <v>9.7734375</v>
      </c>
      <c r="B200" s="23">
        <v>-10.132446</v>
      </c>
      <c r="C200" s="25">
        <v>4.6852942000000004</v>
      </c>
      <c r="D200" s="26">
        <v>-2.8593717000000001E-3</v>
      </c>
      <c r="E200" s="28">
        <f t="shared" si="9"/>
        <v>8.9074133333333342E-5</v>
      </c>
      <c r="F200" s="18">
        <f t="shared" si="10"/>
        <v>0.35836197033593392</v>
      </c>
      <c r="G200" s="12">
        <f t="shared" si="11"/>
        <v>2.4708068021084717</v>
      </c>
    </row>
    <row r="201" spans="1:7" x14ac:dyDescent="0.25">
      <c r="A201" s="24">
        <v>9.8232421999999993</v>
      </c>
      <c r="B201" s="23">
        <v>-10.179138999999999</v>
      </c>
      <c r="C201" s="25">
        <v>4.6851710999999998</v>
      </c>
      <c r="D201" s="26">
        <v>-2.8606355E-3</v>
      </c>
      <c r="E201" s="28">
        <f t="shared" si="9"/>
        <v>8.9284766666666656E-5</v>
      </c>
      <c r="F201" s="18">
        <f t="shared" si="10"/>
        <v>0.36001339739322052</v>
      </c>
      <c r="G201" s="12">
        <f t="shared" si="11"/>
        <v>2.482192935526883</v>
      </c>
    </row>
    <row r="202" spans="1:7" x14ac:dyDescent="0.25">
      <c r="A202" s="24">
        <v>9.8730469000000003</v>
      </c>
      <c r="B202" s="23">
        <v>-10.218114999999999</v>
      </c>
      <c r="C202" s="25">
        <v>4.6850890999999999</v>
      </c>
      <c r="D202" s="26">
        <v>-2.8623103E-3</v>
      </c>
      <c r="E202" s="28">
        <f t="shared" si="9"/>
        <v>8.9563899999999991E-5</v>
      </c>
      <c r="F202" s="18">
        <f t="shared" si="10"/>
        <v>0.36139189140698713</v>
      </c>
      <c r="G202" s="12">
        <f t="shared" si="11"/>
        <v>2.4916972709972107</v>
      </c>
    </row>
    <row r="203" spans="1:7" x14ac:dyDescent="0.25">
      <c r="A203" s="24">
        <v>9.9228515999999996</v>
      </c>
      <c r="B203" s="23">
        <v>-10.26754</v>
      </c>
      <c r="C203" s="25">
        <v>4.6849116999999998</v>
      </c>
      <c r="D203" s="26">
        <v>-2.8684556E-3</v>
      </c>
      <c r="E203" s="28">
        <f t="shared" si="9"/>
        <v>9.0588116666666664E-5</v>
      </c>
      <c r="F203" s="18">
        <f t="shared" si="10"/>
        <v>0.36313994319861315</v>
      </c>
      <c r="G203" s="12">
        <f t="shared" si="11"/>
        <v>2.5037496052701211</v>
      </c>
    </row>
    <row r="204" spans="1:7" x14ac:dyDescent="0.25">
      <c r="A204" s="24">
        <v>9.9726563000000006</v>
      </c>
      <c r="B204" s="23">
        <v>-10.318664</v>
      </c>
      <c r="C204" s="25">
        <v>4.6848707000000003</v>
      </c>
      <c r="D204" s="26">
        <v>-2.8704402999999998E-3</v>
      </c>
      <c r="E204" s="28">
        <f t="shared" si="9"/>
        <v>9.0918899999999967E-5</v>
      </c>
      <c r="F204" s="18">
        <f t="shared" si="10"/>
        <v>0.36494808482319757</v>
      </c>
      <c r="G204" s="12">
        <f t="shared" si="11"/>
        <v>2.5162162423438335</v>
      </c>
    </row>
    <row r="205" spans="1:7" x14ac:dyDescent="0.25">
      <c r="A205" s="24">
        <v>10.022461</v>
      </c>
      <c r="B205" s="23">
        <v>-10.359522999999999</v>
      </c>
      <c r="C205" s="25">
        <v>4.6847342999999997</v>
      </c>
      <c r="D205" s="26">
        <v>-2.8709172999999998E-3</v>
      </c>
      <c r="E205" s="28">
        <f t="shared" si="9"/>
        <v>9.0998399999999972E-5</v>
      </c>
      <c r="F205" s="18">
        <f t="shared" si="10"/>
        <v>0.36639317633870683</v>
      </c>
      <c r="G205" s="12">
        <f t="shared" si="11"/>
        <v>2.5261797491937443</v>
      </c>
    </row>
    <row r="206" spans="1:7" x14ac:dyDescent="0.25">
      <c r="A206" s="24">
        <v>10.072266000000001</v>
      </c>
      <c r="B206" s="23">
        <v>-10.419570999999999</v>
      </c>
      <c r="C206" s="25">
        <v>4.6845588999999999</v>
      </c>
      <c r="D206" s="26">
        <v>-2.8757867000000002E-3</v>
      </c>
      <c r="E206" s="28">
        <f t="shared" si="9"/>
        <v>9.1809966666666691E-5</v>
      </c>
      <c r="F206" s="18">
        <f t="shared" si="10"/>
        <v>0.3685169398993251</v>
      </c>
      <c r="G206" s="12">
        <f t="shared" si="11"/>
        <v>2.540822512338301</v>
      </c>
    </row>
    <row r="207" spans="1:7" x14ac:dyDescent="0.25">
      <c r="A207" s="24">
        <v>10.122070000000001</v>
      </c>
      <c r="B207" s="23">
        <v>-10.464416999999999</v>
      </c>
      <c r="C207" s="25">
        <v>4.6845217000000003</v>
      </c>
      <c r="D207" s="26">
        <v>-2.8777121999999998E-3</v>
      </c>
      <c r="E207" s="28">
        <f t="shared" si="9"/>
        <v>9.2130883333333292E-5</v>
      </c>
      <c r="F207" s="18">
        <f t="shared" si="10"/>
        <v>0.3701030426944138</v>
      </c>
      <c r="G207" s="12">
        <f t="shared" si="11"/>
        <v>2.5517582530121081</v>
      </c>
    </row>
    <row r="208" spans="1:7" x14ac:dyDescent="0.25">
      <c r="A208" s="24">
        <v>10.171875</v>
      </c>
      <c r="B208" s="23">
        <v>-10.523835</v>
      </c>
      <c r="C208" s="25">
        <v>4.6843376000000001</v>
      </c>
      <c r="D208" s="26">
        <v>-2.8829335E-3</v>
      </c>
      <c r="E208" s="28">
        <f t="shared" si="9"/>
        <v>9.3001099999999993E-5</v>
      </c>
      <c r="F208" s="18">
        <f t="shared" si="10"/>
        <v>0.37220452456299918</v>
      </c>
      <c r="G208" s="12">
        <f t="shared" si="11"/>
        <v>2.5662473900445368</v>
      </c>
    </row>
    <row r="209" spans="1:7" x14ac:dyDescent="0.25">
      <c r="A209" s="24">
        <v>10.221679999999999</v>
      </c>
      <c r="B209" s="23">
        <v>-10.576044</v>
      </c>
      <c r="C209" s="25">
        <v>4.6842179000000002</v>
      </c>
      <c r="D209" s="26">
        <v>-2.8832315000000002E-3</v>
      </c>
      <c r="E209" s="28">
        <f t="shared" si="9"/>
        <v>9.3050766666666687E-5</v>
      </c>
      <c r="F209" s="18">
        <f t="shared" si="10"/>
        <v>0.37405104021275137</v>
      </c>
      <c r="G209" s="12">
        <f t="shared" si="11"/>
        <v>2.5789786054224701</v>
      </c>
    </row>
    <row r="210" spans="1:7" x14ac:dyDescent="0.25">
      <c r="A210" s="24">
        <v>10.271483999999999</v>
      </c>
      <c r="B210" s="23">
        <v>-10.608029999999999</v>
      </c>
      <c r="C210" s="25">
        <v>4.6841182999999997</v>
      </c>
      <c r="D210" s="26">
        <v>-2.8864981E-3</v>
      </c>
      <c r="E210" s="28">
        <f t="shared" si="9"/>
        <v>9.3595199999999988E-5</v>
      </c>
      <c r="F210" s="18">
        <f t="shared" si="10"/>
        <v>0.37518231354824855</v>
      </c>
      <c r="G210" s="12">
        <f t="shared" si="11"/>
        <v>2.5867784226010904</v>
      </c>
    </row>
    <row r="211" spans="1:7" x14ac:dyDescent="0.25">
      <c r="A211" s="24">
        <v>10.321289</v>
      </c>
      <c r="B211" s="23">
        <v>-10.687377</v>
      </c>
      <c r="C211" s="25">
        <v>4.6839380000000004</v>
      </c>
      <c r="D211" s="26">
        <v>-2.8918978999999999E-3</v>
      </c>
      <c r="E211" s="28">
        <f t="shared" si="9"/>
        <v>9.4495166666666642E-5</v>
      </c>
      <c r="F211" s="18">
        <f t="shared" si="10"/>
        <v>0.37798863960814022</v>
      </c>
      <c r="G211" s="12">
        <f t="shared" si="11"/>
        <v>2.6061272656471721</v>
      </c>
    </row>
    <row r="212" spans="1:7" x14ac:dyDescent="0.25">
      <c r="A212" s="24">
        <v>10.371093999999999</v>
      </c>
      <c r="B212" s="23">
        <v>-10.725866999999999</v>
      </c>
      <c r="C212" s="25">
        <v>4.6837954999999996</v>
      </c>
      <c r="D212" s="26">
        <v>-2.8929889999999999E-3</v>
      </c>
      <c r="E212" s="28">
        <f t="shared" si="9"/>
        <v>9.4677016666666638E-5</v>
      </c>
      <c r="F212" s="18">
        <f t="shared" si="10"/>
        <v>0.3793499448880529</v>
      </c>
      <c r="G212" s="12">
        <f t="shared" si="11"/>
        <v>2.6155130895452867</v>
      </c>
    </row>
    <row r="213" spans="1:7" x14ac:dyDescent="0.25">
      <c r="A213" s="24">
        <v>10.420897999999999</v>
      </c>
      <c r="B213" s="23">
        <v>-10.772036999999999</v>
      </c>
      <c r="C213" s="25">
        <v>4.6836858000000001</v>
      </c>
      <c r="D213" s="26">
        <v>-2.8935017E-3</v>
      </c>
      <c r="E213" s="28">
        <f t="shared" si="9"/>
        <v>9.4762466666666652E-5</v>
      </c>
      <c r="F213" s="18">
        <f t="shared" si="10"/>
        <v>0.38098287460417574</v>
      </c>
      <c r="G213" s="12">
        <f t="shared" si="11"/>
        <v>2.6267716889055346</v>
      </c>
    </row>
    <row r="214" spans="1:7" x14ac:dyDescent="0.25">
      <c r="A214" s="24">
        <v>10.470703</v>
      </c>
      <c r="B214" s="23">
        <v>-10.816727</v>
      </c>
      <c r="C214" s="25">
        <v>4.6836637999999997</v>
      </c>
      <c r="D214" s="26">
        <v>-2.8986277000000002E-3</v>
      </c>
      <c r="E214" s="28">
        <f t="shared" si="9"/>
        <v>9.561680000000003E-5</v>
      </c>
      <c r="F214" s="18">
        <f t="shared" si="10"/>
        <v>0.38256346002790398</v>
      </c>
      <c r="G214" s="12">
        <f t="shared" si="11"/>
        <v>2.637669388827768</v>
      </c>
    </row>
    <row r="215" spans="1:7" x14ac:dyDescent="0.25">
      <c r="A215" s="24">
        <v>10.520508</v>
      </c>
      <c r="B215" s="23">
        <v>-10.863815000000001</v>
      </c>
      <c r="C215" s="25">
        <v>4.6835313000000003</v>
      </c>
      <c r="D215" s="26">
        <v>-2.9025914000000001E-3</v>
      </c>
      <c r="E215" s="28">
        <f t="shared" si="9"/>
        <v>9.6277416666666678E-5</v>
      </c>
      <c r="F215" s="18">
        <f t="shared" si="10"/>
        <v>0.38422885735241757</v>
      </c>
      <c r="G215" s="12">
        <f t="shared" si="11"/>
        <v>2.6491518433799741</v>
      </c>
    </row>
    <row r="216" spans="1:7" x14ac:dyDescent="0.25">
      <c r="A216" s="24">
        <v>10.570313000000001</v>
      </c>
      <c r="B216" s="23">
        <v>-10.92564</v>
      </c>
      <c r="C216" s="25">
        <v>4.6833786999999996</v>
      </c>
      <c r="D216" s="26">
        <v>-2.9038072000000001E-3</v>
      </c>
      <c r="E216" s="28">
        <f t="shared" si="9"/>
        <v>9.6480050000000001E-5</v>
      </c>
      <c r="F216" s="18">
        <f t="shared" si="10"/>
        <v>0.38641546943167454</v>
      </c>
      <c r="G216" s="12">
        <f t="shared" si="11"/>
        <v>2.6642279297011204</v>
      </c>
    </row>
    <row r="217" spans="1:7" x14ac:dyDescent="0.25">
      <c r="A217" s="24">
        <v>10.620117</v>
      </c>
      <c r="B217" s="23">
        <v>-10.958356</v>
      </c>
      <c r="C217" s="25">
        <v>4.6833358</v>
      </c>
      <c r="D217" s="26">
        <v>-2.9049755999999999E-3</v>
      </c>
      <c r="E217" s="28">
        <f t="shared" si="9"/>
        <v>9.6674783333333314E-5</v>
      </c>
      <c r="F217" s="18">
        <f t="shared" si="10"/>
        <v>0.38757256123571776</v>
      </c>
      <c r="G217" s="12">
        <f t="shared" si="11"/>
        <v>2.6722057580890324</v>
      </c>
    </row>
    <row r="218" spans="1:7" x14ac:dyDescent="0.25">
      <c r="A218" s="24">
        <v>10.669922</v>
      </c>
      <c r="B218" s="23">
        <v>-11.000705</v>
      </c>
      <c r="C218" s="25">
        <v>4.6832346999999999</v>
      </c>
      <c r="D218" s="26">
        <v>-2.9070792E-3</v>
      </c>
      <c r="E218" s="28">
        <f t="shared" si="9"/>
        <v>9.7025383333333324E-5</v>
      </c>
      <c r="F218" s="18">
        <f t="shared" si="10"/>
        <v>0.389070350721273</v>
      </c>
      <c r="G218" s="12">
        <f t="shared" si="11"/>
        <v>2.6825326028866745</v>
      </c>
    </row>
    <row r="219" spans="1:7" x14ac:dyDescent="0.25">
      <c r="A219" s="24">
        <v>10.719727000000001</v>
      </c>
      <c r="B219" s="23">
        <v>-11.051778000000001</v>
      </c>
      <c r="C219" s="25">
        <v>4.6831988999999998</v>
      </c>
      <c r="D219" s="26">
        <v>-2.911234E-3</v>
      </c>
      <c r="E219" s="28">
        <f t="shared" si="9"/>
        <v>9.7717849999999991E-5</v>
      </c>
      <c r="F219" s="18">
        <f t="shared" si="10"/>
        <v>0.39087668858983576</v>
      </c>
      <c r="G219" s="12">
        <f t="shared" si="11"/>
        <v>2.694986803560834</v>
      </c>
    </row>
    <row r="220" spans="1:7" x14ac:dyDescent="0.25">
      <c r="A220" s="24">
        <v>10.769531000000001</v>
      </c>
      <c r="B220" s="23">
        <v>-11.107407</v>
      </c>
      <c r="C220" s="25">
        <v>4.6831174000000004</v>
      </c>
      <c r="D220" s="26">
        <v>-2.9137551000000001E-3</v>
      </c>
      <c r="E220" s="28">
        <f t="shared" si="9"/>
        <v>9.8138033333333341E-5</v>
      </c>
      <c r="F220" s="18">
        <f t="shared" si="10"/>
        <v>0.39284416199633776</v>
      </c>
      <c r="G220" s="12">
        <f t="shared" si="11"/>
        <v>2.7085519892617489</v>
      </c>
    </row>
    <row r="221" spans="1:7" x14ac:dyDescent="0.25">
      <c r="A221" s="24">
        <v>10.819336</v>
      </c>
      <c r="B221" s="23">
        <v>-11.152628999999999</v>
      </c>
      <c r="C221" s="25">
        <v>4.6828383999999996</v>
      </c>
      <c r="D221" s="26">
        <v>-2.9188991E-3</v>
      </c>
      <c r="E221" s="28">
        <f t="shared" si="9"/>
        <v>9.8995366666666657E-5</v>
      </c>
      <c r="F221" s="18">
        <f t="shared" si="10"/>
        <v>0.39444356307111589</v>
      </c>
      <c r="G221" s="12">
        <f t="shared" si="11"/>
        <v>2.7195794179008899</v>
      </c>
    </row>
    <row r="222" spans="1:7" x14ac:dyDescent="0.25">
      <c r="A222" s="24">
        <v>10.869141000000001</v>
      </c>
      <c r="B222" s="23">
        <v>-11.186154999999999</v>
      </c>
      <c r="C222" s="25">
        <v>4.6827283</v>
      </c>
      <c r="D222" s="26">
        <v>-2.9184341000000002E-3</v>
      </c>
      <c r="E222" s="28">
        <f t="shared" si="9"/>
        <v>9.8917866666666684E-5</v>
      </c>
      <c r="F222" s="18">
        <f t="shared" si="10"/>
        <v>0.39562930276491565</v>
      </c>
      <c r="G222" s="12">
        <f t="shared" si="11"/>
        <v>2.7277547655758232</v>
      </c>
    </row>
    <row r="223" spans="1:7" x14ac:dyDescent="0.25">
      <c r="A223" s="24">
        <v>10.918945000000001</v>
      </c>
      <c r="B223" s="23">
        <v>-11.246786</v>
      </c>
      <c r="C223" s="25">
        <v>4.6826185999999996</v>
      </c>
      <c r="D223" s="26">
        <v>-2.9253901E-3</v>
      </c>
      <c r="E223" s="28">
        <f t="shared" si="9"/>
        <v>1.0007719999999998E-4</v>
      </c>
      <c r="F223" s="18">
        <f t="shared" si="10"/>
        <v>0.39777368573260563</v>
      </c>
      <c r="G223" s="12">
        <f t="shared" si="11"/>
        <v>2.7425396938368416</v>
      </c>
    </row>
    <row r="224" spans="1:7" x14ac:dyDescent="0.25">
      <c r="A224" s="24">
        <v>10.96875</v>
      </c>
      <c r="B224" s="23">
        <v>-11.291327000000001</v>
      </c>
      <c r="C224" s="25">
        <v>4.6825991</v>
      </c>
      <c r="D224" s="26">
        <v>-2.9272675000000001E-3</v>
      </c>
      <c r="E224" s="28">
        <f t="shared" si="9"/>
        <v>1.003901E-4</v>
      </c>
      <c r="F224" s="18">
        <f t="shared" si="10"/>
        <v>0.39934900135932921</v>
      </c>
      <c r="G224" s="12">
        <f t="shared" si="11"/>
        <v>2.7534010599643013</v>
      </c>
    </row>
    <row r="225" spans="1:7" x14ac:dyDescent="0.25">
      <c r="A225" s="24">
        <v>11.018554999999999</v>
      </c>
      <c r="B225" s="23">
        <v>-11.336385999999999</v>
      </c>
      <c r="C225" s="25">
        <v>4.6824164000000001</v>
      </c>
      <c r="D225" s="26">
        <v>-2.9278874999999998E-3</v>
      </c>
      <c r="E225" s="28">
        <f t="shared" si="9"/>
        <v>1.004934333333333E-4</v>
      </c>
      <c r="F225" s="18">
        <f t="shared" si="10"/>
        <v>0.40094263748839087</v>
      </c>
      <c r="G225" s="12">
        <f t="shared" si="11"/>
        <v>2.7643887408950656</v>
      </c>
    </row>
    <row r="226" spans="1:7" x14ac:dyDescent="0.25">
      <c r="A226" s="24">
        <v>11.068358999999999</v>
      </c>
      <c r="B226" s="23">
        <v>-11.39903</v>
      </c>
      <c r="C226" s="25">
        <v>4.6823888</v>
      </c>
      <c r="D226" s="26">
        <v>-2.9318151E-3</v>
      </c>
      <c r="E226" s="28">
        <f t="shared" si="9"/>
        <v>1.0114803333333333E-4</v>
      </c>
      <c r="F226" s="18">
        <f t="shared" si="10"/>
        <v>0.40315821576729061</v>
      </c>
      <c r="G226" s="12">
        <f t="shared" si="11"/>
        <v>2.7796645411619791</v>
      </c>
    </row>
    <row r="227" spans="1:7" x14ac:dyDescent="0.25">
      <c r="A227" s="24">
        <v>11.118164</v>
      </c>
      <c r="B227" s="23">
        <v>-11.454855</v>
      </c>
      <c r="C227" s="25">
        <v>4.6821093999999999</v>
      </c>
      <c r="D227" s="26">
        <v>-2.9369951E-3</v>
      </c>
      <c r="E227" s="28">
        <f t="shared" si="9"/>
        <v>1.0201136666666666E-4</v>
      </c>
      <c r="F227" s="18">
        <f t="shared" si="10"/>
        <v>0.40513262125575839</v>
      </c>
      <c r="G227" s="12">
        <f t="shared" si="11"/>
        <v>2.7932775216533341</v>
      </c>
    </row>
    <row r="228" spans="1:7" x14ac:dyDescent="0.25">
      <c r="A228" s="24">
        <v>11.167968999999999</v>
      </c>
      <c r="B228" s="23">
        <v>-11.495437000000001</v>
      </c>
      <c r="C228" s="25">
        <v>4.6819819999999996</v>
      </c>
      <c r="D228" s="26">
        <v>-2.9390692E-3</v>
      </c>
      <c r="E228" s="28">
        <f t="shared" si="9"/>
        <v>1.0235704999999999E-4</v>
      </c>
      <c r="F228" s="18">
        <f t="shared" si="10"/>
        <v>0.40656791590032626</v>
      </c>
      <c r="G228" s="12">
        <f t="shared" si="11"/>
        <v>2.803173481784103</v>
      </c>
    </row>
    <row r="229" spans="1:7" x14ac:dyDescent="0.25">
      <c r="A229" s="24">
        <v>11.217772999999999</v>
      </c>
      <c r="B229" s="23">
        <v>-11.551816000000001</v>
      </c>
      <c r="C229" s="25">
        <v>4.6819047999999999</v>
      </c>
      <c r="D229" s="26">
        <v>-2.9387833E-3</v>
      </c>
      <c r="E229" s="28">
        <f t="shared" si="9"/>
        <v>1.023094E-4</v>
      </c>
      <c r="F229" s="18">
        <f t="shared" si="10"/>
        <v>0.40856191513067691</v>
      </c>
      <c r="G229" s="12">
        <f t="shared" si="11"/>
        <v>2.8169215557137415</v>
      </c>
    </row>
    <row r="230" spans="1:7" x14ac:dyDescent="0.25">
      <c r="A230" s="24">
        <v>11.267578</v>
      </c>
      <c r="B230" s="23">
        <v>-11.595393</v>
      </c>
      <c r="C230" s="25">
        <v>4.6818600000000004</v>
      </c>
      <c r="D230" s="26">
        <v>-2.9421327999999999E-3</v>
      </c>
      <c r="E230" s="28">
        <f t="shared" si="9"/>
        <v>1.0286764999999998E-4</v>
      </c>
      <c r="F230" s="18">
        <f t="shared" si="10"/>
        <v>0.41010313623181366</v>
      </c>
      <c r="G230" s="12">
        <f t="shared" si="11"/>
        <v>2.8275478495045476</v>
      </c>
    </row>
    <row r="231" spans="1:7" x14ac:dyDescent="0.25">
      <c r="A231" s="24">
        <v>11.317383</v>
      </c>
      <c r="B231" s="23">
        <v>-11.642312</v>
      </c>
      <c r="C231" s="25">
        <v>4.6816820999999997</v>
      </c>
      <c r="D231" s="26">
        <v>-2.9473423E-3</v>
      </c>
      <c r="E231" s="28">
        <f t="shared" si="9"/>
        <v>1.037359E-4</v>
      </c>
      <c r="F231" s="18">
        <f t="shared" si="10"/>
        <v>0.4117625564040201</v>
      </c>
      <c r="G231" s="12">
        <f t="shared" si="11"/>
        <v>2.8389890932425481</v>
      </c>
    </row>
    <row r="232" spans="1:7" x14ac:dyDescent="0.25">
      <c r="A232" s="24">
        <v>11.367188000000001</v>
      </c>
      <c r="B232" s="23">
        <v>-11.685165</v>
      </c>
      <c r="C232" s="25">
        <v>4.6816281999999996</v>
      </c>
      <c r="D232" s="26">
        <v>-2.9497207000000001E-3</v>
      </c>
      <c r="E232" s="28">
        <f t="shared" si="9"/>
        <v>1.0413230000000001E-4</v>
      </c>
      <c r="F232" s="18">
        <f t="shared" si="10"/>
        <v>0.4132781712432016</v>
      </c>
      <c r="G232" s="12">
        <f t="shared" si="11"/>
        <v>2.8494388389298928</v>
      </c>
    </row>
    <row r="233" spans="1:7" x14ac:dyDescent="0.25">
      <c r="A233" s="24">
        <v>11.416992</v>
      </c>
      <c r="B233" s="23">
        <v>-11.740043</v>
      </c>
      <c r="C233" s="25">
        <v>4.6815290000000003</v>
      </c>
      <c r="D233" s="26">
        <v>-2.9496906999999998E-3</v>
      </c>
      <c r="E233" s="28">
        <f t="shared" si="9"/>
        <v>1.0412729999999997E-4</v>
      </c>
      <c r="F233" s="18">
        <f t="shared" si="10"/>
        <v>0.41521908345808983</v>
      </c>
      <c r="G233" s="12">
        <f t="shared" si="11"/>
        <v>2.8628208925511118</v>
      </c>
    </row>
    <row r="234" spans="1:7" x14ac:dyDescent="0.25">
      <c r="A234" s="24">
        <v>11.466797</v>
      </c>
      <c r="B234" s="23">
        <v>-11.789085999999999</v>
      </c>
      <c r="C234" s="25">
        <v>4.6814342</v>
      </c>
      <c r="D234" s="26">
        <v>-2.9534698000000001E-3</v>
      </c>
      <c r="E234" s="28">
        <f t="shared" si="9"/>
        <v>1.0475715000000001E-4</v>
      </c>
      <c r="F234" s="18">
        <f t="shared" si="10"/>
        <v>0.41695362476343556</v>
      </c>
      <c r="G234" s="12">
        <f t="shared" si="11"/>
        <v>2.8747800757528585</v>
      </c>
    </row>
    <row r="235" spans="1:7" x14ac:dyDescent="0.25">
      <c r="A235" s="24">
        <v>11.516602000000001</v>
      </c>
      <c r="B235" s="23">
        <v>-11.835118</v>
      </c>
      <c r="C235" s="25">
        <v>4.6813425999999998</v>
      </c>
      <c r="D235" s="26">
        <v>-2.9585897E-3</v>
      </c>
      <c r="E235" s="28">
        <f t="shared" si="9"/>
        <v>1.0561046666666665E-4</v>
      </c>
      <c r="F235" s="18">
        <f t="shared" si="10"/>
        <v>0.41858167372797028</v>
      </c>
      <c r="G235" s="12">
        <f t="shared" si="11"/>
        <v>2.8860050236790218</v>
      </c>
    </row>
    <row r="236" spans="1:7" x14ac:dyDescent="0.25">
      <c r="A236" s="24">
        <v>11.566406000000001</v>
      </c>
      <c r="B236" s="23">
        <v>-11.887218000000001</v>
      </c>
      <c r="C236" s="25">
        <v>4.6813107</v>
      </c>
      <c r="D236" s="26">
        <v>-2.9610572000000001E-3</v>
      </c>
      <c r="E236" s="28">
        <f t="shared" si="9"/>
        <v>1.0602171666666668E-4</v>
      </c>
      <c r="F236" s="18">
        <f t="shared" si="10"/>
        <v>0.42042433429132314</v>
      </c>
      <c r="G236" s="12">
        <f t="shared" si="11"/>
        <v>2.8987096593010477</v>
      </c>
    </row>
    <row r="237" spans="1:7" x14ac:dyDescent="0.25">
      <c r="A237" s="24">
        <v>11.616211</v>
      </c>
      <c r="B237" s="23">
        <v>-11.942265000000001</v>
      </c>
      <c r="C237" s="25">
        <v>4.6811543000000002</v>
      </c>
      <c r="D237" s="26">
        <v>-2.9599666999999999E-3</v>
      </c>
      <c r="E237" s="28">
        <f t="shared" si="9"/>
        <v>1.0583996666666664E-4</v>
      </c>
      <c r="F237" s="18">
        <f t="shared" si="10"/>
        <v>0.42237122365851859</v>
      </c>
      <c r="G237" s="12">
        <f t="shared" si="11"/>
        <v>2.9121329237364724</v>
      </c>
    </row>
    <row r="238" spans="1:7" x14ac:dyDescent="0.25">
      <c r="A238" s="24">
        <v>11.666016000000001</v>
      </c>
      <c r="B238" s="23">
        <v>-11.979512</v>
      </c>
      <c r="C238" s="25">
        <v>4.6809702</v>
      </c>
      <c r="D238" s="26">
        <v>-2.9631197E-3</v>
      </c>
      <c r="E238" s="28">
        <f t="shared" si="9"/>
        <v>1.0636546666666666E-4</v>
      </c>
      <c r="F238" s="18">
        <f t="shared" si="10"/>
        <v>0.42368856680637274</v>
      </c>
      <c r="G238" s="12">
        <f t="shared" si="11"/>
        <v>2.9212156408768482</v>
      </c>
    </row>
    <row r="239" spans="1:7" x14ac:dyDescent="0.25">
      <c r="A239" s="24">
        <v>11.715820000000001</v>
      </c>
      <c r="B239" s="23">
        <v>-12.029322000000001</v>
      </c>
      <c r="C239" s="25">
        <v>4.6809244000000003</v>
      </c>
      <c r="D239" s="26">
        <v>-2.9688952000000001E-3</v>
      </c>
      <c r="E239" s="28">
        <f t="shared" si="9"/>
        <v>1.0732805000000002E-4</v>
      </c>
      <c r="F239" s="18">
        <f t="shared" si="10"/>
        <v>0.42545023518757441</v>
      </c>
      <c r="G239" s="12">
        <f t="shared" si="11"/>
        <v>2.933361857773837</v>
      </c>
    </row>
    <row r="240" spans="1:7" x14ac:dyDescent="0.25">
      <c r="A240" s="24">
        <v>11.765625</v>
      </c>
      <c r="B240" s="23">
        <v>-12.091043000000001</v>
      </c>
      <c r="C240" s="25">
        <v>4.6808275999999998</v>
      </c>
      <c r="D240" s="26">
        <v>-2.9732286999999999E-3</v>
      </c>
      <c r="E240" s="28">
        <f t="shared" si="9"/>
        <v>1.0805029999999998E-4</v>
      </c>
      <c r="F240" s="18">
        <f t="shared" si="10"/>
        <v>0.42763316901925769</v>
      </c>
      <c r="G240" s="12">
        <f t="shared" si="11"/>
        <v>2.9484125835939343</v>
      </c>
    </row>
    <row r="241" spans="1:7" x14ac:dyDescent="0.25">
      <c r="A241" s="24">
        <v>11.815429999999999</v>
      </c>
      <c r="B241" s="23">
        <v>-12.122336000000001</v>
      </c>
      <c r="C241" s="25">
        <v>4.6807379999999998</v>
      </c>
      <c r="D241" s="26">
        <v>-2.9724895000000002E-3</v>
      </c>
      <c r="E241" s="28">
        <f t="shared" si="9"/>
        <v>1.0792710000000003E-4</v>
      </c>
      <c r="F241" s="18">
        <f t="shared" si="10"/>
        <v>0.42873993249351872</v>
      </c>
      <c r="G241" s="12">
        <f t="shared" si="11"/>
        <v>2.9560434120492132</v>
      </c>
    </row>
    <row r="242" spans="1:7" x14ac:dyDescent="0.25">
      <c r="A242" s="24">
        <v>11.865233999999999</v>
      </c>
      <c r="B242" s="23">
        <v>-12.180880999999999</v>
      </c>
      <c r="C242" s="25">
        <v>4.6805934999999996</v>
      </c>
      <c r="D242" s="26">
        <v>-2.9773889E-3</v>
      </c>
      <c r="E242" s="28">
        <f t="shared" si="9"/>
        <v>1.0874366666666665E-4</v>
      </c>
      <c r="F242" s="18">
        <f t="shared" si="10"/>
        <v>0.43081053830314425</v>
      </c>
      <c r="G242" s="12">
        <f t="shared" si="11"/>
        <v>2.9703196671834067</v>
      </c>
    </row>
    <row r="243" spans="1:7" x14ac:dyDescent="0.25">
      <c r="A243" s="24">
        <v>11.915039</v>
      </c>
      <c r="B243" s="23">
        <v>-12.229430000000001</v>
      </c>
      <c r="C243" s="25">
        <v>4.6805668000000002</v>
      </c>
      <c r="D243" s="26">
        <v>-2.9819008999999999E-3</v>
      </c>
      <c r="E243" s="28">
        <f t="shared" si="9"/>
        <v>1.0949566666666664E-4</v>
      </c>
      <c r="F243" s="18">
        <f t="shared" si="10"/>
        <v>0.43252760793251505</v>
      </c>
      <c r="G243" s="12">
        <f t="shared" si="11"/>
        <v>2.9821583880051672</v>
      </c>
    </row>
    <row r="244" spans="1:7" x14ac:dyDescent="0.25">
      <c r="A244" s="24">
        <v>11.964843999999999</v>
      </c>
      <c r="B244" s="23">
        <v>-12.282252</v>
      </c>
      <c r="C244" s="25">
        <v>4.6804303999999997</v>
      </c>
      <c r="D244" s="26">
        <v>-2.9855251999999998E-3</v>
      </c>
      <c r="E244" s="28">
        <f t="shared" si="9"/>
        <v>1.1009971666666662E-4</v>
      </c>
      <c r="F244" s="18">
        <f t="shared" si="10"/>
        <v>0.43439580402229283</v>
      </c>
      <c r="G244" s="12">
        <f t="shared" si="11"/>
        <v>2.9950390840287113</v>
      </c>
    </row>
    <row r="245" spans="1:7" x14ac:dyDescent="0.25">
      <c r="A245" s="24">
        <v>12.014647999999999</v>
      </c>
      <c r="B245" s="23">
        <v>-12.336055999999999</v>
      </c>
      <c r="C245" s="25">
        <v>4.6803378999999996</v>
      </c>
      <c r="D245" s="26">
        <v>-2.9862879000000001E-3</v>
      </c>
      <c r="E245" s="28">
        <f t="shared" si="9"/>
        <v>1.1022683333333334E-4</v>
      </c>
      <c r="F245" s="18">
        <f t="shared" si="10"/>
        <v>0.43629873125742979</v>
      </c>
      <c r="G245" s="12">
        <f t="shared" si="11"/>
        <v>3.0081592417063976</v>
      </c>
    </row>
    <row r="246" spans="1:7" x14ac:dyDescent="0.25">
      <c r="A246" s="24">
        <v>12.064453</v>
      </c>
      <c r="B246" s="23">
        <v>-12.388714999999999</v>
      </c>
      <c r="C246" s="25">
        <v>4.6801938999999999</v>
      </c>
      <c r="D246" s="26">
        <v>-2.9911043000000002E-3</v>
      </c>
      <c r="E246" s="28">
        <f t="shared" si="9"/>
        <v>1.1102956666666669E-4</v>
      </c>
      <c r="F246" s="18">
        <f t="shared" si="10"/>
        <v>0.43816116240149111</v>
      </c>
      <c r="G246" s="12">
        <f t="shared" si="11"/>
        <v>3.0210001900215655</v>
      </c>
    </row>
    <row r="247" spans="1:7" x14ac:dyDescent="0.25">
      <c r="A247" s="24">
        <v>12.114258</v>
      </c>
      <c r="B247" s="23">
        <v>-12.435249000000001</v>
      </c>
      <c r="C247" s="25">
        <v>4.6801338000000001</v>
      </c>
      <c r="D247" s="26">
        <v>-2.9944121000000001E-3</v>
      </c>
      <c r="E247" s="28">
        <f t="shared" si="9"/>
        <v>1.1158086666666668E-4</v>
      </c>
      <c r="F247" s="18">
        <f t="shared" si="10"/>
        <v>0.43980696598412189</v>
      </c>
      <c r="G247" s="12">
        <f t="shared" si="11"/>
        <v>3.032347551135488</v>
      </c>
    </row>
    <row r="248" spans="1:7" x14ac:dyDescent="0.25">
      <c r="A248" s="24">
        <v>12.164063000000001</v>
      </c>
      <c r="B248" s="23">
        <v>-12.487534999999999</v>
      </c>
      <c r="C248" s="25">
        <v>4.6799293000000004</v>
      </c>
      <c r="D248" s="26">
        <v>-2.9960216E-3</v>
      </c>
      <c r="E248" s="28">
        <f t="shared" si="9"/>
        <v>1.1184911666666665E-4</v>
      </c>
      <c r="F248" s="18">
        <f t="shared" si="10"/>
        <v>0.44165620495178914</v>
      </c>
      <c r="G248" s="12">
        <f t="shared" si="11"/>
        <v>3.0450975430382368</v>
      </c>
    </row>
    <row r="249" spans="1:7" x14ac:dyDescent="0.25">
      <c r="A249" s="24">
        <v>12.213867</v>
      </c>
      <c r="B249" s="23">
        <v>-12.535099000000001</v>
      </c>
      <c r="C249" s="25">
        <v>4.6798872999999999</v>
      </c>
      <c r="D249" s="26">
        <v>-2.9983280999999998E-3</v>
      </c>
      <c r="E249" s="28">
        <f t="shared" si="9"/>
        <v>1.1223353333333329E-4</v>
      </c>
      <c r="F249" s="18">
        <f t="shared" si="10"/>
        <v>0.44333843733250539</v>
      </c>
      <c r="G249" s="12">
        <f t="shared" si="11"/>
        <v>3.05669607065294</v>
      </c>
    </row>
    <row r="250" spans="1:7" x14ac:dyDescent="0.25">
      <c r="A250" s="24">
        <v>12.263672</v>
      </c>
      <c r="B250" s="23">
        <v>-12.581602</v>
      </c>
      <c r="C250" s="25">
        <v>4.6796365</v>
      </c>
      <c r="D250" s="26">
        <v>-2.9999076000000002E-3</v>
      </c>
      <c r="E250" s="28">
        <f t="shared" si="9"/>
        <v>1.1249678333333337E-4</v>
      </c>
      <c r="F250" s="18">
        <f t="shared" si="10"/>
        <v>0.44498314451441701</v>
      </c>
      <c r="G250" s="12">
        <f t="shared" si="11"/>
        <v>3.0680358723867416</v>
      </c>
    </row>
    <row r="251" spans="1:7" x14ac:dyDescent="0.25">
      <c r="A251" s="24">
        <v>12.313477000000001</v>
      </c>
      <c r="B251" s="23">
        <v>-12.625394</v>
      </c>
      <c r="C251" s="25">
        <v>4.6796327</v>
      </c>
      <c r="D251" s="26">
        <v>-3.0041216E-3</v>
      </c>
      <c r="E251" s="28">
        <f t="shared" si="9"/>
        <v>1.1319911666666665E-4</v>
      </c>
      <c r="F251" s="18">
        <f t="shared" si="10"/>
        <v>0.4465319696850571</v>
      </c>
      <c r="G251" s="12">
        <f t="shared" si="11"/>
        <v>3.0787145941364487</v>
      </c>
    </row>
    <row r="252" spans="1:7" x14ac:dyDescent="0.25">
      <c r="A252" s="24">
        <v>12.363281000000001</v>
      </c>
      <c r="B252" s="23">
        <v>-12.672262999999999</v>
      </c>
      <c r="C252" s="25">
        <v>4.6795197000000002</v>
      </c>
      <c r="D252" s="26">
        <v>-3.0102373999999999E-3</v>
      </c>
      <c r="E252" s="28">
        <f t="shared" si="9"/>
        <v>1.1421841666666665E-4</v>
      </c>
      <c r="F252" s="18">
        <f t="shared" si="10"/>
        <v>0.44818962146900687</v>
      </c>
      <c r="G252" s="12">
        <f t="shared" si="11"/>
        <v>3.0901436453258673</v>
      </c>
    </row>
    <row r="253" spans="1:7" x14ac:dyDescent="0.25">
      <c r="A253" s="24">
        <v>12.413086</v>
      </c>
      <c r="B253" s="23">
        <v>-12.711162</v>
      </c>
      <c r="C253" s="25">
        <v>4.6794782000000001</v>
      </c>
      <c r="D253" s="26">
        <v>-3.0094744E-3</v>
      </c>
      <c r="E253" s="28">
        <f t="shared" si="9"/>
        <v>1.1409124999999999E-4</v>
      </c>
      <c r="F253" s="18">
        <f t="shared" si="10"/>
        <v>0.44956539216485836</v>
      </c>
      <c r="G253" s="12">
        <f t="shared" si="11"/>
        <v>3.0996292042713796</v>
      </c>
    </row>
    <row r="254" spans="1:7" x14ac:dyDescent="0.25">
      <c r="A254" s="24">
        <v>12.462891000000001</v>
      </c>
      <c r="B254" s="23">
        <v>-12.765247</v>
      </c>
      <c r="C254" s="25">
        <v>4.6793766000000003</v>
      </c>
      <c r="D254" s="26">
        <v>-3.0131580000000002E-3</v>
      </c>
      <c r="E254" s="28">
        <f t="shared" si="9"/>
        <v>1.1470518333333336E-4</v>
      </c>
      <c r="F254" s="18">
        <f t="shared" si="10"/>
        <v>0.45147825774199729</v>
      </c>
      <c r="G254" s="12">
        <f t="shared" si="11"/>
        <v>3.1128178840720948</v>
      </c>
    </row>
    <row r="255" spans="1:7" x14ac:dyDescent="0.25">
      <c r="A255" s="24">
        <v>12.512695000000001</v>
      </c>
      <c r="B255" s="23">
        <v>-12.826726000000001</v>
      </c>
      <c r="C255" s="25">
        <v>4.6792439999999997</v>
      </c>
      <c r="D255" s="26">
        <v>-3.0197441E-3</v>
      </c>
      <c r="E255" s="28">
        <f t="shared" si="9"/>
        <v>1.1580286666666667E-4</v>
      </c>
      <c r="F255" s="18">
        <f t="shared" si="10"/>
        <v>0.45365263257451877</v>
      </c>
      <c r="G255" s="12">
        <f t="shared" si="11"/>
        <v>3.1278095979570568</v>
      </c>
    </row>
    <row r="256" spans="1:7" x14ac:dyDescent="0.25">
      <c r="A256" s="24">
        <v>12.5625</v>
      </c>
      <c r="B256" s="23">
        <v>-12.870552999999999</v>
      </c>
      <c r="C256" s="25">
        <v>4.6790928999999997</v>
      </c>
      <c r="D256" s="26">
        <v>-3.0211688000000001E-3</v>
      </c>
      <c r="E256" s="28">
        <f t="shared" si="9"/>
        <v>1.1604031666666668E-4</v>
      </c>
      <c r="F256" s="18">
        <f t="shared" si="10"/>
        <v>0.45520269561693838</v>
      </c>
      <c r="G256" s="12">
        <f t="shared" si="11"/>
        <v>3.1384968544907705</v>
      </c>
    </row>
    <row r="257" spans="1:7" x14ac:dyDescent="0.25">
      <c r="A257" s="24">
        <v>12.612304999999999</v>
      </c>
      <c r="B257" s="23">
        <v>-12.933094000000001</v>
      </c>
      <c r="C257" s="25">
        <v>4.6790270999999999</v>
      </c>
      <c r="D257" s="26">
        <v>-3.0232191000000002E-3</v>
      </c>
      <c r="E257" s="28">
        <f t="shared" si="9"/>
        <v>1.1638203333333337E-4</v>
      </c>
      <c r="F257" s="18">
        <f t="shared" si="10"/>
        <v>0.45741463101602958</v>
      </c>
      <c r="G257" s="12">
        <f t="shared" si="11"/>
        <v>3.1537475381076066</v>
      </c>
    </row>
    <row r="258" spans="1:7" x14ac:dyDescent="0.25">
      <c r="A258" s="24">
        <v>12.662108999999999</v>
      </c>
      <c r="B258" s="23">
        <v>-12.978813000000001</v>
      </c>
      <c r="C258" s="25">
        <v>4.6789335999999997</v>
      </c>
      <c r="D258" s="26">
        <v>-3.025359E-3</v>
      </c>
      <c r="E258" s="28">
        <f t="shared" si="9"/>
        <v>1.1673868333333334E-4</v>
      </c>
      <c r="F258" s="18">
        <f t="shared" si="10"/>
        <v>0.45903160987007813</v>
      </c>
      <c r="G258" s="12">
        <f t="shared" si="11"/>
        <v>3.164896160679648</v>
      </c>
    </row>
    <row r="259" spans="1:7" x14ac:dyDescent="0.25">
      <c r="A259" s="24">
        <v>12.711914</v>
      </c>
      <c r="B259" s="23">
        <v>-13.015243999999999</v>
      </c>
      <c r="C259" s="25">
        <v>4.6788978999999999</v>
      </c>
      <c r="D259" s="26">
        <v>-3.0275342999999998E-3</v>
      </c>
      <c r="E259" s="28">
        <f t="shared" si="9"/>
        <v>1.1710123333333329E-4</v>
      </c>
      <c r="F259" s="18">
        <f t="shared" si="10"/>
        <v>0.46032009292158493</v>
      </c>
      <c r="G259" s="12">
        <f t="shared" si="11"/>
        <v>3.1737798954271721</v>
      </c>
    </row>
    <row r="260" spans="1:7" x14ac:dyDescent="0.25">
      <c r="A260" s="24">
        <v>12.761718999999999</v>
      </c>
      <c r="B260" s="23">
        <v>-13.065130999999999</v>
      </c>
      <c r="C260" s="25">
        <v>4.6788458999999998</v>
      </c>
      <c r="D260" s="26">
        <v>-3.0320107000000002E-3</v>
      </c>
      <c r="E260" s="28">
        <f t="shared" si="9"/>
        <v>1.1784730000000002E-4</v>
      </c>
      <c r="F260" s="18">
        <f t="shared" si="10"/>
        <v>0.46208448462070167</v>
      </c>
      <c r="G260" s="12">
        <f t="shared" si="11"/>
        <v>3.1859448888489763</v>
      </c>
    </row>
    <row r="261" spans="1:7" x14ac:dyDescent="0.25">
      <c r="A261" s="24">
        <v>12.811522999999999</v>
      </c>
      <c r="B261" s="23">
        <v>-13.122567999999999</v>
      </c>
      <c r="C261" s="25">
        <v>4.6785750000000004</v>
      </c>
      <c r="D261" s="26">
        <v>-3.0337927999999998E-3</v>
      </c>
      <c r="E261" s="28">
        <f t="shared" ref="E261:E324" si="12" xml:space="preserve"> (delta_0 - D261) / L</f>
        <v>1.1814431666666663E-4</v>
      </c>
      <c r="F261" s="18">
        <f t="shared" ref="F261:F324" si="13" xml:space="preserve"> -B261 / A_6x12_in2</f>
        <v>0.46411590294656152</v>
      </c>
      <c r="G261" s="12">
        <f t="shared" ref="G261:G324" si="14" xml:space="preserve"> -B261 * kip_to_N / A_6x12_mm2</f>
        <v>3.1999509571066018</v>
      </c>
    </row>
    <row r="262" spans="1:7" x14ac:dyDescent="0.25">
      <c r="A262" s="24">
        <v>12.861328</v>
      </c>
      <c r="B262" s="23">
        <v>-13.173482999999999</v>
      </c>
      <c r="C262" s="25">
        <v>4.6785969999999999</v>
      </c>
      <c r="D262" s="26">
        <v>-3.0364570999999998E-3</v>
      </c>
      <c r="E262" s="28">
        <f t="shared" si="12"/>
        <v>1.1858836666666663E-4</v>
      </c>
      <c r="F262" s="18">
        <f t="shared" si="13"/>
        <v>0.46591665270823346</v>
      </c>
      <c r="G262" s="12">
        <f t="shared" si="14"/>
        <v>3.2123666293272435</v>
      </c>
    </row>
    <row r="263" spans="1:7" x14ac:dyDescent="0.25">
      <c r="A263" s="24">
        <v>12.911133</v>
      </c>
      <c r="B263" s="23">
        <v>-13.222441999999999</v>
      </c>
      <c r="C263" s="25">
        <v>4.6784309999999998</v>
      </c>
      <c r="D263" s="26">
        <v>-3.0403614999999998E-3</v>
      </c>
      <c r="E263" s="28">
        <f t="shared" si="12"/>
        <v>1.1923909999999997E-4</v>
      </c>
      <c r="F263" s="18">
        <f t="shared" si="13"/>
        <v>0.46764822312130816</v>
      </c>
      <c r="G263" s="12">
        <f t="shared" si="14"/>
        <v>3.2243053290473731</v>
      </c>
    </row>
    <row r="264" spans="1:7" x14ac:dyDescent="0.25">
      <c r="A264" s="24">
        <v>12.960938000000001</v>
      </c>
      <c r="B264" s="23">
        <v>-13.281382000000001</v>
      </c>
      <c r="C264" s="25">
        <v>4.6783929000000004</v>
      </c>
      <c r="D264" s="26">
        <v>-3.0436218000000001E-3</v>
      </c>
      <c r="E264" s="28">
        <f t="shared" si="12"/>
        <v>1.1978248333333334E-4</v>
      </c>
      <c r="F264" s="18">
        <f t="shared" si="13"/>
        <v>0.46973279919816074</v>
      </c>
      <c r="G264" s="12">
        <f t="shared" si="14"/>
        <v>3.2386779053153618</v>
      </c>
    </row>
    <row r="265" spans="1:7" x14ac:dyDescent="0.25">
      <c r="A265" s="24">
        <v>13.010742</v>
      </c>
      <c r="B265" s="23">
        <v>-13.325257000000001</v>
      </c>
      <c r="C265" s="25">
        <v>4.6782345999999997</v>
      </c>
      <c r="D265" s="26">
        <v>-3.0451355999999998E-3</v>
      </c>
      <c r="E265" s="28">
        <f t="shared" si="12"/>
        <v>1.2003478333333329E-4</v>
      </c>
      <c r="F265" s="18">
        <f t="shared" si="13"/>
        <v>0.4712845598933067</v>
      </c>
      <c r="G265" s="12">
        <f t="shared" si="14"/>
        <v>3.2493768666957146</v>
      </c>
    </row>
    <row r="266" spans="1:7" x14ac:dyDescent="0.25">
      <c r="A266" s="24">
        <v>13.060547</v>
      </c>
      <c r="B266" s="23">
        <v>-13.376239999999999</v>
      </c>
      <c r="C266" s="25">
        <v>4.6781926</v>
      </c>
      <c r="D266" s="26">
        <v>-3.0462142999999999E-3</v>
      </c>
      <c r="E266" s="28">
        <f t="shared" si="12"/>
        <v>1.2021456666666665E-4</v>
      </c>
      <c r="F266" s="18">
        <f t="shared" si="13"/>
        <v>0.47308771466300759</v>
      </c>
      <c r="G266" s="12">
        <f t="shared" si="14"/>
        <v>3.2618091207824271</v>
      </c>
    </row>
    <row r="267" spans="1:7" x14ac:dyDescent="0.25">
      <c r="A267" s="24">
        <v>13.110352000000001</v>
      </c>
      <c r="B267" s="23">
        <v>-13.425227</v>
      </c>
      <c r="C267" s="25">
        <v>4.6782016999999998</v>
      </c>
      <c r="D267" s="26">
        <v>-3.0520258000000001E-3</v>
      </c>
      <c r="E267" s="28">
        <f t="shared" si="12"/>
        <v>1.2118315000000002E-4</v>
      </c>
      <c r="F267" s="18">
        <f t="shared" si="13"/>
        <v>0.47482027537350596</v>
      </c>
      <c r="G267" s="12">
        <f t="shared" si="14"/>
        <v>3.2737546483297626</v>
      </c>
    </row>
    <row r="268" spans="1:7" x14ac:dyDescent="0.25">
      <c r="A268" s="24">
        <v>13.160156000000001</v>
      </c>
      <c r="B268" s="23">
        <v>-13.473247000000001</v>
      </c>
      <c r="C268" s="25">
        <v>4.6779999999999999</v>
      </c>
      <c r="D268" s="26">
        <v>-3.0544399999999998E-3</v>
      </c>
      <c r="E268" s="28">
        <f t="shared" si="12"/>
        <v>1.2158551666666664E-4</v>
      </c>
      <c r="F268" s="18">
        <f t="shared" si="13"/>
        <v>0.47651863545512219</v>
      </c>
      <c r="G268" s="12">
        <f t="shared" si="14"/>
        <v>3.2854643719875298</v>
      </c>
    </row>
    <row r="269" spans="1:7" x14ac:dyDescent="0.25">
      <c r="A269" s="24">
        <v>13.209961</v>
      </c>
      <c r="B269" s="23">
        <v>-13.521106</v>
      </c>
      <c r="C269" s="25">
        <v>4.6778879</v>
      </c>
      <c r="D269" s="26">
        <v>-3.0562757E-3</v>
      </c>
      <c r="E269" s="28">
        <f t="shared" si="12"/>
        <v>1.2189146666666667E-4</v>
      </c>
      <c r="F269" s="18">
        <f t="shared" si="13"/>
        <v>0.47821130132655215</v>
      </c>
      <c r="G269" s="12">
        <f t="shared" si="14"/>
        <v>3.2971348356388641</v>
      </c>
    </row>
    <row r="270" spans="1:7" x14ac:dyDescent="0.25">
      <c r="A270" s="24">
        <v>13.259766000000001</v>
      </c>
      <c r="B270" s="23">
        <v>-13.581553</v>
      </c>
      <c r="C270" s="25">
        <v>4.6778312</v>
      </c>
      <c r="D270" s="26">
        <v>-3.0586418999999998E-3</v>
      </c>
      <c r="E270" s="28">
        <f t="shared" si="12"/>
        <v>1.222858333333333E-4</v>
      </c>
      <c r="F270" s="18">
        <f t="shared" si="13"/>
        <v>0.48034917662545784</v>
      </c>
      <c r="G270" s="12">
        <f t="shared" si="14"/>
        <v>3.3118748953211017</v>
      </c>
    </row>
    <row r="271" spans="1:7" x14ac:dyDescent="0.25">
      <c r="A271" s="24">
        <v>13.309570000000001</v>
      </c>
      <c r="B271" s="23">
        <v>-13.621032</v>
      </c>
      <c r="C271" s="25">
        <v>4.6776457000000002</v>
      </c>
      <c r="D271" s="26">
        <v>-3.0630289000000001E-3</v>
      </c>
      <c r="E271" s="28">
        <f t="shared" si="12"/>
        <v>1.23017E-4</v>
      </c>
      <c r="F271" s="18">
        <f t="shared" si="13"/>
        <v>0.48174546062508561</v>
      </c>
      <c r="G271" s="12">
        <f t="shared" si="14"/>
        <v>3.3215018878301605</v>
      </c>
    </row>
    <row r="272" spans="1:7" x14ac:dyDescent="0.25">
      <c r="A272" s="24">
        <v>13.359375</v>
      </c>
      <c r="B272" s="23">
        <v>-13.665143</v>
      </c>
      <c r="C272" s="25">
        <v>4.6776495000000002</v>
      </c>
      <c r="D272" s="26">
        <v>-3.0665696000000001E-3</v>
      </c>
      <c r="E272" s="28">
        <f t="shared" si="12"/>
        <v>1.2360711666666667E-4</v>
      </c>
      <c r="F272" s="18">
        <f t="shared" si="13"/>
        <v>0.48330556811280267</v>
      </c>
      <c r="G272" s="12">
        <f t="shared" si="14"/>
        <v>3.3322583980398184</v>
      </c>
    </row>
    <row r="273" spans="1:7" x14ac:dyDescent="0.25">
      <c r="A273" s="24">
        <v>13.409179999999999</v>
      </c>
      <c r="B273" s="23">
        <v>-13.713676</v>
      </c>
      <c r="C273" s="25">
        <v>4.6775365000000004</v>
      </c>
      <c r="D273" s="26">
        <v>-3.0689953999999998E-3</v>
      </c>
      <c r="E273" s="28">
        <f t="shared" si="12"/>
        <v>1.2401141666666663E-4</v>
      </c>
      <c r="F273" s="18">
        <f t="shared" si="13"/>
        <v>0.48502207185793128</v>
      </c>
      <c r="G273" s="12">
        <f t="shared" si="14"/>
        <v>3.3440932172460327</v>
      </c>
    </row>
    <row r="274" spans="1:7" x14ac:dyDescent="0.25">
      <c r="A274" s="24">
        <v>13.458983999999999</v>
      </c>
      <c r="B274" s="23">
        <v>-13.762746</v>
      </c>
      <c r="C274" s="25">
        <v>4.6774687999999998</v>
      </c>
      <c r="D274" s="26">
        <v>-3.0704557E-3</v>
      </c>
      <c r="E274" s="28">
        <f t="shared" si="12"/>
        <v>1.2425479999999999E-4</v>
      </c>
      <c r="F274" s="18">
        <f t="shared" si="13"/>
        <v>0.48675756809293563</v>
      </c>
      <c r="G274" s="12">
        <f t="shared" si="14"/>
        <v>3.3560589844240134</v>
      </c>
    </row>
    <row r="275" spans="1:7" x14ac:dyDescent="0.25">
      <c r="A275" s="24">
        <v>13.508789</v>
      </c>
      <c r="B275" s="23">
        <v>-13.819254000000001</v>
      </c>
      <c r="C275" s="25">
        <v>4.6773362000000001</v>
      </c>
      <c r="D275" s="26">
        <v>-3.0766369000000001E-3</v>
      </c>
      <c r="E275" s="28">
        <f t="shared" si="12"/>
        <v>1.2528500000000002E-4</v>
      </c>
      <c r="F275" s="18">
        <f t="shared" si="13"/>
        <v>0.48875612976498828</v>
      </c>
      <c r="G275" s="12">
        <f t="shared" si="14"/>
        <v>3.3698385151289929</v>
      </c>
    </row>
    <row r="276" spans="1:7" x14ac:dyDescent="0.25">
      <c r="A276" s="24">
        <v>13.558593999999999</v>
      </c>
      <c r="B276" s="23">
        <v>-13.861877</v>
      </c>
      <c r="C276" s="25">
        <v>4.6772666000000003</v>
      </c>
      <c r="D276" s="26">
        <v>-3.0787051999999998E-3</v>
      </c>
      <c r="E276" s="28">
        <f t="shared" si="12"/>
        <v>1.2562971666666662E-4</v>
      </c>
      <c r="F276" s="18">
        <f t="shared" si="13"/>
        <v>0.49026361001818952</v>
      </c>
      <c r="G276" s="12">
        <f t="shared" si="14"/>
        <v>3.3802321750928623</v>
      </c>
    </row>
    <row r="277" spans="1:7" x14ac:dyDescent="0.25">
      <c r="A277" s="24">
        <v>13.608397999999999</v>
      </c>
      <c r="B277" s="23">
        <v>-13.906226999999999</v>
      </c>
      <c r="C277" s="25">
        <v>4.6771421000000002</v>
      </c>
      <c r="D277" s="26">
        <v>-3.080237E-3</v>
      </c>
      <c r="E277" s="28">
        <f t="shared" si="12"/>
        <v>1.2588501666666667E-4</v>
      </c>
      <c r="F277" s="18">
        <f t="shared" si="13"/>
        <v>0.49183217040177296</v>
      </c>
      <c r="G277" s="12">
        <f t="shared" si="14"/>
        <v>3.39104696568474</v>
      </c>
    </row>
    <row r="278" spans="1:7" x14ac:dyDescent="0.25">
      <c r="A278" s="24">
        <v>13.658203</v>
      </c>
      <c r="B278" s="23">
        <v>-13.967261000000001</v>
      </c>
      <c r="C278" s="25">
        <v>4.6769999999999996</v>
      </c>
      <c r="D278" s="26">
        <v>-3.0823945999999998E-3</v>
      </c>
      <c r="E278" s="28">
        <f t="shared" si="12"/>
        <v>1.2624461666666662E-4</v>
      </c>
      <c r="F278" s="18">
        <f t="shared" si="13"/>
        <v>0.49399080657881095</v>
      </c>
      <c r="G278" s="12">
        <f t="shared" si="14"/>
        <v>3.4059301658873258</v>
      </c>
    </row>
    <row r="279" spans="1:7" x14ac:dyDescent="0.25">
      <c r="A279" s="24">
        <v>13.708008</v>
      </c>
      <c r="B279" s="23">
        <v>-14.005273000000001</v>
      </c>
      <c r="C279" s="25">
        <v>4.6770139000000004</v>
      </c>
      <c r="D279" s="26">
        <v>-3.0858456E-3</v>
      </c>
      <c r="E279" s="28">
        <f t="shared" si="12"/>
        <v>1.2681978333333333E-4</v>
      </c>
      <c r="F279" s="18">
        <f t="shared" si="13"/>
        <v>0.49533520606699077</v>
      </c>
      <c r="G279" s="12">
        <f t="shared" si="14"/>
        <v>3.4151994290210004</v>
      </c>
    </row>
    <row r="280" spans="1:7" x14ac:dyDescent="0.25">
      <c r="A280" s="24">
        <v>13.757813000000001</v>
      </c>
      <c r="B280" s="23">
        <v>-14.064341000000001</v>
      </c>
      <c r="C280" s="25">
        <v>4.6769238</v>
      </c>
      <c r="D280" s="26">
        <v>-3.0889630000000001E-3</v>
      </c>
      <c r="E280" s="28">
        <f t="shared" si="12"/>
        <v>1.2733935000000001E-4</v>
      </c>
      <c r="F280" s="18">
        <f t="shared" si="13"/>
        <v>0.49742430921778014</v>
      </c>
      <c r="G280" s="12">
        <f t="shared" si="14"/>
        <v>3.4296032182133578</v>
      </c>
    </row>
    <row r="281" spans="1:7" x14ac:dyDescent="0.25">
      <c r="A281" s="24">
        <v>13.807617</v>
      </c>
      <c r="B281" s="23">
        <v>-14.103942</v>
      </c>
      <c r="C281" s="25">
        <v>4.6767463999999999</v>
      </c>
      <c r="D281" s="26">
        <v>-3.0900178999999999E-3</v>
      </c>
      <c r="E281" s="28">
        <f t="shared" si="12"/>
        <v>1.2751516666666663E-4</v>
      </c>
      <c r="F281" s="18">
        <f t="shared" si="13"/>
        <v>0.49882490808475388</v>
      </c>
      <c r="G281" s="12">
        <f t="shared" si="14"/>
        <v>3.4392599605409551</v>
      </c>
    </row>
    <row r="282" spans="1:7" x14ac:dyDescent="0.25">
      <c r="A282" s="24">
        <v>13.857422</v>
      </c>
      <c r="B282" s="23">
        <v>-14.154578000000001</v>
      </c>
      <c r="C282" s="25">
        <v>4.6767364000000002</v>
      </c>
      <c r="D282" s="26">
        <v>-3.0929388000000002E-3</v>
      </c>
      <c r="E282" s="28">
        <f t="shared" si="12"/>
        <v>1.2800198333333336E-4</v>
      </c>
      <c r="F282" s="18">
        <f t="shared" si="13"/>
        <v>0.50061579023995417</v>
      </c>
      <c r="G282" s="12">
        <f t="shared" si="14"/>
        <v>3.4516075983405119</v>
      </c>
    </row>
    <row r="283" spans="1:7" x14ac:dyDescent="0.25">
      <c r="A283" s="24">
        <v>13.907227000000001</v>
      </c>
      <c r="B283" s="23">
        <v>-14.208779</v>
      </c>
      <c r="C283" s="25">
        <v>4.6766028000000004</v>
      </c>
      <c r="D283" s="26">
        <v>-3.0997036999999999E-3</v>
      </c>
      <c r="E283" s="28">
        <f t="shared" si="12"/>
        <v>1.2912946666666664E-4</v>
      </c>
      <c r="F283" s="18">
        <f t="shared" si="13"/>
        <v>0.5025327584778484</v>
      </c>
      <c r="G283" s="12">
        <f t="shared" si="14"/>
        <v>3.4648245648539362</v>
      </c>
    </row>
    <row r="284" spans="1:7" x14ac:dyDescent="0.25">
      <c r="A284" s="24">
        <v>13.957031000000001</v>
      </c>
      <c r="B284" s="23">
        <v>-14.256123000000001</v>
      </c>
      <c r="C284" s="25">
        <v>4.6765695000000003</v>
      </c>
      <c r="D284" s="26">
        <v>-3.1026246000000002E-3</v>
      </c>
      <c r="E284" s="28">
        <f t="shared" si="12"/>
        <v>1.2961628333333337E-4</v>
      </c>
      <c r="F284" s="18">
        <f t="shared" si="13"/>
        <v>0.5042072099502356</v>
      </c>
      <c r="G284" s="12">
        <f t="shared" si="14"/>
        <v>3.4763694452548806</v>
      </c>
    </row>
    <row r="285" spans="1:7" x14ac:dyDescent="0.25">
      <c r="A285" s="24">
        <v>14.006836</v>
      </c>
      <c r="B285" s="23">
        <v>-14.293736000000001</v>
      </c>
      <c r="C285" s="25">
        <v>4.6764773999999996</v>
      </c>
      <c r="D285" s="26">
        <v>-3.1041025999999998E-3</v>
      </c>
      <c r="E285" s="28">
        <f t="shared" si="12"/>
        <v>1.2986261666666664E-4</v>
      </c>
      <c r="F285" s="18">
        <f t="shared" si="13"/>
        <v>0.50553749770012801</v>
      </c>
      <c r="G285" s="12">
        <f t="shared" si="14"/>
        <v>3.4855414118508738</v>
      </c>
    </row>
    <row r="286" spans="1:7" x14ac:dyDescent="0.25">
      <c r="A286" s="24">
        <v>14.056641000000001</v>
      </c>
      <c r="B286" s="23">
        <v>-14.34709</v>
      </c>
      <c r="C286" s="25">
        <v>4.6764144999999999</v>
      </c>
      <c r="D286" s="26">
        <v>-3.1069636000000001E-3</v>
      </c>
      <c r="E286" s="28">
        <f t="shared" si="12"/>
        <v>1.3033945E-4</v>
      </c>
      <c r="F286" s="18">
        <f t="shared" si="13"/>
        <v>0.50742450944095574</v>
      </c>
      <c r="G286" s="12">
        <f t="shared" si="14"/>
        <v>3.4985518365913255</v>
      </c>
    </row>
    <row r="287" spans="1:7" x14ac:dyDescent="0.25">
      <c r="A287" s="24">
        <v>14.106445000000001</v>
      </c>
      <c r="B287" s="23">
        <v>-14.399298999999999</v>
      </c>
      <c r="C287" s="25">
        <v>4.6763047999999996</v>
      </c>
      <c r="D287" s="26">
        <v>-3.1099081999999998E-3</v>
      </c>
      <c r="E287" s="28">
        <f t="shared" si="12"/>
        <v>1.3083021666666664E-4</v>
      </c>
      <c r="F287" s="18">
        <f t="shared" si="13"/>
        <v>0.50927102509070787</v>
      </c>
      <c r="G287" s="12">
        <f t="shared" si="14"/>
        <v>3.5112830519692588</v>
      </c>
    </row>
    <row r="288" spans="1:7" x14ac:dyDescent="0.25">
      <c r="A288" s="24">
        <v>14.15625</v>
      </c>
      <c r="B288" s="23">
        <v>-14.461827</v>
      </c>
      <c r="C288" s="25">
        <v>4.6760817000000001</v>
      </c>
      <c r="D288" s="26">
        <v>-3.1120895999999999E-3</v>
      </c>
      <c r="E288" s="28">
        <f t="shared" si="12"/>
        <v>1.3119378333333333E-4</v>
      </c>
      <c r="F288" s="18">
        <f t="shared" si="13"/>
        <v>0.51148250070885237</v>
      </c>
      <c r="G288" s="12">
        <f t="shared" si="14"/>
        <v>3.5265305655234629</v>
      </c>
    </row>
    <row r="289" spans="1:7" x14ac:dyDescent="0.25">
      <c r="A289" s="24">
        <v>14.206054999999999</v>
      </c>
      <c r="B289" s="23">
        <v>-14.507501</v>
      </c>
      <c r="C289" s="25">
        <v>4.6761613000000004</v>
      </c>
      <c r="D289" s="26">
        <v>-3.1157134000000001E-3</v>
      </c>
      <c r="E289" s="28">
        <f t="shared" si="12"/>
        <v>1.3179775000000002E-4</v>
      </c>
      <c r="F289" s="18">
        <f t="shared" si="13"/>
        <v>0.51309788801346989</v>
      </c>
      <c r="G289" s="12">
        <f t="shared" si="14"/>
        <v>3.5376682148017813</v>
      </c>
    </row>
    <row r="290" spans="1:7" x14ac:dyDescent="0.25">
      <c r="A290" s="24">
        <v>14.255858999999999</v>
      </c>
      <c r="B290" s="23">
        <v>-14.544827</v>
      </c>
      <c r="C290" s="25">
        <v>4.6760758999999998</v>
      </c>
      <c r="D290" s="26">
        <v>-3.1173525000000001E-3</v>
      </c>
      <c r="E290" s="28">
        <f t="shared" si="12"/>
        <v>1.3207093333333334E-4</v>
      </c>
      <c r="F290" s="18">
        <f t="shared" si="13"/>
        <v>0.51441802521476954</v>
      </c>
      <c r="G290" s="12">
        <f t="shared" si="14"/>
        <v>3.5467701961689166</v>
      </c>
    </row>
    <row r="291" spans="1:7" x14ac:dyDescent="0.25">
      <c r="A291" s="24">
        <v>14.305664</v>
      </c>
      <c r="B291" s="23">
        <v>-14.597625000000001</v>
      </c>
      <c r="C291" s="25">
        <v>4.6758666</v>
      </c>
      <c r="D291" s="26">
        <v>-3.1191885999999999E-3</v>
      </c>
      <c r="E291" s="28">
        <f t="shared" si="12"/>
        <v>1.3237694999999999E-4</v>
      </c>
      <c r="F291" s="18">
        <f t="shared" si="13"/>
        <v>0.51628537247818418</v>
      </c>
      <c r="G291" s="12">
        <f t="shared" si="14"/>
        <v>3.5596450397691415</v>
      </c>
    </row>
    <row r="292" spans="1:7" x14ac:dyDescent="0.25">
      <c r="A292" s="24">
        <v>14.355468999999999</v>
      </c>
      <c r="B292" s="23">
        <v>-14.660508</v>
      </c>
      <c r="C292" s="25">
        <v>4.6758552</v>
      </c>
      <c r="D292" s="26">
        <v>-3.1240343E-3</v>
      </c>
      <c r="E292" s="28">
        <f t="shared" si="12"/>
        <v>1.3318456666666667E-4</v>
      </c>
      <c r="F292" s="18">
        <f t="shared" si="13"/>
        <v>0.51850940365295028</v>
      </c>
      <c r="G292" s="12">
        <f t="shared" si="14"/>
        <v>3.5749791204182744</v>
      </c>
    </row>
    <row r="293" spans="1:7" x14ac:dyDescent="0.25">
      <c r="A293" s="24">
        <v>14.405272999999999</v>
      </c>
      <c r="B293" s="23">
        <v>-14.719751</v>
      </c>
      <c r="C293" s="25">
        <v>4.6757007000000002</v>
      </c>
      <c r="D293" s="26">
        <v>-3.1304301000000001E-3</v>
      </c>
      <c r="E293" s="28">
        <f t="shared" si="12"/>
        <v>1.3425053333333335E-4</v>
      </c>
      <c r="F293" s="18">
        <f t="shared" si="13"/>
        <v>0.52060469616263771</v>
      </c>
      <c r="G293" s="12">
        <f t="shared" si="14"/>
        <v>3.5894255835306672</v>
      </c>
    </row>
    <row r="294" spans="1:7" x14ac:dyDescent="0.25">
      <c r="A294" s="24">
        <v>14.455078</v>
      </c>
      <c r="B294" s="23">
        <v>-14.765002000000001</v>
      </c>
      <c r="C294" s="25">
        <v>4.6757140000000001</v>
      </c>
      <c r="D294" s="26">
        <v>-3.1311392999999999E-3</v>
      </c>
      <c r="E294" s="28">
        <f t="shared" si="12"/>
        <v>1.3436873333333332E-4</v>
      </c>
      <c r="F294" s="18">
        <f t="shared" si="13"/>
        <v>0.52220512290260468</v>
      </c>
      <c r="G294" s="12">
        <f t="shared" si="14"/>
        <v>3.6004600838479854</v>
      </c>
    </row>
    <row r="295" spans="1:7" x14ac:dyDescent="0.25">
      <c r="A295" s="24">
        <v>14.504883</v>
      </c>
      <c r="B295" s="23">
        <v>-14.811524</v>
      </c>
      <c r="C295" s="25">
        <v>4.6755867000000002</v>
      </c>
      <c r="D295" s="26">
        <v>-3.1362115E-3</v>
      </c>
      <c r="E295" s="28">
        <f t="shared" si="12"/>
        <v>1.3521409999999999E-4</v>
      </c>
      <c r="F295" s="18">
        <f t="shared" si="13"/>
        <v>0.52385050207205386</v>
      </c>
      <c r="G295" s="12">
        <f t="shared" si="14"/>
        <v>3.6118045187502479</v>
      </c>
    </row>
    <row r="296" spans="1:7" x14ac:dyDescent="0.25">
      <c r="A296" s="24">
        <v>14.554688000000001</v>
      </c>
      <c r="B296" s="23">
        <v>-14.852074</v>
      </c>
      <c r="C296" s="25">
        <v>4.6754483999999996</v>
      </c>
      <c r="D296" s="26">
        <v>-3.1357051E-3</v>
      </c>
      <c r="E296" s="28">
        <f t="shared" si="12"/>
        <v>1.3512969999999999E-4</v>
      </c>
      <c r="F296" s="18">
        <f t="shared" si="13"/>
        <v>0.52528466494813741</v>
      </c>
      <c r="G296" s="12">
        <f t="shared" si="14"/>
        <v>3.6216926756499248</v>
      </c>
    </row>
    <row r="297" spans="1:7" x14ac:dyDescent="0.25">
      <c r="A297" s="24">
        <v>14.604492</v>
      </c>
      <c r="B297" s="23">
        <v>-14.896649</v>
      </c>
      <c r="C297" s="25">
        <v>4.6753539999999996</v>
      </c>
      <c r="D297" s="26">
        <v>-3.1382621000000002E-3</v>
      </c>
      <c r="E297" s="28">
        <f t="shared" si="12"/>
        <v>1.3555586666666669E-4</v>
      </c>
      <c r="F297" s="18">
        <f t="shared" si="13"/>
        <v>0.52686118307887553</v>
      </c>
      <c r="G297" s="12">
        <f t="shared" si="14"/>
        <v>3.6325623327104197</v>
      </c>
    </row>
    <row r="298" spans="1:7" x14ac:dyDescent="0.25">
      <c r="A298" s="24">
        <v>14.654297</v>
      </c>
      <c r="B298" s="23">
        <v>-14.950640999999999</v>
      </c>
      <c r="C298" s="25">
        <v>4.6752696</v>
      </c>
      <c r="D298" s="26">
        <v>-3.1418918999999998E-3</v>
      </c>
      <c r="E298" s="28">
        <f t="shared" si="12"/>
        <v>1.361608333333333E-4</v>
      </c>
      <c r="F298" s="18">
        <f t="shared" si="13"/>
        <v>0.5287707594538571</v>
      </c>
      <c r="G298" s="12">
        <f t="shared" si="14"/>
        <v>3.6457283343707725</v>
      </c>
    </row>
    <row r="299" spans="1:7" x14ac:dyDescent="0.25">
      <c r="A299" s="24">
        <v>14.704102000000001</v>
      </c>
      <c r="B299" s="23">
        <v>-14.996058</v>
      </c>
      <c r="C299" s="25">
        <v>4.6751699000000002</v>
      </c>
      <c r="D299" s="26">
        <v>-3.1448362999999999E-3</v>
      </c>
      <c r="E299" s="28">
        <f t="shared" si="12"/>
        <v>1.3665156666666664E-4</v>
      </c>
      <c r="F299" s="18">
        <f t="shared" si="13"/>
        <v>0.53037705724283601</v>
      </c>
      <c r="G299" s="12">
        <f t="shared" si="14"/>
        <v>3.6568033139493825</v>
      </c>
    </row>
    <row r="300" spans="1:7" x14ac:dyDescent="0.25">
      <c r="A300" s="24">
        <v>14.753906000000001</v>
      </c>
      <c r="B300" s="23">
        <v>-15.046745</v>
      </c>
      <c r="C300" s="25">
        <v>4.6751204</v>
      </c>
      <c r="D300" s="26">
        <v>-3.1488537999999999E-3</v>
      </c>
      <c r="E300" s="28">
        <f t="shared" si="12"/>
        <v>1.3732114999999998E-4</v>
      </c>
      <c r="F300" s="18">
        <f t="shared" si="13"/>
        <v>0.53216974315405796</v>
      </c>
      <c r="G300" s="12">
        <f t="shared" si="14"/>
        <v>3.6691633881484917</v>
      </c>
    </row>
    <row r="301" spans="1:7" x14ac:dyDescent="0.25">
      <c r="A301" s="24">
        <v>14.803711</v>
      </c>
      <c r="B301" s="23">
        <v>-15.086824999999999</v>
      </c>
      <c r="C301" s="25">
        <v>4.6749945000000004</v>
      </c>
      <c r="D301" s="26">
        <v>-3.1509995E-3</v>
      </c>
      <c r="E301" s="28">
        <f t="shared" si="12"/>
        <v>1.3767876666666667E-4</v>
      </c>
      <c r="F301" s="18">
        <f t="shared" si="13"/>
        <v>0.53358728318052973</v>
      </c>
      <c r="G301" s="12">
        <f t="shared" si="14"/>
        <v>3.6789369350915009</v>
      </c>
    </row>
    <row r="302" spans="1:7" x14ac:dyDescent="0.25">
      <c r="A302" s="24">
        <v>14.853516000000001</v>
      </c>
      <c r="B302" s="23">
        <v>-15.132289</v>
      </c>
      <c r="C302" s="25">
        <v>4.6749134000000003</v>
      </c>
      <c r="D302" s="26">
        <v>-3.1518100000000001E-3</v>
      </c>
      <c r="E302" s="28">
        <f t="shared" si="12"/>
        <v>1.3781385000000002E-4</v>
      </c>
      <c r="F302" s="18">
        <f t="shared" si="13"/>
        <v>0.53519524325446977</v>
      </c>
      <c r="G302" s="12">
        <f t="shared" si="14"/>
        <v>3.6900233756657768</v>
      </c>
    </row>
    <row r="303" spans="1:7" x14ac:dyDescent="0.25">
      <c r="A303" s="24">
        <v>14.903320000000001</v>
      </c>
      <c r="B303" s="23">
        <v>-15.186427999999999</v>
      </c>
      <c r="C303" s="25">
        <v>4.6748557000000002</v>
      </c>
      <c r="D303" s="26">
        <v>-3.1581161999999999E-3</v>
      </c>
      <c r="E303" s="28">
        <f t="shared" si="12"/>
        <v>1.3886488333333331E-4</v>
      </c>
      <c r="F303" s="18">
        <f t="shared" si="13"/>
        <v>0.53711001869092578</v>
      </c>
      <c r="G303" s="12">
        <f t="shared" si="14"/>
        <v>3.70322522341896</v>
      </c>
    </row>
    <row r="304" spans="1:7" x14ac:dyDescent="0.25">
      <c r="A304" s="24">
        <v>14.953125</v>
      </c>
      <c r="B304" s="23">
        <v>-15.220079</v>
      </c>
      <c r="C304" s="25">
        <v>4.6748519000000002</v>
      </c>
      <c r="D304" s="26">
        <v>-3.1585754E-3</v>
      </c>
      <c r="E304" s="28">
        <f t="shared" si="12"/>
        <v>1.3894141666666665E-4</v>
      </c>
      <c r="F304" s="18">
        <f t="shared" si="13"/>
        <v>0.538300179355367</v>
      </c>
      <c r="G304" s="12">
        <f t="shared" si="14"/>
        <v>3.7114310524653473</v>
      </c>
    </row>
    <row r="305" spans="1:7" x14ac:dyDescent="0.25">
      <c r="A305" s="24">
        <v>15.002929999999999</v>
      </c>
      <c r="B305" s="23">
        <v>-15.276268</v>
      </c>
      <c r="C305" s="25">
        <v>4.6747432</v>
      </c>
      <c r="D305" s="26">
        <v>-3.1609237000000002E-3</v>
      </c>
      <c r="E305" s="28">
        <f t="shared" si="12"/>
        <v>1.3933280000000002E-4</v>
      </c>
      <c r="F305" s="18">
        <f t="shared" si="13"/>
        <v>0.54028745871034267</v>
      </c>
      <c r="G305" s="12">
        <f t="shared" si="14"/>
        <v>3.7251327947103761</v>
      </c>
    </row>
    <row r="306" spans="1:7" x14ac:dyDescent="0.25">
      <c r="A306" s="24">
        <v>15.052733999999999</v>
      </c>
      <c r="B306" s="23">
        <v>-15.320838</v>
      </c>
      <c r="C306" s="25">
        <v>4.6745919999999996</v>
      </c>
      <c r="D306" s="26">
        <v>-3.1666157E-3</v>
      </c>
      <c r="E306" s="28">
        <f t="shared" si="12"/>
        <v>1.4028146666666668E-4</v>
      </c>
      <c r="F306" s="18">
        <f t="shared" si="13"/>
        <v>0.54186380000225509</v>
      </c>
      <c r="G306" s="12">
        <f t="shared" si="14"/>
        <v>3.736001232516013</v>
      </c>
    </row>
    <row r="307" spans="1:7" x14ac:dyDescent="0.25">
      <c r="A307" s="24">
        <v>15.102539</v>
      </c>
      <c r="B307" s="23">
        <v>-15.378591999999999</v>
      </c>
      <c r="C307" s="25">
        <v>4.6745352999999996</v>
      </c>
      <c r="D307" s="26">
        <v>-3.1717658999999999E-3</v>
      </c>
      <c r="E307" s="28">
        <f t="shared" si="12"/>
        <v>1.4113983333333331E-4</v>
      </c>
      <c r="F307" s="18">
        <f t="shared" si="13"/>
        <v>0.54390642990966154</v>
      </c>
      <c r="G307" s="12">
        <f t="shared" si="14"/>
        <v>3.750084601531646</v>
      </c>
    </row>
    <row r="308" spans="1:7" x14ac:dyDescent="0.25">
      <c r="A308" s="24">
        <v>15.152343999999999</v>
      </c>
      <c r="B308" s="23">
        <v>-15.423871999999999</v>
      </c>
      <c r="C308" s="25">
        <v>4.6744494000000003</v>
      </c>
      <c r="D308" s="26">
        <v>-3.1716346000000002E-3</v>
      </c>
      <c r="E308" s="28">
        <f t="shared" si="12"/>
        <v>1.4111795000000004E-4</v>
      </c>
      <c r="F308" s="18">
        <f t="shared" si="13"/>
        <v>0.54550788231481728</v>
      </c>
      <c r="G308" s="12">
        <f t="shared" si="14"/>
        <v>3.7611261735271415</v>
      </c>
    </row>
    <row r="309" spans="1:7" x14ac:dyDescent="0.25">
      <c r="A309" s="24">
        <v>15.202147999999999</v>
      </c>
      <c r="B309" s="23">
        <v>-15.469127</v>
      </c>
      <c r="C309" s="25">
        <v>4.6743898000000002</v>
      </c>
      <c r="D309" s="26">
        <v>-3.1711160999999999E-3</v>
      </c>
      <c r="E309" s="28">
        <f t="shared" si="12"/>
        <v>1.4103153333333332E-4</v>
      </c>
      <c r="F309" s="18">
        <f t="shared" si="13"/>
        <v>0.54710845052584489</v>
      </c>
      <c r="G309" s="12">
        <f t="shared" si="14"/>
        <v>3.7721616492483467</v>
      </c>
    </row>
    <row r="310" spans="1:7" x14ac:dyDescent="0.25">
      <c r="A310" s="24">
        <v>15.251953</v>
      </c>
      <c r="B310" s="23">
        <v>-15.519734</v>
      </c>
      <c r="C310" s="25">
        <v>4.674283</v>
      </c>
      <c r="D310" s="26">
        <v>-3.1759797E-3</v>
      </c>
      <c r="E310" s="28">
        <f t="shared" si="12"/>
        <v>1.4184213333333332E-4</v>
      </c>
      <c r="F310" s="18">
        <f t="shared" si="13"/>
        <v>0.54889830701585629</v>
      </c>
      <c r="G310" s="12">
        <f t="shared" si="14"/>
        <v>3.7845022153697259</v>
      </c>
    </row>
    <row r="311" spans="1:7" x14ac:dyDescent="0.25">
      <c r="A311" s="24">
        <v>15.301758</v>
      </c>
      <c r="B311" s="23">
        <v>-15.580219</v>
      </c>
      <c r="C311" s="25">
        <v>4.6741771999999999</v>
      </c>
      <c r="D311" s="26">
        <v>-3.1806528999999998E-3</v>
      </c>
      <c r="E311" s="28">
        <f t="shared" si="12"/>
        <v>1.4262099999999998E-4</v>
      </c>
      <c r="F311" s="18">
        <f t="shared" si="13"/>
        <v>0.55103752628983704</v>
      </c>
      <c r="G311" s="12">
        <f t="shared" si="14"/>
        <v>3.7992515413888857</v>
      </c>
    </row>
    <row r="312" spans="1:7" x14ac:dyDescent="0.25">
      <c r="A312" s="24">
        <v>15.351563000000001</v>
      </c>
      <c r="B312" s="23">
        <v>-15.625002</v>
      </c>
      <c r="C312" s="25">
        <v>4.6740741999999997</v>
      </c>
      <c r="D312" s="26">
        <v>-3.1834899000000002E-3</v>
      </c>
      <c r="E312" s="28">
        <f t="shared" si="12"/>
        <v>1.4309383333333336E-4</v>
      </c>
      <c r="F312" s="18">
        <f t="shared" si="13"/>
        <v>0.55262140091572243</v>
      </c>
      <c r="G312" s="12">
        <f t="shared" si="14"/>
        <v>3.8101719194514803</v>
      </c>
    </row>
    <row r="313" spans="1:7" x14ac:dyDescent="0.25">
      <c r="A313" s="24">
        <v>15.401367</v>
      </c>
      <c r="B313" s="23">
        <v>-15.672598000000001</v>
      </c>
      <c r="C313" s="25">
        <v>4.6740227000000001</v>
      </c>
      <c r="D313" s="26">
        <v>-3.1852780000000002E-3</v>
      </c>
      <c r="E313" s="28">
        <f t="shared" si="12"/>
        <v>1.4339185000000003E-4</v>
      </c>
      <c r="F313" s="18">
        <f t="shared" si="13"/>
        <v>0.55430476506492288</v>
      </c>
      <c r="G313" s="12">
        <f t="shared" si="14"/>
        <v>3.8217782502972755</v>
      </c>
    </row>
    <row r="314" spans="1:7" x14ac:dyDescent="0.25">
      <c r="A314" s="24">
        <v>15.451172</v>
      </c>
      <c r="B314" s="23">
        <v>-15.733599</v>
      </c>
      <c r="C314" s="25">
        <v>4.6739888000000001</v>
      </c>
      <c r="D314" s="26">
        <v>-3.1909463000000002E-3</v>
      </c>
      <c r="E314" s="28">
        <f t="shared" si="12"/>
        <v>1.443365666666667E-4</v>
      </c>
      <c r="F314" s="18">
        <f t="shared" si="13"/>
        <v>0.55646223410571138</v>
      </c>
      <c r="G314" s="12">
        <f t="shared" si="14"/>
        <v>3.8366534034177975</v>
      </c>
    </row>
    <row r="315" spans="1:7" x14ac:dyDescent="0.25">
      <c r="A315" s="24">
        <v>15.500977000000001</v>
      </c>
      <c r="B315" s="23">
        <v>-15.77814</v>
      </c>
      <c r="C315" s="25">
        <v>4.6738118999999996</v>
      </c>
      <c r="D315" s="26">
        <v>-3.1918824999999998E-3</v>
      </c>
      <c r="E315" s="28">
        <f t="shared" si="12"/>
        <v>1.4449259999999996E-4</v>
      </c>
      <c r="F315" s="18">
        <f t="shared" si="13"/>
        <v>0.55803754973243502</v>
      </c>
      <c r="G315" s="12">
        <f t="shared" si="14"/>
        <v>3.8475147695452572</v>
      </c>
    </row>
    <row r="316" spans="1:7" x14ac:dyDescent="0.25">
      <c r="A316" s="24">
        <v>15.550781000000001</v>
      </c>
      <c r="B316" s="23">
        <v>-15.839441000000001</v>
      </c>
      <c r="C316" s="25">
        <v>4.6738105000000001</v>
      </c>
      <c r="D316" s="26">
        <v>-3.1972707000000001E-3</v>
      </c>
      <c r="E316" s="28">
        <f t="shared" si="12"/>
        <v>1.4539063333333336E-4</v>
      </c>
      <c r="F316" s="18">
        <f t="shared" si="13"/>
        <v>0.56020562910276306</v>
      </c>
      <c r="G316" s="12">
        <f t="shared" si="14"/>
        <v>3.8624630779572682</v>
      </c>
    </row>
    <row r="317" spans="1:7" x14ac:dyDescent="0.25">
      <c r="A317" s="24">
        <v>15.600586</v>
      </c>
      <c r="B317" s="23">
        <v>-15.878107</v>
      </c>
      <c r="C317" s="25">
        <v>4.6736956000000003</v>
      </c>
      <c r="D317" s="26">
        <v>-3.1980872000000001E-3</v>
      </c>
      <c r="E317" s="28">
        <f t="shared" si="12"/>
        <v>1.4552671666666667E-4</v>
      </c>
      <c r="F317" s="18">
        <f t="shared" si="13"/>
        <v>0.56157315910933892</v>
      </c>
      <c r="G317" s="12">
        <f t="shared" si="14"/>
        <v>3.8718918196263896</v>
      </c>
    </row>
    <row r="318" spans="1:7" x14ac:dyDescent="0.25">
      <c r="A318" s="24">
        <v>15.650391000000001</v>
      </c>
      <c r="B318" s="23">
        <v>-15.929786999999999</v>
      </c>
      <c r="C318" s="25">
        <v>4.6736078000000001</v>
      </c>
      <c r="D318" s="26">
        <v>-3.2022832999999999E-3</v>
      </c>
      <c r="E318" s="28">
        <f t="shared" si="12"/>
        <v>1.4622606666666663E-4</v>
      </c>
      <c r="F318" s="18">
        <f t="shared" si="13"/>
        <v>0.56340096521133642</v>
      </c>
      <c r="G318" s="12">
        <f t="shared" si="14"/>
        <v>3.8844940378403301</v>
      </c>
    </row>
    <row r="319" spans="1:7" x14ac:dyDescent="0.25">
      <c r="A319" s="24">
        <v>15.700195000000001</v>
      </c>
      <c r="B319" s="23">
        <v>-15.972448999999999</v>
      </c>
      <c r="C319" s="25">
        <v>4.6735077</v>
      </c>
      <c r="D319" s="26">
        <v>-3.2044350999999999E-3</v>
      </c>
      <c r="E319" s="28">
        <f t="shared" si="12"/>
        <v>1.4658469999999997E-4</v>
      </c>
      <c r="F319" s="18">
        <f t="shared" si="13"/>
        <v>0.56490982480737795</v>
      </c>
      <c r="G319" s="12">
        <f t="shared" si="14"/>
        <v>3.8948972079920932</v>
      </c>
    </row>
    <row r="320" spans="1:7" x14ac:dyDescent="0.25">
      <c r="A320" s="24">
        <v>15.75</v>
      </c>
      <c r="B320" s="23">
        <v>-16.019793</v>
      </c>
      <c r="C320" s="25">
        <v>4.6733551000000002</v>
      </c>
      <c r="D320" s="26">
        <v>-3.2105565E-3</v>
      </c>
      <c r="E320" s="28">
        <f t="shared" si="12"/>
        <v>1.4760493333333333E-4</v>
      </c>
      <c r="F320" s="18">
        <f t="shared" si="13"/>
        <v>0.56658427627976515</v>
      </c>
      <c r="G320" s="12">
        <f t="shared" si="14"/>
        <v>3.9064420883930371</v>
      </c>
    </row>
    <row r="321" spans="1:7" x14ac:dyDescent="0.25">
      <c r="A321" s="24">
        <v>15.799804999999999</v>
      </c>
      <c r="B321" s="23">
        <v>-16.061422</v>
      </c>
      <c r="C321" s="25">
        <v>4.6733817999999996</v>
      </c>
      <c r="D321" s="26">
        <v>-3.2114029999999998E-3</v>
      </c>
      <c r="E321" s="28">
        <f t="shared" si="12"/>
        <v>1.4774601666666664E-4</v>
      </c>
      <c r="F321" s="18">
        <f t="shared" si="13"/>
        <v>0.56805660097442578</v>
      </c>
      <c r="G321" s="12">
        <f t="shared" si="14"/>
        <v>3.9165933604911047</v>
      </c>
    </row>
    <row r="322" spans="1:7" x14ac:dyDescent="0.25">
      <c r="A322" s="24">
        <v>15.849608999999999</v>
      </c>
      <c r="B322" s="23">
        <v>-16.123719999999999</v>
      </c>
      <c r="C322" s="25">
        <v>4.6732373000000003</v>
      </c>
      <c r="D322" s="26">
        <v>-3.2114089000000001E-3</v>
      </c>
      <c r="E322" s="28">
        <f t="shared" si="12"/>
        <v>1.4774700000000002E-4</v>
      </c>
      <c r="F322" s="18">
        <f t="shared" si="13"/>
        <v>0.57025994200658991</v>
      </c>
      <c r="G322" s="12">
        <f t="shared" si="14"/>
        <v>3.9317847883218326</v>
      </c>
    </row>
    <row r="323" spans="1:7" x14ac:dyDescent="0.25">
      <c r="A323" s="24">
        <v>15.899414</v>
      </c>
      <c r="B323" s="23">
        <v>-16.176506</v>
      </c>
      <c r="C323" s="25">
        <v>4.6731977000000002</v>
      </c>
      <c r="D323" s="26">
        <v>-3.2181202000000002E-3</v>
      </c>
      <c r="E323" s="28">
        <f t="shared" si="12"/>
        <v>1.4886555000000003E-4</v>
      </c>
      <c r="F323" s="18">
        <f t="shared" si="13"/>
        <v>0.57212686485682296</v>
      </c>
      <c r="G323" s="12">
        <f t="shared" si="14"/>
        <v>3.9446567057103978</v>
      </c>
    </row>
    <row r="324" spans="1:7" x14ac:dyDescent="0.25">
      <c r="A324" s="24">
        <v>15.949218999999999</v>
      </c>
      <c r="B324" s="23">
        <v>-16.228209</v>
      </c>
      <c r="C324" s="25">
        <v>4.6730632999999999</v>
      </c>
      <c r="D324" s="26">
        <v>-3.2215951999999999E-3</v>
      </c>
      <c r="E324" s="28">
        <f t="shared" si="12"/>
        <v>1.4944471666666665E-4</v>
      </c>
      <c r="F324" s="18">
        <f t="shared" si="13"/>
        <v>0.57395548441741862</v>
      </c>
      <c r="G324" s="12">
        <f t="shared" si="14"/>
        <v>3.9572645324966857</v>
      </c>
    </row>
    <row r="325" spans="1:7" x14ac:dyDescent="0.25">
      <c r="A325" s="24">
        <v>15.999022999999999</v>
      </c>
      <c r="B325" s="23">
        <v>-16.292185</v>
      </c>
      <c r="C325" s="25">
        <v>4.6731562999999996</v>
      </c>
      <c r="D325" s="26">
        <v>-3.2223760999999999E-3</v>
      </c>
      <c r="E325" s="28">
        <f t="shared" ref="E325:E388" si="15" xml:space="preserve"> (delta_0 - D325) / L</f>
        <v>1.4957486666666666E-4</v>
      </c>
      <c r="F325" s="18">
        <f t="shared" ref="F325:F388" si="16" xml:space="preserve"> -B325 / A_6x12_in2</f>
        <v>0.5762181725594735</v>
      </c>
      <c r="G325" s="12">
        <f t="shared" ref="G325:G388" si="17" xml:space="preserve"> -B325 * kip_to_N / A_6x12_mm2</f>
        <v>3.9728651422578127</v>
      </c>
    </row>
    <row r="326" spans="1:7" x14ac:dyDescent="0.25">
      <c r="A326" s="24">
        <v>16.048828</v>
      </c>
      <c r="B326" s="23">
        <v>-16.335287000000001</v>
      </c>
      <c r="C326" s="25">
        <v>4.6729846000000004</v>
      </c>
      <c r="D326" s="26">
        <v>-3.2256364000000002E-3</v>
      </c>
      <c r="E326" s="28">
        <f t="shared" si="15"/>
        <v>1.5011825000000003E-4</v>
      </c>
      <c r="F326" s="18">
        <f t="shared" si="16"/>
        <v>0.57774259397217287</v>
      </c>
      <c r="G326" s="12">
        <f t="shared" si="17"/>
        <v>3.983375606837094</v>
      </c>
    </row>
    <row r="327" spans="1:7" x14ac:dyDescent="0.25">
      <c r="A327" s="24">
        <v>16.098633</v>
      </c>
      <c r="B327" s="23">
        <v>-16.370971999999998</v>
      </c>
      <c r="C327" s="25">
        <v>4.6729646000000002</v>
      </c>
      <c r="D327" s="26">
        <v>-3.2305897000000001E-3</v>
      </c>
      <c r="E327" s="28">
        <f t="shared" si="15"/>
        <v>1.5094380000000001E-4</v>
      </c>
      <c r="F327" s="18">
        <f t="shared" si="16"/>
        <v>0.5790046926708915</v>
      </c>
      <c r="G327" s="12">
        <f t="shared" si="17"/>
        <v>3.9920774287597807</v>
      </c>
    </row>
    <row r="328" spans="1:7" x14ac:dyDescent="0.25">
      <c r="A328" s="24">
        <v>16.148437999999999</v>
      </c>
      <c r="B328" s="23">
        <v>-16.418839999999999</v>
      </c>
      <c r="C328" s="25">
        <v>4.6727981999999999</v>
      </c>
      <c r="D328" s="26">
        <v>-3.2344934999999999E-3</v>
      </c>
      <c r="E328" s="28">
        <f t="shared" si="15"/>
        <v>1.5159443333333331E-4</v>
      </c>
      <c r="F328" s="18">
        <f t="shared" si="16"/>
        <v>0.58069767685220774</v>
      </c>
      <c r="G328" s="12">
        <f t="shared" si="17"/>
        <v>4.0037500870698599</v>
      </c>
    </row>
    <row r="329" spans="1:7" x14ac:dyDescent="0.25">
      <c r="A329" s="24">
        <v>16.198242</v>
      </c>
      <c r="B329" s="23">
        <v>-16.460847999999999</v>
      </c>
      <c r="C329" s="25">
        <v>4.6727219</v>
      </c>
      <c r="D329" s="26">
        <v>-3.2336592999999999E-3</v>
      </c>
      <c r="E329" s="28">
        <f t="shared" si="15"/>
        <v>1.5145539999999999E-4</v>
      </c>
      <c r="F329" s="18">
        <f t="shared" si="16"/>
        <v>0.58218340592985307</v>
      </c>
      <c r="G329" s="12">
        <f t="shared" si="17"/>
        <v>4.0139937786861761</v>
      </c>
    </row>
    <row r="330" spans="1:7" x14ac:dyDescent="0.25">
      <c r="A330" s="24">
        <v>16.248047</v>
      </c>
      <c r="B330" s="23">
        <v>-16.506122999999999</v>
      </c>
      <c r="C330" s="25">
        <v>4.6726831999999998</v>
      </c>
      <c r="D330" s="26">
        <v>-3.2374205000000001E-3</v>
      </c>
      <c r="E330" s="28">
        <f t="shared" si="15"/>
        <v>1.5208226666666669E-4</v>
      </c>
      <c r="F330" s="18">
        <f t="shared" si="16"/>
        <v>0.58378468149618323</v>
      </c>
      <c r="G330" s="12">
        <f t="shared" si="17"/>
        <v>4.0250341314268132</v>
      </c>
    </row>
    <row r="331" spans="1:7" x14ac:dyDescent="0.25">
      <c r="A331" s="24">
        <v>16.297851999999999</v>
      </c>
      <c r="B331" s="23">
        <v>-16.568646999999999</v>
      </c>
      <c r="C331" s="25">
        <v>4.6725941000000004</v>
      </c>
      <c r="D331" s="26">
        <v>-3.2433270999999999E-3</v>
      </c>
      <c r="E331" s="28">
        <f t="shared" si="15"/>
        <v>1.5306669999999998E-4</v>
      </c>
      <c r="F331" s="18">
        <f t="shared" si="16"/>
        <v>0.5859960156432672</v>
      </c>
      <c r="G331" s="12">
        <f t="shared" si="17"/>
        <v>4.0402806695771307</v>
      </c>
    </row>
    <row r="332" spans="1:7" x14ac:dyDescent="0.25">
      <c r="A332" s="24">
        <v>16.347656000000001</v>
      </c>
      <c r="B332" s="23">
        <v>-16.610931000000001</v>
      </c>
      <c r="C332" s="25">
        <v>4.6725253999999996</v>
      </c>
      <c r="D332" s="26">
        <v>-3.2426595999999999E-3</v>
      </c>
      <c r="E332" s="28">
        <f t="shared" si="15"/>
        <v>1.5295544999999999E-4</v>
      </c>
      <c r="F332" s="18">
        <f t="shared" si="16"/>
        <v>0.58749150622408897</v>
      </c>
      <c r="G332" s="12">
        <f t="shared" si="17"/>
        <v>4.0505916640616171</v>
      </c>
    </row>
    <row r="333" spans="1:7" x14ac:dyDescent="0.25">
      <c r="A333" s="24">
        <v>16.397461</v>
      </c>
      <c r="B333" s="23">
        <v>-16.666274999999999</v>
      </c>
      <c r="C333" s="25">
        <v>4.6724509999999997</v>
      </c>
      <c r="D333" s="26">
        <v>-3.2525838000000001E-3</v>
      </c>
      <c r="E333" s="28">
        <f t="shared" si="15"/>
        <v>1.5460948333333334E-4</v>
      </c>
      <c r="F333" s="18">
        <f t="shared" si="16"/>
        <v>0.58944889981752846</v>
      </c>
      <c r="G333" s="12">
        <f t="shared" si="17"/>
        <v>4.0640873522356165</v>
      </c>
    </row>
    <row r="334" spans="1:7" x14ac:dyDescent="0.25">
      <c r="A334" s="24">
        <v>16.447265999999999</v>
      </c>
      <c r="B334" s="23">
        <v>-16.726617999999998</v>
      </c>
      <c r="C334" s="25">
        <v>4.6723561</v>
      </c>
      <c r="D334" s="26">
        <v>-3.2499549000000001E-3</v>
      </c>
      <c r="E334" s="28">
        <f t="shared" si="15"/>
        <v>1.5417133333333333E-4</v>
      </c>
      <c r="F334" s="18">
        <f t="shared" si="16"/>
        <v>0.59158309686886046</v>
      </c>
      <c r="G334" s="12">
        <f t="shared" si="17"/>
        <v>4.0788020514168046</v>
      </c>
    </row>
    <row r="335" spans="1:7" x14ac:dyDescent="0.25">
      <c r="A335" s="24">
        <v>16.497070000000001</v>
      </c>
      <c r="B335" s="23">
        <v>-16.741814000000002</v>
      </c>
      <c r="C335" s="25">
        <v>4.6722975</v>
      </c>
      <c r="D335" s="26">
        <v>-3.2542466999999999E-3</v>
      </c>
      <c r="E335" s="28">
        <f t="shared" si="15"/>
        <v>1.5488663333333331E-4</v>
      </c>
      <c r="F335" s="18">
        <f t="shared" si="16"/>
        <v>0.59212054542779935</v>
      </c>
      <c r="G335" s="12">
        <f t="shared" si="17"/>
        <v>4.0825076107817244</v>
      </c>
    </row>
    <row r="336" spans="1:7" x14ac:dyDescent="0.25">
      <c r="A336" s="24">
        <v>16.546875</v>
      </c>
      <c r="B336" s="23">
        <v>-16.808585999999998</v>
      </c>
      <c r="C336" s="25">
        <v>4.672174</v>
      </c>
      <c r="D336" s="26">
        <v>-3.2658039000000002E-3</v>
      </c>
      <c r="E336" s="28">
        <f t="shared" si="15"/>
        <v>1.5681283333333334E-4</v>
      </c>
      <c r="F336" s="18">
        <f t="shared" si="16"/>
        <v>0.59448212184116189</v>
      </c>
      <c r="G336" s="12">
        <f t="shared" si="17"/>
        <v>4.0987900278595344</v>
      </c>
    </row>
    <row r="337" spans="1:7" x14ac:dyDescent="0.25">
      <c r="A337" s="24">
        <v>16.596679999999999</v>
      </c>
      <c r="B337" s="23">
        <v>-16.850764999999999</v>
      </c>
      <c r="C337" s="25">
        <v>4.6720929</v>
      </c>
      <c r="D337" s="26">
        <v>-3.2556115E-3</v>
      </c>
      <c r="E337" s="28">
        <f t="shared" si="15"/>
        <v>1.5511409999999999E-4</v>
      </c>
      <c r="F337" s="18">
        <f t="shared" si="16"/>
        <v>0.59597389880664486</v>
      </c>
      <c r="G337" s="12">
        <f t="shared" si="17"/>
        <v>4.109075417991999</v>
      </c>
    </row>
    <row r="338" spans="1:7" x14ac:dyDescent="0.25">
      <c r="A338" s="24">
        <v>16.646484000000001</v>
      </c>
      <c r="B338" s="23">
        <v>-16.903002000000001</v>
      </c>
      <c r="C338" s="25">
        <v>4.6720132999999997</v>
      </c>
      <c r="D338" s="26">
        <v>-3.2626566999999999E-3</v>
      </c>
      <c r="E338" s="28">
        <f t="shared" si="15"/>
        <v>1.5628829999999997E-4</v>
      </c>
      <c r="F338" s="18">
        <f t="shared" si="16"/>
        <v>0.59782140475382073</v>
      </c>
      <c r="G338" s="12">
        <f t="shared" si="17"/>
        <v>4.1218134611971387</v>
      </c>
    </row>
    <row r="339" spans="1:7" x14ac:dyDescent="0.25">
      <c r="A339" s="24">
        <v>16.696289</v>
      </c>
      <c r="B339" s="23">
        <v>-16.966042999999999</v>
      </c>
      <c r="C339" s="25">
        <v>4.6719489000000003</v>
      </c>
      <c r="D339" s="26">
        <v>-3.2661140000000001E-3</v>
      </c>
      <c r="E339" s="28">
        <f t="shared" si="15"/>
        <v>1.5686451666666667E-4</v>
      </c>
      <c r="F339" s="18">
        <f t="shared" si="16"/>
        <v>0.60005102403547761</v>
      </c>
      <c r="G339" s="12">
        <f t="shared" si="17"/>
        <v>4.1371860702997889</v>
      </c>
    </row>
    <row r="340" spans="1:7" x14ac:dyDescent="0.25">
      <c r="A340" s="24">
        <v>16.746093999999999</v>
      </c>
      <c r="B340" s="23">
        <v>-17.018664999999999</v>
      </c>
      <c r="C340" s="25">
        <v>4.6719327000000002</v>
      </c>
      <c r="D340" s="26">
        <v>-3.2688139000000001E-3</v>
      </c>
      <c r="E340" s="28">
        <f t="shared" si="15"/>
        <v>1.5731450000000001E-4</v>
      </c>
      <c r="F340" s="18">
        <f t="shared" si="16"/>
        <v>0.60191214657222902</v>
      </c>
      <c r="G340" s="12">
        <f t="shared" si="17"/>
        <v>4.150017996129006</v>
      </c>
    </row>
    <row r="341" spans="1:7" x14ac:dyDescent="0.25">
      <c r="A341" s="24">
        <v>16.795898000000001</v>
      </c>
      <c r="B341" s="23">
        <v>-17.061682000000001</v>
      </c>
      <c r="C341" s="25">
        <v>4.6718202</v>
      </c>
      <c r="D341" s="26">
        <v>-3.278184E-3</v>
      </c>
      <c r="E341" s="28">
        <f t="shared" si="15"/>
        <v>1.5887618333333331E-4</v>
      </c>
      <c r="F341" s="18">
        <f t="shared" si="16"/>
        <v>0.60343356172489226</v>
      </c>
      <c r="G341" s="12">
        <f t="shared" si="17"/>
        <v>4.1605077333756997</v>
      </c>
    </row>
    <row r="342" spans="1:7" x14ac:dyDescent="0.25">
      <c r="A342" s="24">
        <v>16.845703</v>
      </c>
      <c r="B342" s="23">
        <v>-17.117896999999999</v>
      </c>
      <c r="C342" s="25">
        <v>4.6717772000000002</v>
      </c>
      <c r="D342" s="26">
        <v>-3.2718895999999998E-3</v>
      </c>
      <c r="E342" s="28">
        <f t="shared" si="15"/>
        <v>1.5782711666666662E-4</v>
      </c>
      <c r="F342" s="18">
        <f t="shared" si="16"/>
        <v>0.60542176064176134</v>
      </c>
      <c r="G342" s="12">
        <f t="shared" si="17"/>
        <v>4.1742158157459901</v>
      </c>
    </row>
    <row r="343" spans="1:7" x14ac:dyDescent="0.25">
      <c r="A343" s="24">
        <v>16.895508</v>
      </c>
      <c r="B343" s="23">
        <v>-17.175256999999998</v>
      </c>
      <c r="C343" s="25">
        <v>4.6716723</v>
      </c>
      <c r="D343" s="26">
        <v>-3.2782913000000001E-3</v>
      </c>
      <c r="E343" s="28">
        <f t="shared" si="15"/>
        <v>1.5889406666666668E-4</v>
      </c>
      <c r="F343" s="18">
        <f t="shared" si="16"/>
        <v>0.60745045564970601</v>
      </c>
      <c r="G343" s="12">
        <f t="shared" si="17"/>
        <v>4.1882031074787998</v>
      </c>
    </row>
    <row r="344" spans="1:7" x14ac:dyDescent="0.25">
      <c r="A344" s="24">
        <v>16.945312999999999</v>
      </c>
      <c r="B344" s="23">
        <v>-17.220236</v>
      </c>
      <c r="C344" s="25">
        <v>4.6716465999999999</v>
      </c>
      <c r="D344" s="26">
        <v>-3.2898900000000002E-3</v>
      </c>
      <c r="E344" s="28">
        <f t="shared" si="15"/>
        <v>1.6082718333333335E-4</v>
      </c>
      <c r="F344" s="18">
        <f t="shared" si="16"/>
        <v>0.60904126235755718</v>
      </c>
      <c r="G344" s="12">
        <f t="shared" si="17"/>
        <v>4.1991712803318348</v>
      </c>
    </row>
    <row r="345" spans="1:7" x14ac:dyDescent="0.25">
      <c r="A345" s="24">
        <v>16.995117</v>
      </c>
      <c r="B345" s="23">
        <v>-17.258837</v>
      </c>
      <c r="C345" s="25">
        <v>4.6714773000000003</v>
      </c>
      <c r="D345" s="26">
        <v>-3.2805620999999999E-3</v>
      </c>
      <c r="E345" s="28">
        <f t="shared" si="15"/>
        <v>1.5927253333333332E-4</v>
      </c>
      <c r="F345" s="18">
        <f t="shared" si="16"/>
        <v>0.61040649345939946</v>
      </c>
      <c r="G345" s="12">
        <f t="shared" si="17"/>
        <v>4.208584171687801</v>
      </c>
    </row>
    <row r="346" spans="1:7" x14ac:dyDescent="0.25">
      <c r="A346" s="24">
        <v>17.044922</v>
      </c>
      <c r="B346" s="23">
        <v>-17.302422</v>
      </c>
      <c r="C346" s="25">
        <v>4.6714887999999997</v>
      </c>
      <c r="D346" s="26">
        <v>-3.2872078000000002E-3</v>
      </c>
      <c r="E346" s="28">
        <f t="shared" si="15"/>
        <v>1.6038015000000003E-4</v>
      </c>
      <c r="F346" s="18">
        <f t="shared" si="16"/>
        <v>0.61194799750265738</v>
      </c>
      <c r="G346" s="12">
        <f t="shared" si="17"/>
        <v>4.2192124162863802</v>
      </c>
    </row>
    <row r="347" spans="1:7" x14ac:dyDescent="0.25">
      <c r="A347" s="24">
        <v>17.094726999999999</v>
      </c>
      <c r="B347" s="23">
        <v>-17.358132999999999</v>
      </c>
      <c r="C347" s="25">
        <v>4.6714004999999998</v>
      </c>
      <c r="D347" s="26">
        <v>-3.2905339999999999E-3</v>
      </c>
      <c r="E347" s="28">
        <f t="shared" si="15"/>
        <v>1.6093451666666665E-4</v>
      </c>
      <c r="F347" s="18">
        <f t="shared" si="16"/>
        <v>0.61391837106590008</v>
      </c>
      <c r="G347" s="12">
        <f t="shared" si="17"/>
        <v>4.2327975977669681</v>
      </c>
    </row>
    <row r="348" spans="1:7" x14ac:dyDescent="0.25">
      <c r="A348" s="24">
        <v>17.144531000000001</v>
      </c>
      <c r="B348" s="23">
        <v>-17.420994</v>
      </c>
      <c r="C348" s="25">
        <v>4.6712141000000003</v>
      </c>
      <c r="D348" s="26">
        <v>-3.2949389000000002E-3</v>
      </c>
      <c r="E348" s="28">
        <f t="shared" si="15"/>
        <v>1.6166866666666668E-4</v>
      </c>
      <c r="F348" s="18">
        <f t="shared" si="16"/>
        <v>0.61614162414983342</v>
      </c>
      <c r="G348" s="12">
        <f t="shared" si="17"/>
        <v>4.2481263136947254</v>
      </c>
    </row>
    <row r="349" spans="1:7" x14ac:dyDescent="0.25">
      <c r="A349" s="24">
        <v>17.194336</v>
      </c>
      <c r="B349" s="23">
        <v>-17.459076</v>
      </c>
      <c r="C349" s="25">
        <v>4.6712413000000002</v>
      </c>
      <c r="D349" s="26">
        <v>-3.3002675000000001E-3</v>
      </c>
      <c r="E349" s="28">
        <f t="shared" si="15"/>
        <v>1.6255676666666668E-4</v>
      </c>
      <c r="F349" s="18">
        <f t="shared" si="16"/>
        <v>0.61748849938157235</v>
      </c>
      <c r="G349" s="12">
        <f t="shared" si="17"/>
        <v>4.2574126463964141</v>
      </c>
    </row>
    <row r="350" spans="1:7" x14ac:dyDescent="0.25">
      <c r="A350" s="24">
        <v>17.244140999999999</v>
      </c>
      <c r="B350" s="23">
        <v>-17.501166999999999</v>
      </c>
      <c r="C350" s="25">
        <v>4.6711283000000003</v>
      </c>
      <c r="D350" s="26">
        <v>-3.2955767E-3</v>
      </c>
      <c r="E350" s="28">
        <f t="shared" si="15"/>
        <v>1.6177496666666666E-4</v>
      </c>
      <c r="F350" s="18">
        <f t="shared" si="16"/>
        <v>0.61897716398372371</v>
      </c>
      <c r="G350" s="12">
        <f t="shared" si="17"/>
        <v>4.2676765776433756</v>
      </c>
    </row>
    <row r="351" spans="1:7" x14ac:dyDescent="0.25">
      <c r="A351" s="24">
        <v>17.293945000000001</v>
      </c>
      <c r="B351" s="23">
        <v>-17.552502</v>
      </c>
      <c r="C351" s="25">
        <v>4.6710339000000003</v>
      </c>
      <c r="D351" s="26">
        <v>-3.3035933000000002E-3</v>
      </c>
      <c r="E351" s="28">
        <f t="shared" si="15"/>
        <v>1.631110666666667E-4</v>
      </c>
      <c r="F351" s="18">
        <f t="shared" si="16"/>
        <v>0.620792768206751</v>
      </c>
      <c r="G351" s="12">
        <f t="shared" si="17"/>
        <v>4.2801946672721032</v>
      </c>
    </row>
    <row r="352" spans="1:7" x14ac:dyDescent="0.25">
      <c r="A352" s="24">
        <v>17.34375</v>
      </c>
      <c r="B352" s="23">
        <v>-17.610192999999999</v>
      </c>
      <c r="C352" s="25">
        <v>4.6709781000000001</v>
      </c>
      <c r="D352" s="26">
        <v>-3.3052682000000002E-3</v>
      </c>
      <c r="E352" s="28">
        <f t="shared" si="15"/>
        <v>1.633902166666667E-4</v>
      </c>
      <c r="F352" s="18">
        <f t="shared" si="16"/>
        <v>0.62283316994495408</v>
      </c>
      <c r="G352" s="12">
        <f t="shared" si="17"/>
        <v>4.2942626736765224</v>
      </c>
    </row>
    <row r="353" spans="1:7" x14ac:dyDescent="0.25">
      <c r="A353" s="24">
        <v>17.393554999999999</v>
      </c>
      <c r="B353" s="23">
        <v>-17.656967000000002</v>
      </c>
      <c r="C353" s="25">
        <v>4.6709242</v>
      </c>
      <c r="D353" s="26">
        <v>-3.3072948E-3</v>
      </c>
      <c r="E353" s="28">
        <f t="shared" si="15"/>
        <v>1.6372798333333331E-4</v>
      </c>
      <c r="F353" s="18">
        <f t="shared" si="16"/>
        <v>0.6244874617912165</v>
      </c>
      <c r="G353" s="12">
        <f t="shared" si="17"/>
        <v>4.305668559023637</v>
      </c>
    </row>
    <row r="354" spans="1:7" x14ac:dyDescent="0.25">
      <c r="A354" s="24">
        <v>17.443359000000001</v>
      </c>
      <c r="B354" s="23">
        <v>-17.705015</v>
      </c>
      <c r="C354" s="25">
        <v>4.6710004999999999</v>
      </c>
      <c r="D354" s="26">
        <v>-3.3133028E-3</v>
      </c>
      <c r="E354" s="28">
        <f t="shared" si="15"/>
        <v>1.6472931666666667E-4</v>
      </c>
      <c r="F354" s="18">
        <f t="shared" si="16"/>
        <v>0.62618681217025629</v>
      </c>
      <c r="G354" s="12">
        <f t="shared" si="17"/>
        <v>4.3173851105086092</v>
      </c>
    </row>
    <row r="355" spans="1:7" x14ac:dyDescent="0.25">
      <c r="A355" s="24">
        <v>17.493164</v>
      </c>
      <c r="B355" s="23">
        <v>-17.756891</v>
      </c>
      <c r="C355" s="25">
        <v>4.6707191000000003</v>
      </c>
      <c r="D355" s="26">
        <v>-3.3093511999999999E-3</v>
      </c>
      <c r="E355" s="28">
        <f t="shared" si="15"/>
        <v>1.6407071666666665E-4</v>
      </c>
      <c r="F355" s="18">
        <f t="shared" si="16"/>
        <v>0.62802155035421969</v>
      </c>
      <c r="G355" s="12">
        <f t="shared" si="17"/>
        <v>4.3300351235129897</v>
      </c>
    </row>
    <row r="356" spans="1:7" x14ac:dyDescent="0.25">
      <c r="A356" s="24">
        <v>17.542968999999999</v>
      </c>
      <c r="B356" s="23">
        <v>-17.810797000000001</v>
      </c>
      <c r="C356" s="25">
        <v>4.6707196</v>
      </c>
      <c r="D356" s="26">
        <v>-3.3212721000000001E-3</v>
      </c>
      <c r="E356" s="28">
        <f t="shared" si="15"/>
        <v>1.6605753333333336E-4</v>
      </c>
      <c r="F356" s="18">
        <f t="shared" si="16"/>
        <v>0.62992808510140008</v>
      </c>
      <c r="G356" s="12">
        <f t="shared" si="17"/>
        <v>4.343180153989783</v>
      </c>
    </row>
    <row r="357" spans="1:7" x14ac:dyDescent="0.25">
      <c r="A357" s="24">
        <v>17.592773000000001</v>
      </c>
      <c r="B357" s="23">
        <v>-17.851254999999998</v>
      </c>
      <c r="C357" s="25">
        <v>4.6706858000000002</v>
      </c>
      <c r="D357" s="26">
        <v>-3.3186196999999999E-3</v>
      </c>
      <c r="E357" s="28">
        <f t="shared" si="15"/>
        <v>1.6561546666666663E-4</v>
      </c>
      <c r="F357" s="18">
        <f t="shared" si="16"/>
        <v>0.63135899414309149</v>
      </c>
      <c r="G357" s="12">
        <f t="shared" si="17"/>
        <v>4.3530458766000688</v>
      </c>
    </row>
    <row r="358" spans="1:7" x14ac:dyDescent="0.25">
      <c r="A358" s="24">
        <v>17.642578</v>
      </c>
      <c r="B358" s="23">
        <v>-17.912514000000002</v>
      </c>
      <c r="C358" s="25">
        <v>4.6706848000000001</v>
      </c>
      <c r="D358" s="26">
        <v>-3.3213494000000001E-3</v>
      </c>
      <c r="E358" s="28">
        <f t="shared" si="15"/>
        <v>1.6607041666666668E-4</v>
      </c>
      <c r="F358" s="18">
        <f t="shared" si="16"/>
        <v>0.63352558806728421</v>
      </c>
      <c r="G358" s="12">
        <f t="shared" si="17"/>
        <v>4.3679839432712724</v>
      </c>
    </row>
    <row r="359" spans="1:7" x14ac:dyDescent="0.25">
      <c r="A359" s="24">
        <v>17.692383</v>
      </c>
      <c r="B359" s="23">
        <v>-17.948447999999999</v>
      </c>
      <c r="C359" s="25">
        <v>4.6705221999999997</v>
      </c>
      <c r="D359" s="26">
        <v>-3.3319830000000002E-3</v>
      </c>
      <c r="E359" s="28">
        <f t="shared" si="15"/>
        <v>1.6784268333333336E-4</v>
      </c>
      <c r="F359" s="18">
        <f t="shared" si="16"/>
        <v>0.6347964933395206</v>
      </c>
      <c r="G359" s="12">
        <f t="shared" si="17"/>
        <v>4.3767464840858947</v>
      </c>
    </row>
    <row r="360" spans="1:7" x14ac:dyDescent="0.25">
      <c r="A360" s="24">
        <v>17.742187999999999</v>
      </c>
      <c r="B360" s="23">
        <v>-17.992495000000002</v>
      </c>
      <c r="C360" s="25">
        <v>4.6704797999999998</v>
      </c>
      <c r="D360" s="26">
        <v>-3.3280074000000002E-3</v>
      </c>
      <c r="E360" s="28">
        <f t="shared" si="15"/>
        <v>1.6718008333333335E-4</v>
      </c>
      <c r="F360" s="18">
        <f t="shared" si="16"/>
        <v>0.63635433729026925</v>
      </c>
      <c r="G360" s="12">
        <f t="shared" si="17"/>
        <v>4.3874873878333691</v>
      </c>
    </row>
    <row r="361" spans="1:7" x14ac:dyDescent="0.25">
      <c r="A361" s="24">
        <v>17.791992</v>
      </c>
      <c r="B361" s="23">
        <v>-18.060438000000001</v>
      </c>
      <c r="C361" s="25">
        <v>4.6703390999999996</v>
      </c>
      <c r="D361" s="26">
        <v>-3.3364058E-3</v>
      </c>
      <c r="E361" s="28">
        <f t="shared" si="15"/>
        <v>1.6857981666666666E-4</v>
      </c>
      <c r="F361" s="18">
        <f t="shared" si="16"/>
        <v>0.63875732935660101</v>
      </c>
      <c r="G361" s="12">
        <f t="shared" si="17"/>
        <v>4.4040553543989596</v>
      </c>
    </row>
    <row r="362" spans="1:7" x14ac:dyDescent="0.25">
      <c r="A362" s="24">
        <v>17.841797</v>
      </c>
      <c r="B362" s="23">
        <v>-18.118399</v>
      </c>
      <c r="C362" s="25">
        <v>4.6703253</v>
      </c>
      <c r="D362" s="26">
        <v>-3.3350468000000002E-3</v>
      </c>
      <c r="E362" s="28">
        <f t="shared" si="15"/>
        <v>1.683533166666667E-4</v>
      </c>
      <c r="F362" s="18">
        <f t="shared" si="16"/>
        <v>0.64080728039138968</v>
      </c>
      <c r="G362" s="12">
        <f t="shared" si="17"/>
        <v>4.4181892005657204</v>
      </c>
    </row>
    <row r="363" spans="1:7" x14ac:dyDescent="0.25">
      <c r="A363" s="24">
        <v>17.891601999999999</v>
      </c>
      <c r="B363" s="23">
        <v>-18.146554999999999</v>
      </c>
      <c r="C363" s="25">
        <v>4.6702547000000001</v>
      </c>
      <c r="D363" s="26">
        <v>-3.3349094000000002E-3</v>
      </c>
      <c r="E363" s="28">
        <f t="shared" si="15"/>
        <v>1.683304166666667E-4</v>
      </c>
      <c r="F363" s="18">
        <f t="shared" si="16"/>
        <v>0.64180309518643308</v>
      </c>
      <c r="G363" s="12">
        <f t="shared" si="17"/>
        <v>4.4250550685229904</v>
      </c>
    </row>
    <row r="364" spans="1:7" x14ac:dyDescent="0.25">
      <c r="A364" s="24">
        <v>17.941406000000001</v>
      </c>
      <c r="B364" s="23">
        <v>-18.196276000000001</v>
      </c>
      <c r="C364" s="25">
        <v>4.6701746000000002</v>
      </c>
      <c r="D364" s="26">
        <v>-3.3446729999999998E-3</v>
      </c>
      <c r="E364" s="28">
        <f t="shared" si="15"/>
        <v>1.6995768333333329E-4</v>
      </c>
      <c r="F364" s="18">
        <f t="shared" si="16"/>
        <v>0.64356161583653804</v>
      </c>
      <c r="G364" s="12">
        <f t="shared" si="17"/>
        <v>4.4371795826835037</v>
      </c>
    </row>
    <row r="365" spans="1:7" x14ac:dyDescent="0.25">
      <c r="A365" s="24">
        <v>17.991211</v>
      </c>
      <c r="B365" s="23">
        <v>-18.254809999999999</v>
      </c>
      <c r="C365" s="25">
        <v>4.6700888000000003</v>
      </c>
      <c r="D365" s="26">
        <v>-3.3431530000000002E-3</v>
      </c>
      <c r="E365" s="28">
        <f t="shared" si="15"/>
        <v>1.6970435000000002E-4</v>
      </c>
      <c r="F365" s="18">
        <f t="shared" si="16"/>
        <v>0.64563183260074708</v>
      </c>
      <c r="G365" s="12">
        <f t="shared" si="17"/>
        <v>4.4514531554570089</v>
      </c>
    </row>
    <row r="366" spans="1:7" x14ac:dyDescent="0.25">
      <c r="A366" s="24">
        <v>18.041015999999999</v>
      </c>
      <c r="B366" s="23">
        <v>-18.307230000000001</v>
      </c>
      <c r="C366" s="25">
        <v>4.6699852999999996</v>
      </c>
      <c r="D366" s="26">
        <v>-3.3496915999999999E-3</v>
      </c>
      <c r="E366" s="28">
        <f t="shared" si="15"/>
        <v>1.7079411666666663E-4</v>
      </c>
      <c r="F366" s="18">
        <f t="shared" si="16"/>
        <v>0.64748581084894208</v>
      </c>
      <c r="G366" s="12">
        <f t="shared" si="17"/>
        <v>4.4642358233899575</v>
      </c>
    </row>
    <row r="367" spans="1:7" x14ac:dyDescent="0.25">
      <c r="A367" s="24">
        <v>18.090820000000001</v>
      </c>
      <c r="B367" s="23">
        <v>-18.345119</v>
      </c>
      <c r="C367" s="25">
        <v>4.6699470999999999</v>
      </c>
      <c r="D367" s="26">
        <v>-3.3490476000000002E-3</v>
      </c>
      <c r="E367" s="28">
        <f t="shared" si="15"/>
        <v>1.7068678333333336E-4</v>
      </c>
      <c r="F367" s="18">
        <f t="shared" si="16"/>
        <v>0.64882586010201071</v>
      </c>
      <c r="G367" s="12">
        <f t="shared" si="17"/>
        <v>4.4734750928541205</v>
      </c>
    </row>
    <row r="368" spans="1:7" x14ac:dyDescent="0.25">
      <c r="A368" s="24">
        <v>18.140625</v>
      </c>
      <c r="B368" s="23">
        <v>-18.396303</v>
      </c>
      <c r="C368" s="25">
        <v>4.6698775000000001</v>
      </c>
      <c r="D368" s="26">
        <v>-3.3535243000000002E-3</v>
      </c>
      <c r="E368" s="28">
        <f t="shared" si="15"/>
        <v>1.7143290000000002E-4</v>
      </c>
      <c r="F368" s="18">
        <f t="shared" si="16"/>
        <v>0.65063612379250302</v>
      </c>
      <c r="G368" s="12">
        <f t="shared" si="17"/>
        <v>4.4859563609861306</v>
      </c>
    </row>
    <row r="369" spans="1:7" x14ac:dyDescent="0.25">
      <c r="A369" s="24">
        <v>18.190429999999999</v>
      </c>
      <c r="B369" s="23">
        <v>-18.448229000000001</v>
      </c>
      <c r="C369" s="25">
        <v>4.6698699000000001</v>
      </c>
      <c r="D369" s="26">
        <v>-3.3558488000000001E-3</v>
      </c>
      <c r="E369" s="28">
        <f t="shared" si="15"/>
        <v>1.7182031666666668E-4</v>
      </c>
      <c r="F369" s="18">
        <f t="shared" si="16"/>
        <v>0.65247263036472303</v>
      </c>
      <c r="G369" s="12">
        <f t="shared" si="17"/>
        <v>4.4986185665390934</v>
      </c>
    </row>
    <row r="370" spans="1:7" x14ac:dyDescent="0.25">
      <c r="A370" s="24">
        <v>18.240234000000001</v>
      </c>
      <c r="B370" s="23">
        <v>-18.495000999999998</v>
      </c>
      <c r="C370" s="25">
        <v>4.6697359000000001</v>
      </c>
      <c r="D370" s="26">
        <v>-3.3585011999999999E-3</v>
      </c>
      <c r="E370" s="28">
        <f t="shared" si="15"/>
        <v>1.7226238333333332E-4</v>
      </c>
      <c r="F370" s="18">
        <f t="shared" si="16"/>
        <v>0.65412685147545491</v>
      </c>
      <c r="G370" s="12">
        <f t="shared" si="17"/>
        <v>4.5100239641842634</v>
      </c>
    </row>
    <row r="371" spans="1:7" x14ac:dyDescent="0.25">
      <c r="A371" s="24">
        <v>18.290039</v>
      </c>
      <c r="B371" s="23">
        <v>-18.541253999999999</v>
      </c>
      <c r="C371" s="25">
        <v>4.6697221000000004</v>
      </c>
      <c r="D371" s="26">
        <v>-3.3623576000000001E-3</v>
      </c>
      <c r="E371" s="28">
        <f t="shared" si="15"/>
        <v>1.7290511666666667E-4</v>
      </c>
      <c r="F371" s="18">
        <f t="shared" si="16"/>
        <v>0.65576271671608366</v>
      </c>
      <c r="G371" s="12">
        <f t="shared" si="17"/>
        <v>4.521302803175157</v>
      </c>
    </row>
    <row r="372" spans="1:7" x14ac:dyDescent="0.25">
      <c r="A372" s="24">
        <v>18.339843999999999</v>
      </c>
      <c r="B372" s="23">
        <v>-18.59881</v>
      </c>
      <c r="C372" s="25">
        <v>4.6695390000000003</v>
      </c>
      <c r="D372" s="26">
        <v>-3.3613860000000001E-3</v>
      </c>
      <c r="E372" s="28">
        <f t="shared" si="15"/>
        <v>1.7274318333333335E-4</v>
      </c>
      <c r="F372" s="18">
        <f t="shared" si="16"/>
        <v>0.65779834380599422</v>
      </c>
      <c r="G372" s="12">
        <f t="shared" si="17"/>
        <v>4.5353378896984067</v>
      </c>
    </row>
    <row r="373" spans="1:7" x14ac:dyDescent="0.25">
      <c r="A373" s="24">
        <v>18.389648000000001</v>
      </c>
      <c r="B373" s="23">
        <v>-18.652381999999999</v>
      </c>
      <c r="C373" s="25">
        <v>4.6694760000000004</v>
      </c>
      <c r="D373" s="26">
        <v>-3.3709464999999998E-3</v>
      </c>
      <c r="E373" s="28">
        <f t="shared" si="15"/>
        <v>1.7433659999999997E-4</v>
      </c>
      <c r="F373" s="18">
        <f t="shared" si="16"/>
        <v>0.65969306571962061</v>
      </c>
      <c r="G373" s="12">
        <f t="shared" si="17"/>
        <v>4.5484014739506744</v>
      </c>
    </row>
    <row r="374" spans="1:7" x14ac:dyDescent="0.25">
      <c r="A374" s="24">
        <v>18.439453</v>
      </c>
      <c r="B374" s="23">
        <v>-18.709454000000001</v>
      </c>
      <c r="C374" s="25">
        <v>4.6694474000000001</v>
      </c>
      <c r="D374" s="26">
        <v>-3.3729374E-3</v>
      </c>
      <c r="E374" s="28">
        <f t="shared" si="15"/>
        <v>1.7466841666666667E-4</v>
      </c>
      <c r="F374" s="18">
        <f t="shared" si="16"/>
        <v>0.66171157481120757</v>
      </c>
      <c r="G374" s="12">
        <f t="shared" si="17"/>
        <v>4.5623185366036543</v>
      </c>
    </row>
    <row r="375" spans="1:7" x14ac:dyDescent="0.25">
      <c r="A375" s="24">
        <v>18.489258</v>
      </c>
      <c r="B375" s="23">
        <v>-18.754936000000001</v>
      </c>
      <c r="C375" s="25">
        <v>4.6693772999999998</v>
      </c>
      <c r="D375" s="26">
        <v>-3.3735812000000001E-3</v>
      </c>
      <c r="E375" s="28">
        <f t="shared" si="15"/>
        <v>1.7477571666666669E-4</v>
      </c>
      <c r="F375" s="18">
        <f t="shared" si="16"/>
        <v>0.66332017150491984</v>
      </c>
      <c r="G375" s="12">
        <f t="shared" si="17"/>
        <v>4.5734093664954196</v>
      </c>
    </row>
    <row r="376" spans="1:7" x14ac:dyDescent="0.25">
      <c r="A376" s="24">
        <v>18.539062999999999</v>
      </c>
      <c r="B376" s="23">
        <v>-18.794996000000001</v>
      </c>
      <c r="C376" s="25">
        <v>4.6692952999999999</v>
      </c>
      <c r="D376" s="26">
        <v>-3.3795892000000002E-3</v>
      </c>
      <c r="E376" s="28">
        <f t="shared" si="15"/>
        <v>1.7577705000000002E-4</v>
      </c>
      <c r="F376" s="18">
        <f t="shared" si="16"/>
        <v>0.66473700417608905</v>
      </c>
      <c r="G376" s="12">
        <f t="shared" si="17"/>
        <v>4.5831780364189969</v>
      </c>
    </row>
    <row r="377" spans="1:7" x14ac:dyDescent="0.25">
      <c r="A377" s="24">
        <v>18.588867</v>
      </c>
      <c r="B377" s="23">
        <v>-18.842531000000001</v>
      </c>
      <c r="C377" s="25">
        <v>4.6692147000000004</v>
      </c>
      <c r="D377" s="26">
        <v>-3.3790232000000002E-3</v>
      </c>
      <c r="E377" s="28">
        <f t="shared" si="15"/>
        <v>1.7568271666666669E-4</v>
      </c>
      <c r="F377" s="18">
        <f t="shared" si="16"/>
        <v>0.66641821089161646</v>
      </c>
      <c r="G377" s="12">
        <f t="shared" si="17"/>
        <v>4.594769492355522</v>
      </c>
    </row>
    <row r="378" spans="1:7" x14ac:dyDescent="0.25">
      <c r="A378" s="24">
        <v>18.638672</v>
      </c>
      <c r="B378" s="23">
        <v>-18.881101999999998</v>
      </c>
      <c r="C378" s="25">
        <v>4.6692019</v>
      </c>
      <c r="D378" s="26">
        <v>-3.3831359000000001E-3</v>
      </c>
      <c r="E378" s="28">
        <f t="shared" si="15"/>
        <v>1.7636816666666668E-4</v>
      </c>
      <c r="F378" s="18">
        <f t="shared" si="16"/>
        <v>0.66778238096050468</v>
      </c>
      <c r="G378" s="12">
        <f t="shared" si="17"/>
        <v>4.6041750681823386</v>
      </c>
    </row>
    <row r="379" spans="1:7" x14ac:dyDescent="0.25">
      <c r="A379" s="24">
        <v>18.688476999999999</v>
      </c>
      <c r="B379" s="23">
        <v>-18.936243000000001</v>
      </c>
      <c r="C379" s="25">
        <v>4.6691393999999997</v>
      </c>
      <c r="D379" s="26">
        <v>-3.386867E-3</v>
      </c>
      <c r="E379" s="28">
        <f t="shared" si="15"/>
        <v>1.7699001666666666E-4</v>
      </c>
      <c r="F379" s="18">
        <f t="shared" si="16"/>
        <v>0.6697325948976226</v>
      </c>
      <c r="G379" s="12">
        <f t="shared" si="17"/>
        <v>4.6176212546090971</v>
      </c>
    </row>
    <row r="380" spans="1:7" x14ac:dyDescent="0.25">
      <c r="A380" s="24">
        <v>18.738281000000001</v>
      </c>
      <c r="B380" s="23">
        <v>-18.993607000000001</v>
      </c>
      <c r="C380" s="25">
        <v>4.6690626000000002</v>
      </c>
      <c r="D380" s="26">
        <v>-3.3900257999999999E-3</v>
      </c>
      <c r="E380" s="28">
        <f t="shared" si="15"/>
        <v>1.775164833333333E-4</v>
      </c>
      <c r="F380" s="18">
        <f t="shared" si="16"/>
        <v>0.6717614313766278</v>
      </c>
      <c r="G380" s="12">
        <f t="shared" si="17"/>
        <v>4.6316095217457933</v>
      </c>
    </row>
    <row r="381" spans="1:7" x14ac:dyDescent="0.25">
      <c r="A381" s="24">
        <v>18.788086</v>
      </c>
      <c r="B381" s="23">
        <v>-19.045967000000001</v>
      </c>
      <c r="C381" s="25">
        <v>4.6689444</v>
      </c>
      <c r="D381" s="26">
        <v>-3.3913251999999998E-3</v>
      </c>
      <c r="E381" s="28">
        <f t="shared" si="15"/>
        <v>1.7773304999999995E-4</v>
      </c>
      <c r="F381" s="18">
        <f t="shared" si="16"/>
        <v>0.67361328755891481</v>
      </c>
      <c r="G381" s="12">
        <f t="shared" si="17"/>
        <v>4.6443775586204445</v>
      </c>
    </row>
    <row r="382" spans="1:7" x14ac:dyDescent="0.25">
      <c r="A382" s="24">
        <v>18.837890999999999</v>
      </c>
      <c r="B382" s="23">
        <v>-19.088169000000001</v>
      </c>
      <c r="C382" s="25">
        <v>4.6689791999999999</v>
      </c>
      <c r="D382" s="26">
        <v>-3.3968745E-3</v>
      </c>
      <c r="E382" s="28">
        <f t="shared" si="15"/>
        <v>1.7865793333333332E-4</v>
      </c>
      <c r="F382" s="18">
        <f t="shared" si="16"/>
        <v>0.67510587798299571</v>
      </c>
      <c r="G382" s="12">
        <f t="shared" si="17"/>
        <v>4.6546685573252562</v>
      </c>
    </row>
    <row r="383" spans="1:7" x14ac:dyDescent="0.25">
      <c r="A383" s="24">
        <v>18.887695000000001</v>
      </c>
      <c r="B383" s="23">
        <v>-19.136158000000002</v>
      </c>
      <c r="C383" s="25">
        <v>4.6688881000000002</v>
      </c>
      <c r="D383" s="26">
        <v>-3.3973991000000002E-3</v>
      </c>
      <c r="E383" s="28">
        <f t="shared" si="15"/>
        <v>1.7874536666666668E-4</v>
      </c>
      <c r="F383" s="18">
        <f t="shared" si="16"/>
        <v>0.67680314166389288</v>
      </c>
      <c r="G383" s="12">
        <f t="shared" si="17"/>
        <v>4.6663707216029024</v>
      </c>
    </row>
    <row r="384" spans="1:7" x14ac:dyDescent="0.25">
      <c r="A384" s="24">
        <v>18.9375</v>
      </c>
      <c r="B384" s="23">
        <v>-19.189831000000002</v>
      </c>
      <c r="C384" s="25">
        <v>4.6687716999999997</v>
      </c>
      <c r="D384" s="26">
        <v>-3.4026263999999999E-3</v>
      </c>
      <c r="E384" s="28">
        <f t="shared" si="15"/>
        <v>1.7961658333333331E-4</v>
      </c>
      <c r="F384" s="18">
        <f t="shared" si="16"/>
        <v>0.67870143572179764</v>
      </c>
      <c r="G384" s="12">
        <f t="shared" si="17"/>
        <v>4.6794589348033062</v>
      </c>
    </row>
    <row r="385" spans="1:7" x14ac:dyDescent="0.25">
      <c r="A385" s="24">
        <v>18.987304999999999</v>
      </c>
      <c r="B385" s="23">
        <v>-19.229429</v>
      </c>
      <c r="C385" s="25">
        <v>4.6687526999999998</v>
      </c>
      <c r="D385" s="26">
        <v>-3.4024773999999998E-3</v>
      </c>
      <c r="E385" s="28">
        <f t="shared" si="15"/>
        <v>1.7959174999999995E-4</v>
      </c>
      <c r="F385" s="18">
        <f t="shared" si="16"/>
        <v>0.68010192848547601</v>
      </c>
      <c r="G385" s="12">
        <f t="shared" si="17"/>
        <v>4.6891149455779884</v>
      </c>
    </row>
    <row r="386" spans="1:7" x14ac:dyDescent="0.25">
      <c r="A386" s="24">
        <v>19.037109000000001</v>
      </c>
      <c r="B386" s="23">
        <v>-19.275438000000001</v>
      </c>
      <c r="C386" s="25">
        <v>4.6686258</v>
      </c>
      <c r="D386" s="26">
        <v>-3.4058928E-3</v>
      </c>
      <c r="E386" s="28">
        <f t="shared" si="15"/>
        <v>1.8016098333333334E-4</v>
      </c>
      <c r="F386" s="18">
        <f t="shared" si="16"/>
        <v>0.6817291639914127</v>
      </c>
      <c r="G386" s="12">
        <f t="shared" si="17"/>
        <v>4.7003342849318033</v>
      </c>
    </row>
    <row r="387" spans="1:7" x14ac:dyDescent="0.25">
      <c r="A387" s="24">
        <v>19.086914</v>
      </c>
      <c r="B387" s="23">
        <v>-19.327223</v>
      </c>
      <c r="C387" s="25">
        <v>4.6686258</v>
      </c>
      <c r="D387" s="26">
        <v>-3.4090281000000002E-3</v>
      </c>
      <c r="E387" s="28">
        <f t="shared" si="15"/>
        <v>1.8068353333333337E-4</v>
      </c>
      <c r="F387" s="18">
        <f t="shared" si="16"/>
        <v>0.68356068370874901</v>
      </c>
      <c r="G387" s="12">
        <f t="shared" si="17"/>
        <v>4.7129621074977646</v>
      </c>
    </row>
    <row r="388" spans="1:7" x14ac:dyDescent="0.25">
      <c r="A388" s="24">
        <v>19.136718999999999</v>
      </c>
      <c r="B388" s="23">
        <v>-19.374683000000001</v>
      </c>
      <c r="C388" s="25">
        <v>4.6684985000000001</v>
      </c>
      <c r="D388" s="26">
        <v>-3.4135162999999998E-3</v>
      </c>
      <c r="E388" s="28">
        <f t="shared" si="15"/>
        <v>1.8143156666666663E-4</v>
      </c>
      <c r="F388" s="18">
        <f t="shared" si="16"/>
        <v>0.68523923784189167</v>
      </c>
      <c r="G388" s="12">
        <f t="shared" si="17"/>
        <v>4.7245352746114184</v>
      </c>
    </row>
    <row r="389" spans="1:7" x14ac:dyDescent="0.25">
      <c r="A389" s="24">
        <v>19.186523000000001</v>
      </c>
      <c r="B389" s="23">
        <v>-19.433737000000001</v>
      </c>
      <c r="C389" s="25">
        <v>4.6684551000000001</v>
      </c>
      <c r="D389" s="26">
        <v>-3.4137904E-3</v>
      </c>
      <c r="E389" s="28">
        <f t="shared" ref="E389:E452" si="18" xml:space="preserve"> (delta_0 - D389) / L</f>
        <v>1.8147724999999999E-4</v>
      </c>
      <c r="F389" s="18">
        <f t="shared" ref="F389:F452" si="19" xml:space="preserve"> -B389 / A_6x12_in2</f>
        <v>0.68732784584396911</v>
      </c>
      <c r="G389" s="12">
        <f t="shared" ref="G389:G452" si="20" xml:space="preserve"> -B389 * kip_to_N / A_6x12_mm2</f>
        <v>4.7389356498901734</v>
      </c>
    </row>
    <row r="390" spans="1:7" x14ac:dyDescent="0.25">
      <c r="A390" s="24">
        <v>19.236328</v>
      </c>
      <c r="B390" s="23">
        <v>-19.482444999999998</v>
      </c>
      <c r="C390" s="25">
        <v>4.6683335000000001</v>
      </c>
      <c r="D390" s="26">
        <v>-3.4192146000000001E-3</v>
      </c>
      <c r="E390" s="28">
        <f t="shared" si="18"/>
        <v>1.8238128333333335E-4</v>
      </c>
      <c r="F390" s="18">
        <f t="shared" si="19"/>
        <v>0.68905053894799573</v>
      </c>
      <c r="G390" s="12">
        <f t="shared" si="20"/>
        <v>4.7508131430164227</v>
      </c>
    </row>
    <row r="391" spans="1:7" x14ac:dyDescent="0.25">
      <c r="A391" s="24">
        <v>19.286133</v>
      </c>
      <c r="B391" s="23">
        <v>-19.517523000000001</v>
      </c>
      <c r="C391" s="25">
        <v>4.6683554999999997</v>
      </c>
      <c r="D391" s="26">
        <v>-3.4219978999999998E-3</v>
      </c>
      <c r="E391" s="28">
        <f t="shared" si="18"/>
        <v>1.8284516666666664E-4</v>
      </c>
      <c r="F391" s="18">
        <f t="shared" si="19"/>
        <v>0.69029116941327973</v>
      </c>
      <c r="G391" s="12">
        <f t="shared" si="20"/>
        <v>4.7593669473993296</v>
      </c>
    </row>
    <row r="392" spans="1:7" x14ac:dyDescent="0.25">
      <c r="A392" s="24">
        <v>19.335937999999999</v>
      </c>
      <c r="B392" s="23">
        <v>-19.579847000000001</v>
      </c>
      <c r="C392" s="25">
        <v>4.6681309000000004</v>
      </c>
      <c r="D392" s="26">
        <v>-3.4262418999999999E-3</v>
      </c>
      <c r="E392" s="28">
        <f t="shared" si="18"/>
        <v>1.8355249999999997E-4</v>
      </c>
      <c r="F392" s="18">
        <f t="shared" si="19"/>
        <v>0.69249543000733726</v>
      </c>
      <c r="G392" s="12">
        <f t="shared" si="20"/>
        <v>4.7745647153553206</v>
      </c>
    </row>
    <row r="393" spans="1:7" x14ac:dyDescent="0.25">
      <c r="A393" s="24">
        <v>19.385742</v>
      </c>
      <c r="B393" s="23">
        <v>-19.613067999999998</v>
      </c>
      <c r="C393" s="25">
        <v>4.6681714000000003</v>
      </c>
      <c r="D393" s="26">
        <v>-3.4261287999999999E-3</v>
      </c>
      <c r="E393" s="28">
        <f t="shared" si="18"/>
        <v>1.8353364999999997E-4</v>
      </c>
      <c r="F393" s="18">
        <f t="shared" si="19"/>
        <v>0.6936703825327718</v>
      </c>
      <c r="G393" s="12">
        <f t="shared" si="20"/>
        <v>4.7826656884839052</v>
      </c>
    </row>
    <row r="394" spans="1:7" x14ac:dyDescent="0.25">
      <c r="A394" s="24">
        <v>19.435547</v>
      </c>
      <c r="B394" s="23">
        <v>-19.670487999999999</v>
      </c>
      <c r="C394" s="25">
        <v>4.6681322999999999</v>
      </c>
      <c r="D394" s="26">
        <v>-3.4306706E-3</v>
      </c>
      <c r="E394" s="28">
        <f t="shared" si="18"/>
        <v>1.8429061666666666E-4</v>
      </c>
      <c r="F394" s="18">
        <f t="shared" si="19"/>
        <v>0.69570119960662447</v>
      </c>
      <c r="G394" s="12">
        <f t="shared" si="20"/>
        <v>4.7966676112750131</v>
      </c>
    </row>
    <row r="395" spans="1:7" x14ac:dyDescent="0.25">
      <c r="A395" s="24">
        <v>19.485351999999999</v>
      </c>
      <c r="B395" s="23">
        <v>-19.712195999999999</v>
      </c>
      <c r="C395" s="25">
        <v>4.6680517000000004</v>
      </c>
      <c r="D395" s="26">
        <v>-3.4359514000000002E-3</v>
      </c>
      <c r="E395" s="28">
        <f t="shared" si="18"/>
        <v>1.8517075000000003E-4</v>
      </c>
      <c r="F395" s="18">
        <f t="shared" si="19"/>
        <v>0.69717631835473037</v>
      </c>
      <c r="G395" s="12">
        <f t="shared" si="20"/>
        <v>4.806838147599839</v>
      </c>
    </row>
    <row r="396" spans="1:7" x14ac:dyDescent="0.25">
      <c r="A396" s="24">
        <v>19.535156000000001</v>
      </c>
      <c r="B396" s="23">
        <v>-19.770696999999998</v>
      </c>
      <c r="C396" s="25">
        <v>4.6681093999999996</v>
      </c>
      <c r="D396" s="26">
        <v>-3.4384371E-3</v>
      </c>
      <c r="E396" s="28">
        <f t="shared" si="18"/>
        <v>1.8558503333333332E-4</v>
      </c>
      <c r="F396" s="18">
        <f t="shared" si="19"/>
        <v>0.6992453679826901</v>
      </c>
      <c r="G396" s="12">
        <f t="shared" si="20"/>
        <v>4.8211036732912813</v>
      </c>
    </row>
    <row r="397" spans="1:7" x14ac:dyDescent="0.25">
      <c r="A397" s="24">
        <v>19.584961</v>
      </c>
      <c r="B397" s="23">
        <v>-19.799213000000002</v>
      </c>
      <c r="C397" s="25">
        <v>4.6680007000000003</v>
      </c>
      <c r="D397" s="26">
        <v>-3.4401773000000001E-3</v>
      </c>
      <c r="E397" s="28">
        <f t="shared" si="18"/>
        <v>1.8587506666666669E-4</v>
      </c>
      <c r="F397" s="18">
        <f t="shared" si="19"/>
        <v>0.70025391517318103</v>
      </c>
      <c r="G397" s="12">
        <f t="shared" si="20"/>
        <v>4.8280573275983389</v>
      </c>
    </row>
    <row r="398" spans="1:7" x14ac:dyDescent="0.25">
      <c r="A398" s="24">
        <v>19.634765999999999</v>
      </c>
      <c r="B398" s="23">
        <v>-19.865604000000001</v>
      </c>
      <c r="C398" s="25">
        <v>4.6679238999999999</v>
      </c>
      <c r="D398" s="26">
        <v>-3.4422695000000001E-3</v>
      </c>
      <c r="E398" s="28">
        <f t="shared" si="18"/>
        <v>1.8622376666666668E-4</v>
      </c>
      <c r="F398" s="18">
        <f t="shared" si="19"/>
        <v>0.70260201646802856</v>
      </c>
      <c r="G398" s="12">
        <f t="shared" si="20"/>
        <v>4.8442468374559571</v>
      </c>
    </row>
    <row r="399" spans="1:7" x14ac:dyDescent="0.25">
      <c r="A399" s="24">
        <v>19.684570000000001</v>
      </c>
      <c r="B399" s="23">
        <v>-19.913969000000002</v>
      </c>
      <c r="C399" s="25">
        <v>4.6677356000000003</v>
      </c>
      <c r="D399" s="26">
        <v>-3.4459769000000002E-3</v>
      </c>
      <c r="E399" s="28">
        <f t="shared" si="18"/>
        <v>1.868416666666667E-4</v>
      </c>
      <c r="F399" s="18">
        <f t="shared" si="19"/>
        <v>0.70431257842861517</v>
      </c>
      <c r="G399" s="12">
        <f t="shared" si="20"/>
        <v>4.8560406896989372</v>
      </c>
    </row>
    <row r="400" spans="1:7" x14ac:dyDescent="0.25">
      <c r="A400" s="24">
        <v>19.734375</v>
      </c>
      <c r="B400" s="23">
        <v>-19.962730000000001</v>
      </c>
      <c r="C400" s="25">
        <v>4.6676802999999998</v>
      </c>
      <c r="D400" s="26">
        <v>-3.4503161000000002E-3</v>
      </c>
      <c r="E400" s="28">
        <f t="shared" si="18"/>
        <v>1.8756486666666669E-4</v>
      </c>
      <c r="F400" s="18">
        <f t="shared" si="19"/>
        <v>0.70603714602419376</v>
      </c>
      <c r="G400" s="12">
        <f t="shared" si="20"/>
        <v>4.867931106926684</v>
      </c>
    </row>
    <row r="401" spans="1:7" x14ac:dyDescent="0.25">
      <c r="A401" s="24">
        <v>19.784179999999999</v>
      </c>
      <c r="B401" s="23">
        <v>-20.010435000000001</v>
      </c>
      <c r="C401" s="25">
        <v>4.6675924999999996</v>
      </c>
      <c r="D401" s="26">
        <v>-3.4512220999999999E-3</v>
      </c>
      <c r="E401" s="28">
        <f t="shared" si="18"/>
        <v>1.8771586666666666E-4</v>
      </c>
      <c r="F401" s="18">
        <f t="shared" si="19"/>
        <v>0.70772436525979354</v>
      </c>
      <c r="G401" s="12">
        <f t="shared" si="20"/>
        <v>4.879564017528387</v>
      </c>
    </row>
    <row r="402" spans="1:7" x14ac:dyDescent="0.25">
      <c r="A402" s="24">
        <v>19.833984000000001</v>
      </c>
      <c r="B402" s="23">
        <v>-20.0623</v>
      </c>
      <c r="C402" s="25">
        <v>4.6675582000000002</v>
      </c>
      <c r="D402" s="26">
        <v>-3.4529804000000002E-3</v>
      </c>
      <c r="E402" s="28">
        <f t="shared" si="18"/>
        <v>1.8800891666666668E-4</v>
      </c>
      <c r="F402" s="18">
        <f t="shared" si="19"/>
        <v>0.7095587143983404</v>
      </c>
      <c r="G402" s="12">
        <f t="shared" si="20"/>
        <v>4.8922113481720793</v>
      </c>
    </row>
    <row r="403" spans="1:7" x14ac:dyDescent="0.25">
      <c r="A403" s="24">
        <v>19.883789</v>
      </c>
      <c r="B403" s="23">
        <v>-20.117739</v>
      </c>
      <c r="C403" s="25">
        <v>4.6675367000000003</v>
      </c>
      <c r="D403" s="26">
        <v>-3.4575344000000001E-3</v>
      </c>
      <c r="E403" s="28">
        <f t="shared" si="18"/>
        <v>1.8876791666666668E-4</v>
      </c>
      <c r="F403" s="18">
        <f t="shared" si="19"/>
        <v>0.71151946792946741</v>
      </c>
      <c r="G403" s="12">
        <f t="shared" si="20"/>
        <v>4.9057302021883835</v>
      </c>
    </row>
    <row r="404" spans="1:7" x14ac:dyDescent="0.25">
      <c r="A404" s="24">
        <v>19.933593999999999</v>
      </c>
      <c r="B404" s="23">
        <v>-20.179327000000001</v>
      </c>
      <c r="C404" s="25">
        <v>4.6674823999999999</v>
      </c>
      <c r="D404" s="26">
        <v>-3.4602282000000002E-3</v>
      </c>
      <c r="E404" s="28">
        <f t="shared" si="18"/>
        <v>1.8921688333333334E-4</v>
      </c>
      <c r="F404" s="18">
        <f t="shared" si="19"/>
        <v>0.71369769784838832</v>
      </c>
      <c r="G404" s="12">
        <f t="shared" si="20"/>
        <v>4.9207484958292538</v>
      </c>
    </row>
    <row r="405" spans="1:7" x14ac:dyDescent="0.25">
      <c r="A405" s="24">
        <v>19.983398000000001</v>
      </c>
      <c r="B405" s="23">
        <v>-20.216570000000001</v>
      </c>
      <c r="C405" s="25">
        <v>4.6673125999999998</v>
      </c>
      <c r="D405" s="26">
        <v>-3.4632503999999999E-3</v>
      </c>
      <c r="E405" s="28">
        <f t="shared" si="18"/>
        <v>1.8972058333333332E-4</v>
      </c>
      <c r="F405" s="18">
        <f t="shared" si="19"/>
        <v>0.71501489952518194</v>
      </c>
      <c r="G405" s="12">
        <f t="shared" si="20"/>
        <v>4.929830237565743</v>
      </c>
    </row>
    <row r="406" spans="1:7" x14ac:dyDescent="0.25">
      <c r="A406" s="24">
        <v>20.033203</v>
      </c>
      <c r="B406" s="23">
        <v>-20.261395</v>
      </c>
      <c r="C406" s="25">
        <v>4.6673365000000002</v>
      </c>
      <c r="D406" s="26">
        <v>-3.4676491999999998E-3</v>
      </c>
      <c r="E406" s="28">
        <f t="shared" si="18"/>
        <v>1.9045371666666662E-4</v>
      </c>
      <c r="F406" s="18">
        <f t="shared" si="19"/>
        <v>0.71660025959720286</v>
      </c>
      <c r="G406" s="12">
        <f t="shared" si="20"/>
        <v>4.9407608573691455</v>
      </c>
    </row>
    <row r="407" spans="1:7" x14ac:dyDescent="0.25">
      <c r="A407" s="24">
        <v>20.083008</v>
      </c>
      <c r="B407" s="23">
        <v>-20.325979</v>
      </c>
      <c r="C407" s="25">
        <v>4.6672200999999998</v>
      </c>
      <c r="D407" s="26">
        <v>-3.4707964000000001E-3</v>
      </c>
      <c r="E407" s="28">
        <f t="shared" si="18"/>
        <v>1.9097825000000002E-4</v>
      </c>
      <c r="F407" s="18">
        <f t="shared" si="19"/>
        <v>0.71888445134045775</v>
      </c>
      <c r="G407" s="12">
        <f t="shared" si="20"/>
        <v>4.9565097285210253</v>
      </c>
    </row>
    <row r="408" spans="1:7" x14ac:dyDescent="0.25">
      <c r="A408" s="24">
        <v>20.132812999999999</v>
      </c>
      <c r="B408" s="23">
        <v>-20.364574000000001</v>
      </c>
      <c r="C408" s="25">
        <v>4.6671452999999996</v>
      </c>
      <c r="D408" s="26">
        <v>-3.4732341E-3</v>
      </c>
      <c r="E408" s="28">
        <f t="shared" si="18"/>
        <v>1.9138453333333332E-4</v>
      </c>
      <c r="F408" s="18">
        <f t="shared" si="19"/>
        <v>0.72024947023570929</v>
      </c>
      <c r="G408" s="12">
        <f t="shared" si="20"/>
        <v>4.9659211567711612</v>
      </c>
    </row>
    <row r="409" spans="1:7" x14ac:dyDescent="0.25">
      <c r="A409" s="24">
        <v>20.182617</v>
      </c>
      <c r="B409" s="23">
        <v>-20.408097999999999</v>
      </c>
      <c r="C409" s="25">
        <v>4.6671227999999996</v>
      </c>
      <c r="D409" s="26">
        <v>-3.476107E-3</v>
      </c>
      <c r="E409" s="28">
        <f t="shared" si="18"/>
        <v>1.9186335E-4</v>
      </c>
      <c r="F409" s="18">
        <f t="shared" si="19"/>
        <v>0.72178881684529395</v>
      </c>
      <c r="G409" s="12">
        <f t="shared" si="20"/>
        <v>4.9765345264604708</v>
      </c>
    </row>
    <row r="410" spans="1:7" x14ac:dyDescent="0.25">
      <c r="A410" s="24">
        <v>20.232422</v>
      </c>
      <c r="B410" s="23">
        <v>-20.461030999999998</v>
      </c>
      <c r="C410" s="25">
        <v>4.6670145999999999</v>
      </c>
      <c r="D410" s="26">
        <v>-3.4781454999999999E-3</v>
      </c>
      <c r="E410" s="28">
        <f t="shared" si="18"/>
        <v>1.9220309999999998E-4</v>
      </c>
      <c r="F410" s="18">
        <f t="shared" si="19"/>
        <v>0.72366093875700133</v>
      </c>
      <c r="G410" s="12">
        <f t="shared" si="20"/>
        <v>4.9894422899418656</v>
      </c>
    </row>
    <row r="411" spans="1:7" x14ac:dyDescent="0.25">
      <c r="A411" s="24">
        <v>20.282226999999999</v>
      </c>
      <c r="B411" s="23">
        <v>-20.506032999999999</v>
      </c>
      <c r="C411" s="25">
        <v>4.6670217999999997</v>
      </c>
      <c r="D411" s="26">
        <v>-3.4837187E-3</v>
      </c>
      <c r="E411" s="28">
        <f t="shared" si="18"/>
        <v>1.9313196666666667E-4</v>
      </c>
      <c r="F411" s="18">
        <f t="shared" si="19"/>
        <v>0.72525255892345064</v>
      </c>
      <c r="G411" s="12">
        <f t="shared" si="20"/>
        <v>5.0004160713672476</v>
      </c>
    </row>
    <row r="412" spans="1:7" x14ac:dyDescent="0.25">
      <c r="A412" s="24">
        <v>20.332031000000001</v>
      </c>
      <c r="B412" s="23">
        <v>-20.562767000000001</v>
      </c>
      <c r="C412" s="25">
        <v>4.6669454999999997</v>
      </c>
      <c r="D412" s="26">
        <v>-3.486383E-3</v>
      </c>
      <c r="E412" s="28">
        <f t="shared" si="18"/>
        <v>1.9357601666666665E-4</v>
      </c>
      <c r="F412" s="18">
        <f t="shared" si="19"/>
        <v>0.72725911371042307</v>
      </c>
      <c r="G412" s="12">
        <f t="shared" si="20"/>
        <v>5.0142507123918163</v>
      </c>
    </row>
    <row r="413" spans="1:7" x14ac:dyDescent="0.25">
      <c r="A413" s="24">
        <v>20.381836</v>
      </c>
      <c r="B413" s="23">
        <v>-20.629132999999999</v>
      </c>
      <c r="C413" s="25">
        <v>4.6668786999999998</v>
      </c>
      <c r="D413" s="26">
        <v>-3.4892975999999999E-3</v>
      </c>
      <c r="E413" s="28">
        <f t="shared" si="18"/>
        <v>1.9406178333333332E-4</v>
      </c>
      <c r="F413" s="18">
        <f t="shared" si="19"/>
        <v>0.72960633081114223</v>
      </c>
      <c r="G413" s="12">
        <f t="shared" si="20"/>
        <v>5.0304341259751428</v>
      </c>
    </row>
    <row r="414" spans="1:7" x14ac:dyDescent="0.25">
      <c r="A414" s="24">
        <v>20.431640999999999</v>
      </c>
      <c r="B414" s="23">
        <v>-20.662075000000002</v>
      </c>
      <c r="C414" s="25">
        <v>4.6667313999999998</v>
      </c>
      <c r="D414" s="26">
        <v>-3.4939941999999999E-3</v>
      </c>
      <c r="E414" s="28">
        <f t="shared" si="18"/>
        <v>1.9484454999999998E-4</v>
      </c>
      <c r="F414" s="18">
        <f t="shared" si="19"/>
        <v>0.73077141573010529</v>
      </c>
      <c r="G414" s="12">
        <f t="shared" si="20"/>
        <v>5.0384670646826439</v>
      </c>
    </row>
    <row r="415" spans="1:7" x14ac:dyDescent="0.25">
      <c r="A415" s="24">
        <v>20.481445000000001</v>
      </c>
      <c r="B415" s="23">
        <v>-20.707483</v>
      </c>
      <c r="C415" s="25">
        <v>4.6667408999999997</v>
      </c>
      <c r="D415" s="26">
        <v>-3.496337E-3</v>
      </c>
      <c r="E415" s="28">
        <f t="shared" si="18"/>
        <v>1.9523501666666665E-4</v>
      </c>
      <c r="F415" s="18">
        <f t="shared" si="19"/>
        <v>0.73237739520919787</v>
      </c>
      <c r="G415" s="12">
        <f t="shared" si="20"/>
        <v>5.0495398496025086</v>
      </c>
    </row>
    <row r="416" spans="1:7" x14ac:dyDescent="0.25">
      <c r="A416" s="24">
        <v>20.53125</v>
      </c>
      <c r="B416" s="23">
        <v>-20.754792999999999</v>
      </c>
      <c r="C416" s="25">
        <v>4.6666751</v>
      </c>
      <c r="D416" s="26">
        <v>-3.4976184999999998E-3</v>
      </c>
      <c r="E416" s="28">
        <f t="shared" si="18"/>
        <v>1.9544859999999996E-4</v>
      </c>
      <c r="F416" s="18">
        <f t="shared" si="19"/>
        <v>0.7340506441775706</v>
      </c>
      <c r="G416" s="12">
        <f t="shared" si="20"/>
        <v>5.0610764390704164</v>
      </c>
    </row>
    <row r="417" spans="1:7" x14ac:dyDescent="0.25">
      <c r="A417" s="24">
        <v>20.581054999999999</v>
      </c>
      <c r="B417" s="23">
        <v>-20.807013999999999</v>
      </c>
      <c r="C417" s="25">
        <v>4.6665301000000001</v>
      </c>
      <c r="D417" s="26">
        <v>-3.5029944999999999E-3</v>
      </c>
      <c r="E417" s="28">
        <f t="shared" si="18"/>
        <v>1.9634459999999998E-4</v>
      </c>
      <c r="F417" s="18">
        <f t="shared" si="19"/>
        <v>0.73589758424050433</v>
      </c>
      <c r="G417" s="12">
        <f t="shared" si="20"/>
        <v>5.0738105806600098</v>
      </c>
    </row>
    <row r="418" spans="1:7" x14ac:dyDescent="0.25">
      <c r="A418" s="24">
        <v>20.630859000000001</v>
      </c>
      <c r="B418" s="23">
        <v>-20.834278000000001</v>
      </c>
      <c r="C418" s="25">
        <v>4.6665105999999996</v>
      </c>
      <c r="D418" s="26">
        <v>-3.5038948999999999E-3</v>
      </c>
      <c r="E418" s="28">
        <f t="shared" si="18"/>
        <v>1.9649466666666663E-4</v>
      </c>
      <c r="F418" s="18">
        <f t="shared" si="19"/>
        <v>0.73686185098905055</v>
      </c>
      <c r="G418" s="12">
        <f t="shared" si="20"/>
        <v>5.0804589335505845</v>
      </c>
    </row>
    <row r="419" spans="1:7" x14ac:dyDescent="0.25">
      <c r="A419" s="24">
        <v>20.680664</v>
      </c>
      <c r="B419" s="23">
        <v>-20.892192999999999</v>
      </c>
      <c r="C419" s="25">
        <v>4.6664142999999996</v>
      </c>
      <c r="D419" s="26">
        <v>-3.5089132999999999E-3</v>
      </c>
      <c r="E419" s="28">
        <f t="shared" si="18"/>
        <v>1.9733106666666665E-4</v>
      </c>
      <c r="F419" s="18">
        <f t="shared" si="19"/>
        <v>0.73891017510664314</v>
      </c>
      <c r="G419" s="12">
        <f t="shared" si="20"/>
        <v>5.0945815625726496</v>
      </c>
    </row>
    <row r="420" spans="1:7" x14ac:dyDescent="0.25">
      <c r="A420" s="24">
        <v>20.730468999999999</v>
      </c>
      <c r="B420" s="23">
        <v>-20.93544</v>
      </c>
      <c r="C420" s="25">
        <v>4.6663880000000004</v>
      </c>
      <c r="D420" s="26">
        <v>-3.5120963999999998E-3</v>
      </c>
      <c r="E420" s="28">
        <f t="shared" si="18"/>
        <v>1.9786158333333329E-4</v>
      </c>
      <c r="F420" s="18">
        <f t="shared" si="19"/>
        <v>0.74043972484528653</v>
      </c>
      <c r="G420" s="12">
        <f t="shared" si="20"/>
        <v>5.1051273855428176</v>
      </c>
    </row>
    <row r="421" spans="1:7" x14ac:dyDescent="0.25">
      <c r="A421" s="24">
        <v>20.780273000000001</v>
      </c>
      <c r="B421" s="23">
        <v>-21.006447000000001</v>
      </c>
      <c r="C421" s="25">
        <v>4.6663394</v>
      </c>
      <c r="D421" s="26">
        <v>-3.5136521E-3</v>
      </c>
      <c r="E421" s="28">
        <f t="shared" si="18"/>
        <v>1.9812086666666666E-4</v>
      </c>
      <c r="F421" s="18">
        <f t="shared" si="19"/>
        <v>0.74295108374398133</v>
      </c>
      <c r="G421" s="12">
        <f t="shared" si="20"/>
        <v>5.122442511485489</v>
      </c>
    </row>
    <row r="422" spans="1:7" x14ac:dyDescent="0.25">
      <c r="A422" s="24">
        <v>20.830078</v>
      </c>
      <c r="B422" s="23">
        <v>-21.054438000000001</v>
      </c>
      <c r="C422" s="25">
        <v>4.6663265000000003</v>
      </c>
      <c r="D422" s="26">
        <v>-3.5151538999999999E-3</v>
      </c>
      <c r="E422" s="28">
        <f t="shared" si="18"/>
        <v>1.9837116666666664E-4</v>
      </c>
      <c r="F422" s="18">
        <f t="shared" si="19"/>
        <v>0.74464841816040861</v>
      </c>
      <c r="G422" s="12">
        <f t="shared" si="20"/>
        <v>5.134145163465079</v>
      </c>
    </row>
    <row r="423" spans="1:7" x14ac:dyDescent="0.25">
      <c r="A423" s="24">
        <v>20.879883</v>
      </c>
      <c r="B423" s="23">
        <v>-21.09564</v>
      </c>
      <c r="C423" s="25">
        <v>4.6661754000000002</v>
      </c>
      <c r="D423" s="26">
        <v>-3.5220026E-3</v>
      </c>
      <c r="E423" s="28">
        <f t="shared" si="18"/>
        <v>1.9951261666666665E-4</v>
      </c>
      <c r="F423" s="18">
        <f t="shared" si="19"/>
        <v>0.74610564081935804</v>
      </c>
      <c r="G423" s="12">
        <f t="shared" si="20"/>
        <v>5.1441923111982595</v>
      </c>
    </row>
    <row r="424" spans="1:7" x14ac:dyDescent="0.25">
      <c r="A424" s="24">
        <v>20.929687999999999</v>
      </c>
      <c r="B424" s="23">
        <v>-21.151821000000002</v>
      </c>
      <c r="C424" s="25">
        <v>4.6661524999999999</v>
      </c>
      <c r="D424" s="26">
        <v>-3.5226883000000001E-3</v>
      </c>
      <c r="E424" s="28">
        <f t="shared" si="18"/>
        <v>1.9962690000000001E-4</v>
      </c>
      <c r="F424" s="18">
        <f t="shared" si="19"/>
        <v>0.74809263723221264</v>
      </c>
      <c r="G424" s="12">
        <f t="shared" si="20"/>
        <v>5.1578921026355147</v>
      </c>
    </row>
    <row r="425" spans="1:7" x14ac:dyDescent="0.25">
      <c r="A425" s="24">
        <v>20.979492</v>
      </c>
      <c r="B425" s="23">
        <v>-21.217827</v>
      </c>
      <c r="C425" s="25">
        <v>4.6660446999999996</v>
      </c>
      <c r="D425" s="26">
        <v>-3.5252272999999998E-3</v>
      </c>
      <c r="E425" s="28">
        <f t="shared" si="18"/>
        <v>2.0005006666666664E-4</v>
      </c>
      <c r="F425" s="18">
        <f t="shared" si="19"/>
        <v>0.75042712193748451</v>
      </c>
      <c r="G425" s="12">
        <f t="shared" si="20"/>
        <v>5.1739877298690544</v>
      </c>
    </row>
    <row r="426" spans="1:7" x14ac:dyDescent="0.25">
      <c r="A426" s="24">
        <v>21.029297</v>
      </c>
      <c r="B426" s="23">
        <v>-21.266591999999999</v>
      </c>
      <c r="C426" s="25">
        <v>4.6660066000000002</v>
      </c>
      <c r="D426" s="26">
        <v>-3.5241783999999999E-3</v>
      </c>
      <c r="E426" s="28">
        <f t="shared" si="18"/>
        <v>1.9987524999999997E-4</v>
      </c>
      <c r="F426" s="18">
        <f t="shared" si="19"/>
        <v>0.75215183100412375</v>
      </c>
      <c r="G426" s="12">
        <f t="shared" si="20"/>
        <v>5.1858791225006877</v>
      </c>
    </row>
    <row r="427" spans="1:7" x14ac:dyDescent="0.25">
      <c r="A427" s="24">
        <v>21.079101999999999</v>
      </c>
      <c r="B427" s="23">
        <v>-21.314952999999999</v>
      </c>
      <c r="C427" s="25">
        <v>4.6660260999999998</v>
      </c>
      <c r="D427" s="26">
        <v>-3.5313605000000001E-3</v>
      </c>
      <c r="E427" s="28">
        <f t="shared" si="18"/>
        <v>2.0107226666666667E-4</v>
      </c>
      <c r="F427" s="18">
        <f t="shared" si="19"/>
        <v>0.75386225149364972</v>
      </c>
      <c r="G427" s="12">
        <f t="shared" si="20"/>
        <v>5.1976719993397813</v>
      </c>
    </row>
    <row r="428" spans="1:7" x14ac:dyDescent="0.25">
      <c r="A428" s="24">
        <v>21.128906000000001</v>
      </c>
      <c r="B428" s="23">
        <v>-21.353967999999998</v>
      </c>
      <c r="C428" s="25">
        <v>4.6658669000000002</v>
      </c>
      <c r="D428" s="26">
        <v>-3.5346983999999999E-3</v>
      </c>
      <c r="E428" s="28">
        <f t="shared" si="18"/>
        <v>2.016285833333333E-4</v>
      </c>
      <c r="F428" s="18">
        <f t="shared" si="19"/>
        <v>0.75524212485025644</v>
      </c>
      <c r="G428" s="12">
        <f t="shared" si="20"/>
        <v>5.2071858449980022</v>
      </c>
    </row>
    <row r="429" spans="1:7" x14ac:dyDescent="0.25">
      <c r="A429" s="24">
        <v>21.178711</v>
      </c>
      <c r="B429" s="23">
        <v>-21.389263</v>
      </c>
      <c r="C429" s="25">
        <v>4.6658735</v>
      </c>
      <c r="D429" s="26">
        <v>-3.5367250000000001E-3</v>
      </c>
      <c r="E429" s="28">
        <f t="shared" si="18"/>
        <v>2.0196635000000002E-4</v>
      </c>
      <c r="F429" s="18">
        <f t="shared" si="19"/>
        <v>0.75649043012057393</v>
      </c>
      <c r="G429" s="12">
        <f t="shared" si="20"/>
        <v>5.2157925650417534</v>
      </c>
    </row>
    <row r="430" spans="1:7" x14ac:dyDescent="0.25">
      <c r="A430" s="24">
        <v>21.228515999999999</v>
      </c>
      <c r="B430" s="23">
        <v>-21.450171999999998</v>
      </c>
      <c r="C430" s="25">
        <v>4.6657476000000004</v>
      </c>
      <c r="D430" s="26">
        <v>-3.5399795000000001E-3</v>
      </c>
      <c r="E430" s="28">
        <f t="shared" si="18"/>
        <v>2.0250876666666668E-4</v>
      </c>
      <c r="F430" s="18">
        <f t="shared" si="19"/>
        <v>0.7586446453269704</v>
      </c>
      <c r="G430" s="12">
        <f t="shared" si="20"/>
        <v>5.2306452838728843</v>
      </c>
    </row>
    <row r="431" spans="1:7" x14ac:dyDescent="0.25">
      <c r="A431" s="24">
        <v>21.278320000000001</v>
      </c>
      <c r="B431" s="23">
        <v>-21.497778</v>
      </c>
      <c r="C431" s="25">
        <v>4.6657200000000003</v>
      </c>
      <c r="D431" s="26">
        <v>-3.5474656999999999E-3</v>
      </c>
      <c r="E431" s="28">
        <f t="shared" si="18"/>
        <v>2.0375646666666663E-4</v>
      </c>
      <c r="F431" s="18">
        <f t="shared" si="19"/>
        <v>0.76032836315382213</v>
      </c>
      <c r="G431" s="12">
        <f t="shared" si="20"/>
        <v>5.2422540532283968</v>
      </c>
    </row>
    <row r="432" spans="1:7" x14ac:dyDescent="0.25">
      <c r="A432" s="24">
        <v>21.328125</v>
      </c>
      <c r="B432" s="23">
        <v>-21.541042000000001</v>
      </c>
      <c r="C432" s="25">
        <v>4.6656861000000003</v>
      </c>
      <c r="D432" s="26">
        <v>-3.5478649999999999E-3</v>
      </c>
      <c r="E432" s="28">
        <f t="shared" si="18"/>
        <v>2.0382301666666664E-4</v>
      </c>
      <c r="F432" s="18">
        <f t="shared" si="19"/>
        <v>0.76185851414447281</v>
      </c>
      <c r="G432" s="12">
        <f t="shared" si="20"/>
        <v>5.2528040216650815</v>
      </c>
    </row>
    <row r="433" spans="1:7" x14ac:dyDescent="0.25">
      <c r="A433" s="24">
        <v>21.377929999999999</v>
      </c>
      <c r="B433" s="23">
        <v>-21.593525</v>
      </c>
      <c r="C433" s="25">
        <v>4.6655612</v>
      </c>
      <c r="D433" s="26">
        <v>-3.5505471999999999E-3</v>
      </c>
      <c r="E433" s="28">
        <f t="shared" si="18"/>
        <v>2.0427004999999998E-4</v>
      </c>
      <c r="F433" s="18">
        <f t="shared" si="19"/>
        <v>0.76371472056187095</v>
      </c>
      <c r="G433" s="12">
        <f t="shared" si="20"/>
        <v>5.2656020522092426</v>
      </c>
    </row>
    <row r="434" spans="1:7" x14ac:dyDescent="0.25">
      <c r="A434" s="24">
        <v>21.427734000000001</v>
      </c>
      <c r="B434" s="23">
        <v>-21.652708000000001</v>
      </c>
      <c r="C434" s="25">
        <v>4.665432</v>
      </c>
      <c r="D434" s="26">
        <v>-3.5527227000000002E-3</v>
      </c>
      <c r="E434" s="28">
        <f t="shared" si="18"/>
        <v>2.0463263333333334E-4</v>
      </c>
      <c r="F434" s="18">
        <f t="shared" si="19"/>
        <v>0.7658078910056505</v>
      </c>
      <c r="G434" s="12">
        <f t="shared" si="20"/>
        <v>5.2800338842633376</v>
      </c>
    </row>
    <row r="435" spans="1:7" x14ac:dyDescent="0.25">
      <c r="A435" s="24">
        <v>21.477539</v>
      </c>
      <c r="B435" s="23">
        <v>-21.701096</v>
      </c>
      <c r="C435" s="25">
        <v>4.6654377</v>
      </c>
      <c r="D435" s="26">
        <v>-3.5565912000000001E-3</v>
      </c>
      <c r="E435" s="28">
        <f t="shared" si="18"/>
        <v>2.0527738333333333E-4</v>
      </c>
      <c r="F435" s="18">
        <f t="shared" si="19"/>
        <v>0.76751926642483503</v>
      </c>
      <c r="G435" s="12">
        <f t="shared" si="20"/>
        <v>5.2918333450786657</v>
      </c>
    </row>
    <row r="436" spans="1:7" x14ac:dyDescent="0.25">
      <c r="A436" s="24">
        <v>21.527343999999999</v>
      </c>
      <c r="B436" s="23">
        <v>-21.750585999999998</v>
      </c>
      <c r="C436" s="25">
        <v>4.6654872999999997</v>
      </c>
      <c r="D436" s="26">
        <v>-3.5608173000000001E-3</v>
      </c>
      <c r="E436" s="28">
        <f t="shared" si="18"/>
        <v>2.0598173333333334E-4</v>
      </c>
      <c r="F436" s="18">
        <f t="shared" si="19"/>
        <v>0.76926961712119446</v>
      </c>
      <c r="G436" s="12">
        <f t="shared" si="20"/>
        <v>5.3039015296647314</v>
      </c>
    </row>
    <row r="437" spans="1:7" x14ac:dyDescent="0.25">
      <c r="A437" s="24">
        <v>21.577148000000001</v>
      </c>
      <c r="B437" s="23">
        <v>-21.799847</v>
      </c>
      <c r="C437" s="25">
        <v>4.6653742999999999</v>
      </c>
      <c r="D437" s="26">
        <v>-3.5608051999999999E-3</v>
      </c>
      <c r="E437" s="28">
        <f t="shared" si="18"/>
        <v>2.0597971666666665E-4</v>
      </c>
      <c r="F437" s="18">
        <f t="shared" si="19"/>
        <v>0.77101186859933901</v>
      </c>
      <c r="G437" s="12">
        <f t="shared" si="20"/>
        <v>5.3159138723782942</v>
      </c>
    </row>
    <row r="438" spans="1:7" x14ac:dyDescent="0.25">
      <c r="A438" s="24">
        <v>21.626953</v>
      </c>
      <c r="B438" s="23">
        <v>-21.852011000000001</v>
      </c>
      <c r="C438" s="25">
        <v>4.6652988999999998</v>
      </c>
      <c r="D438" s="26">
        <v>-3.5646737000000002E-3</v>
      </c>
      <c r="E438" s="28">
        <f t="shared" si="18"/>
        <v>2.0662446666666669E-4</v>
      </c>
      <c r="F438" s="18">
        <f t="shared" si="19"/>
        <v>0.77285679269966023</v>
      </c>
      <c r="G438" s="12">
        <f t="shared" si="20"/>
        <v>5.3286341144625045</v>
      </c>
    </row>
    <row r="439" spans="1:7" x14ac:dyDescent="0.25">
      <c r="A439" s="24">
        <v>21.676758</v>
      </c>
      <c r="B439" s="23">
        <v>-21.885432999999999</v>
      </c>
      <c r="C439" s="25">
        <v>4.6652031000000003</v>
      </c>
      <c r="D439" s="26">
        <v>-3.5708249000000001E-3</v>
      </c>
      <c r="E439" s="28">
        <f t="shared" si="18"/>
        <v>2.0764966666666669E-4</v>
      </c>
      <c r="F439" s="18">
        <f t="shared" si="19"/>
        <v>0.77403885414588625</v>
      </c>
      <c r="G439" s="12">
        <f t="shared" si="20"/>
        <v>5.3367841016363879</v>
      </c>
    </row>
    <row r="440" spans="1:7" x14ac:dyDescent="0.25">
      <c r="A440" s="24">
        <v>21.726562999999999</v>
      </c>
      <c r="B440" s="23">
        <v>-21.943315999999999</v>
      </c>
      <c r="C440" s="25">
        <v>4.6650990999999999</v>
      </c>
      <c r="D440" s="26">
        <v>-3.5720169999999998E-3</v>
      </c>
      <c r="E440" s="28">
        <f t="shared" si="18"/>
        <v>2.0784834999999996E-4</v>
      </c>
      <c r="F440" s="18">
        <f t="shared" si="19"/>
        <v>0.7760860464949948</v>
      </c>
      <c r="G440" s="12">
        <f t="shared" si="20"/>
        <v>5.3508989274273606</v>
      </c>
    </row>
    <row r="441" spans="1:7" x14ac:dyDescent="0.25">
      <c r="A441" s="24">
        <v>21.776367</v>
      </c>
      <c r="B441" s="23">
        <v>-21.994738000000002</v>
      </c>
      <c r="C441" s="25">
        <v>4.6651039000000001</v>
      </c>
      <c r="D441" s="26">
        <v>-3.5749972E-3</v>
      </c>
      <c r="E441" s="28">
        <f t="shared" si="18"/>
        <v>2.0834504999999999E-4</v>
      </c>
      <c r="F441" s="18">
        <f t="shared" si="19"/>
        <v>0.77790472771358854</v>
      </c>
      <c r="G441" s="12">
        <f t="shared" si="20"/>
        <v>5.3634382320906209</v>
      </c>
    </row>
    <row r="442" spans="1:7" x14ac:dyDescent="0.25">
      <c r="A442" s="24">
        <v>21.826172</v>
      </c>
      <c r="B442" s="23">
        <v>-22.054607000000001</v>
      </c>
      <c r="C442" s="25">
        <v>4.6650605000000001</v>
      </c>
      <c r="D442" s="26">
        <v>-3.5769221999999998E-3</v>
      </c>
      <c r="E442" s="28">
        <f t="shared" si="18"/>
        <v>2.0866588333333329E-4</v>
      </c>
      <c r="F442" s="18">
        <f t="shared" si="19"/>
        <v>0.78002216044424821</v>
      </c>
      <c r="G442" s="12">
        <f t="shared" si="20"/>
        <v>5.3780373459112552</v>
      </c>
    </row>
    <row r="443" spans="1:7" x14ac:dyDescent="0.25">
      <c r="A443" s="24">
        <v>21.875976999999999</v>
      </c>
      <c r="B443" s="23">
        <v>-22.086760000000002</v>
      </c>
      <c r="C443" s="25">
        <v>4.6649871000000003</v>
      </c>
      <c r="D443" s="26">
        <v>-3.5811482999999998E-3</v>
      </c>
      <c r="E443" s="28">
        <f t="shared" si="18"/>
        <v>2.093702333333333E-4</v>
      </c>
      <c r="F443" s="18">
        <f t="shared" si="19"/>
        <v>0.78115934019652233</v>
      </c>
      <c r="G443" s="12">
        <f t="shared" si="20"/>
        <v>5.3858778862021381</v>
      </c>
    </row>
    <row r="444" spans="1:7" x14ac:dyDescent="0.25">
      <c r="A444" s="24">
        <v>21.925781000000001</v>
      </c>
      <c r="B444" s="23">
        <v>-22.140331</v>
      </c>
      <c r="C444" s="25">
        <v>4.6649241000000004</v>
      </c>
      <c r="D444" s="26">
        <v>-3.5831271999999998E-3</v>
      </c>
      <c r="E444" s="28">
        <f t="shared" si="18"/>
        <v>2.0970004999999996E-4</v>
      </c>
      <c r="F444" s="18">
        <f t="shared" si="19"/>
        <v>0.78305402674238356</v>
      </c>
      <c r="G444" s="12">
        <f t="shared" si="20"/>
        <v>5.3989412266034345</v>
      </c>
    </row>
    <row r="445" spans="1:7" x14ac:dyDescent="0.25">
      <c r="A445" s="24">
        <v>21.975586</v>
      </c>
      <c r="B445" s="23">
        <v>-22.181128999999999</v>
      </c>
      <c r="C445" s="25">
        <v>4.6648816999999996</v>
      </c>
      <c r="D445" s="26">
        <v>-3.5874904000000002E-3</v>
      </c>
      <c r="E445" s="28">
        <f t="shared" si="18"/>
        <v>2.1042725000000001E-4</v>
      </c>
      <c r="F445" s="18">
        <f t="shared" si="19"/>
        <v>0.78449696082421982</v>
      </c>
      <c r="G445" s="12">
        <f t="shared" si="20"/>
        <v>5.4088898585440743</v>
      </c>
    </row>
    <row r="446" spans="1:7" x14ac:dyDescent="0.25">
      <c r="A446" s="24">
        <v>22.025390999999999</v>
      </c>
      <c r="B446" s="23">
        <v>-22.23818</v>
      </c>
      <c r="C446" s="25">
        <v>4.6647878</v>
      </c>
      <c r="D446" s="26">
        <v>-3.5887656E-3</v>
      </c>
      <c r="E446" s="28">
        <f t="shared" si="18"/>
        <v>2.1063978333333333E-4</v>
      </c>
      <c r="F446" s="18">
        <f t="shared" si="19"/>
        <v>0.78651472719273896</v>
      </c>
      <c r="G446" s="12">
        <f t="shared" si="20"/>
        <v>5.42280180032665</v>
      </c>
    </row>
    <row r="447" spans="1:7" x14ac:dyDescent="0.25">
      <c r="A447" s="24">
        <v>22.075195000000001</v>
      </c>
      <c r="B447" s="23">
        <v>-22.281191</v>
      </c>
      <c r="C447" s="25">
        <v>4.6647334000000003</v>
      </c>
      <c r="D447" s="26">
        <v>-3.5943327999999998E-3</v>
      </c>
      <c r="E447" s="28">
        <f t="shared" si="18"/>
        <v>2.1156764999999997E-4</v>
      </c>
      <c r="F447" s="18">
        <f t="shared" si="19"/>
        <v>0.78803593013881124</v>
      </c>
      <c r="G447" s="12">
        <f t="shared" si="20"/>
        <v>5.4332900744675134</v>
      </c>
    </row>
    <row r="448" spans="1:7" x14ac:dyDescent="0.25">
      <c r="A448" s="24">
        <v>22.125</v>
      </c>
      <c r="B448" s="23">
        <v>-22.339046</v>
      </c>
      <c r="C448" s="25">
        <v>4.6647143</v>
      </c>
      <c r="D448" s="26">
        <v>-3.5958826000000001E-3</v>
      </c>
      <c r="E448" s="28">
        <f t="shared" si="18"/>
        <v>2.1182595000000001E-4</v>
      </c>
      <c r="F448" s="18">
        <f t="shared" si="19"/>
        <v>0.79008213219049606</v>
      </c>
      <c r="G448" s="12">
        <f t="shared" si="20"/>
        <v>5.4473980724312812</v>
      </c>
    </row>
    <row r="449" spans="1:7" x14ac:dyDescent="0.25">
      <c r="A449" s="24">
        <v>22.174804999999999</v>
      </c>
      <c r="B449" s="23">
        <v>-22.389126000000001</v>
      </c>
      <c r="C449" s="25">
        <v>4.6646599999999996</v>
      </c>
      <c r="D449" s="26">
        <v>-3.5980401999999999E-3</v>
      </c>
      <c r="E449" s="28">
        <f t="shared" si="18"/>
        <v>2.1218554999999999E-4</v>
      </c>
      <c r="F449" s="18">
        <f t="shared" si="19"/>
        <v>0.79185334986828326</v>
      </c>
      <c r="G449" s="12">
        <f t="shared" si="20"/>
        <v>5.4596101290906098</v>
      </c>
    </row>
    <row r="450" spans="1:7" x14ac:dyDescent="0.25">
      <c r="A450" s="24">
        <v>22.224609000000001</v>
      </c>
      <c r="B450" s="23">
        <v>-22.427327999999999</v>
      </c>
      <c r="C450" s="25">
        <v>4.6645756</v>
      </c>
      <c r="D450" s="26">
        <v>-3.6039711000000001E-3</v>
      </c>
      <c r="E450" s="28">
        <f t="shared" si="18"/>
        <v>2.1317403333333336E-4</v>
      </c>
      <c r="F450" s="18">
        <f t="shared" si="19"/>
        <v>0.79320446923183796</v>
      </c>
      <c r="G450" s="12">
        <f t="shared" si="20"/>
        <v>5.4689257239088942</v>
      </c>
    </row>
    <row r="451" spans="1:7" x14ac:dyDescent="0.25">
      <c r="A451" s="24">
        <v>22.274414</v>
      </c>
      <c r="B451" s="23">
        <v>-22.468187</v>
      </c>
      <c r="C451" s="25">
        <v>4.6645379</v>
      </c>
      <c r="D451" s="26">
        <v>-3.6043761999999999E-3</v>
      </c>
      <c r="E451" s="28">
        <f t="shared" si="18"/>
        <v>2.1324154999999997E-4</v>
      </c>
      <c r="F451" s="18">
        <f t="shared" si="19"/>
        <v>0.79464956074734727</v>
      </c>
      <c r="G451" s="12">
        <f t="shared" si="20"/>
        <v>5.4788892307588046</v>
      </c>
    </row>
    <row r="452" spans="1:7" x14ac:dyDescent="0.25">
      <c r="A452" s="24">
        <v>22.324218999999999</v>
      </c>
      <c r="B452" s="23">
        <v>-22.527279</v>
      </c>
      <c r="C452" s="25">
        <v>4.6645269000000003</v>
      </c>
      <c r="D452" s="26">
        <v>-3.6131857999999999E-3</v>
      </c>
      <c r="E452" s="28">
        <f t="shared" si="18"/>
        <v>2.1470981666666666E-4</v>
      </c>
      <c r="F452" s="18">
        <f t="shared" si="19"/>
        <v>0.79673951272449983</v>
      </c>
      <c r="G452" s="12">
        <f t="shared" si="20"/>
        <v>5.4932988723744813</v>
      </c>
    </row>
    <row r="453" spans="1:7" x14ac:dyDescent="0.25">
      <c r="A453" s="24">
        <v>22.374023000000001</v>
      </c>
      <c r="B453" s="23">
        <v>-22.577926999999999</v>
      </c>
      <c r="C453" s="25">
        <v>4.6643857999999998</v>
      </c>
      <c r="D453" s="26">
        <v>-3.6098537999999999E-3</v>
      </c>
      <c r="E453" s="28">
        <f t="shared" ref="E453:E516" si="21" xml:space="preserve"> (delta_0 - D453) / L</f>
        <v>2.1415448333333333E-4</v>
      </c>
      <c r="F453" s="18">
        <f t="shared" ref="F453:F516" si="22" xml:space="preserve"> -B453 / A_6x12_in2</f>
        <v>0.79853081929288161</v>
      </c>
      <c r="G453" s="12">
        <f t="shared" ref="G453:G516" si="23" xml:space="preserve"> -B453 * kip_to_N / A_6x12_mm2</f>
        <v>5.5056494363856974</v>
      </c>
    </row>
    <row r="454" spans="1:7" x14ac:dyDescent="0.25">
      <c r="A454" s="24">
        <v>22.423828</v>
      </c>
      <c r="B454" s="23">
        <v>-22.632709999999999</v>
      </c>
      <c r="C454" s="25">
        <v>4.6643743999999998</v>
      </c>
      <c r="D454" s="26">
        <v>-3.6137165000000001E-3</v>
      </c>
      <c r="E454" s="28">
        <f t="shared" si="21"/>
        <v>2.1479826666666668E-4</v>
      </c>
      <c r="F454" s="18">
        <f t="shared" si="22"/>
        <v>0.80046837157008233</v>
      </c>
      <c r="G454" s="12">
        <f t="shared" si="23"/>
        <v>5.519008324164612</v>
      </c>
    </row>
    <row r="455" spans="1:7" x14ac:dyDescent="0.25">
      <c r="A455" s="24">
        <v>22.473633</v>
      </c>
      <c r="B455" s="23">
        <v>-22.704125999999999</v>
      </c>
      <c r="C455" s="25">
        <v>4.6643591000000004</v>
      </c>
      <c r="D455" s="26">
        <v>-3.6181093000000001E-3</v>
      </c>
      <c r="E455" s="28">
        <f t="shared" si="21"/>
        <v>2.1553040000000002E-4</v>
      </c>
      <c r="F455" s="18">
        <f t="shared" si="22"/>
        <v>0.80299419588471588</v>
      </c>
      <c r="G455" s="12">
        <f t="shared" si="23"/>
        <v>5.5364231851546801</v>
      </c>
    </row>
    <row r="456" spans="1:7" x14ac:dyDescent="0.25">
      <c r="A456" s="24">
        <v>22.523437999999999</v>
      </c>
      <c r="B456" s="23">
        <v>-22.752354</v>
      </c>
      <c r="C456" s="25">
        <v>4.6642408</v>
      </c>
      <c r="D456" s="26">
        <v>-3.6246360000000001E-3</v>
      </c>
      <c r="E456" s="28">
        <f t="shared" si="21"/>
        <v>2.1661818333333334E-4</v>
      </c>
      <c r="F456" s="18">
        <f t="shared" si="22"/>
        <v>0.80469991246147943</v>
      </c>
      <c r="G456" s="12">
        <f t="shared" si="23"/>
        <v>5.548183629814547</v>
      </c>
    </row>
    <row r="457" spans="1:7" x14ac:dyDescent="0.25">
      <c r="A457" s="24">
        <v>22.573242</v>
      </c>
      <c r="B457" s="23">
        <v>-22.790386000000002</v>
      </c>
      <c r="C457" s="25">
        <v>4.6641649999999997</v>
      </c>
      <c r="D457" s="26">
        <v>-3.625989E-3</v>
      </c>
      <c r="E457" s="28">
        <f t="shared" si="21"/>
        <v>2.1684368333333334E-4</v>
      </c>
      <c r="F457" s="18">
        <f t="shared" si="22"/>
        <v>0.80604501930496186</v>
      </c>
      <c r="G457" s="12">
        <f t="shared" si="23"/>
        <v>5.5574577699676544</v>
      </c>
    </row>
    <row r="458" spans="1:7" x14ac:dyDescent="0.25">
      <c r="A458" s="24">
        <v>22.623047</v>
      </c>
      <c r="B458" s="23">
        <v>-22.844505000000002</v>
      </c>
      <c r="C458" s="25">
        <v>4.6641107000000002</v>
      </c>
      <c r="D458" s="26">
        <v>-3.6276876999999999E-3</v>
      </c>
      <c r="E458" s="28">
        <f t="shared" si="21"/>
        <v>2.1712679999999997E-4</v>
      </c>
      <c r="F458" s="18">
        <f t="shared" si="22"/>
        <v>0.80795908738611533</v>
      </c>
      <c r="G458" s="12">
        <f t="shared" si="23"/>
        <v>5.5706547407014053</v>
      </c>
    </row>
    <row r="459" spans="1:7" x14ac:dyDescent="0.25">
      <c r="A459" s="24">
        <v>22.672851999999999</v>
      </c>
      <c r="B459" s="23">
        <v>-22.892136000000001</v>
      </c>
      <c r="C459" s="25">
        <v>4.6640214999999996</v>
      </c>
      <c r="D459" s="26">
        <v>-3.6329805999999998E-3</v>
      </c>
      <c r="E459" s="28">
        <f t="shared" si="21"/>
        <v>2.1800894999999998E-4</v>
      </c>
      <c r="F459" s="18">
        <f t="shared" si="22"/>
        <v>0.8096436894070953</v>
      </c>
      <c r="G459" s="12">
        <f t="shared" si="23"/>
        <v>5.5822696063312076</v>
      </c>
    </row>
    <row r="460" spans="1:7" x14ac:dyDescent="0.25">
      <c r="A460" s="24">
        <v>22.722656000000001</v>
      </c>
      <c r="B460" s="23">
        <v>-22.941797000000001</v>
      </c>
      <c r="C460" s="25">
        <v>4.6639662</v>
      </c>
      <c r="D460" s="26">
        <v>-3.6359013000000001E-3</v>
      </c>
      <c r="E460" s="28">
        <f t="shared" si="21"/>
        <v>2.1849573333333335E-4</v>
      </c>
      <c r="F460" s="18">
        <f t="shared" si="22"/>
        <v>0.81140008799129237</v>
      </c>
      <c r="G460" s="12">
        <f t="shared" si="23"/>
        <v>5.5943794894334236</v>
      </c>
    </row>
    <row r="461" spans="1:7" x14ac:dyDescent="0.25">
      <c r="A461" s="24">
        <v>22.772461</v>
      </c>
      <c r="B461" s="23">
        <v>-22.982174000000001</v>
      </c>
      <c r="C461" s="25">
        <v>4.6639151999999999</v>
      </c>
      <c r="D461" s="26">
        <v>-3.6385059000000001E-3</v>
      </c>
      <c r="E461" s="28">
        <f t="shared" si="21"/>
        <v>2.1892983333333333E-4</v>
      </c>
      <c r="F461" s="18">
        <f t="shared" si="22"/>
        <v>0.81282813224400818</v>
      </c>
      <c r="G461" s="12">
        <f t="shared" si="23"/>
        <v>5.604225460115007</v>
      </c>
    </row>
    <row r="462" spans="1:7" x14ac:dyDescent="0.25">
      <c r="A462" s="24">
        <v>22.822265999999999</v>
      </c>
      <c r="B462" s="23">
        <v>-23.020672000000001</v>
      </c>
      <c r="C462" s="25">
        <v>4.6638717999999999</v>
      </c>
      <c r="D462" s="26">
        <v>-3.6416589000000002E-3</v>
      </c>
      <c r="E462" s="28">
        <f t="shared" si="21"/>
        <v>2.1945533333333337E-4</v>
      </c>
      <c r="F462" s="18">
        <f t="shared" si="22"/>
        <v>0.81418972046604199</v>
      </c>
      <c r="G462" s="12">
        <f t="shared" si="23"/>
        <v>5.6136132348208942</v>
      </c>
    </row>
    <row r="463" spans="1:7" x14ac:dyDescent="0.25">
      <c r="A463" s="24">
        <v>22.872070000000001</v>
      </c>
      <c r="B463" s="23">
        <v>-23.087980000000002</v>
      </c>
      <c r="C463" s="25">
        <v>4.6638060000000001</v>
      </c>
      <c r="D463" s="26">
        <v>-3.6457834999999998E-3</v>
      </c>
      <c r="E463" s="28">
        <f t="shared" si="21"/>
        <v>2.2014276666666664E-4</v>
      </c>
      <c r="F463" s="18">
        <f t="shared" si="22"/>
        <v>0.81657025400151517</v>
      </c>
      <c r="G463" s="12">
        <f t="shared" si="23"/>
        <v>5.6300263560194992</v>
      </c>
    </row>
    <row r="464" spans="1:7" x14ac:dyDescent="0.25">
      <c r="A464" s="24">
        <v>22.921875</v>
      </c>
      <c r="B464" s="23">
        <v>-23.127037000000001</v>
      </c>
      <c r="C464" s="25">
        <v>4.6637988000000004</v>
      </c>
      <c r="D464" s="26">
        <v>-3.6462246999999998E-3</v>
      </c>
      <c r="E464" s="28">
        <f t="shared" si="21"/>
        <v>2.2021629999999996E-4</v>
      </c>
      <c r="F464" s="18">
        <f t="shared" si="22"/>
        <v>0.81795161280425732</v>
      </c>
      <c r="G464" s="12">
        <f t="shared" si="23"/>
        <v>5.6395504434185293</v>
      </c>
    </row>
    <row r="465" spans="1:7" x14ac:dyDescent="0.25">
      <c r="A465" s="24">
        <v>22.971679999999999</v>
      </c>
      <c r="B465" s="23">
        <v>-23.168837</v>
      </c>
      <c r="C465" s="25">
        <v>4.6636895999999997</v>
      </c>
      <c r="D465" s="26">
        <v>-3.6478221999999999E-3</v>
      </c>
      <c r="E465" s="28">
        <f t="shared" si="21"/>
        <v>2.2048254999999998E-4</v>
      </c>
      <c r="F465" s="18">
        <f t="shared" si="22"/>
        <v>0.81942998538675538</v>
      </c>
      <c r="G465" s="12">
        <f t="shared" si="23"/>
        <v>5.6497434140327449</v>
      </c>
    </row>
    <row r="466" spans="1:7" x14ac:dyDescent="0.25">
      <c r="A466" s="24">
        <v>23.021484000000001</v>
      </c>
      <c r="B466" s="23">
        <v>-23.220129</v>
      </c>
      <c r="C466" s="25">
        <v>4.6635571000000002</v>
      </c>
      <c r="D466" s="26">
        <v>-3.6518872E-3</v>
      </c>
      <c r="E466" s="28">
        <f t="shared" si="21"/>
        <v>2.2116004999999999E-4</v>
      </c>
      <c r="F466" s="18">
        <f t="shared" si="22"/>
        <v>0.82124406879588197</v>
      </c>
      <c r="G466" s="12">
        <f t="shared" si="23"/>
        <v>5.6622510180696928</v>
      </c>
    </row>
    <row r="467" spans="1:7" x14ac:dyDescent="0.25">
      <c r="A467" s="24">
        <v>23.071289</v>
      </c>
      <c r="B467" s="23">
        <v>-23.263817</v>
      </c>
      <c r="C467" s="25">
        <v>4.6635283999999997</v>
      </c>
      <c r="D467" s="26">
        <v>-3.6572516E-3</v>
      </c>
      <c r="E467" s="28">
        <f t="shared" si="21"/>
        <v>2.2205411666666666E-4</v>
      </c>
      <c r="F467" s="18">
        <f t="shared" si="22"/>
        <v>0.82278921571894825</v>
      </c>
      <c r="G467" s="12">
        <f t="shared" si="23"/>
        <v>5.67290437931835</v>
      </c>
    </row>
    <row r="468" spans="1:7" x14ac:dyDescent="0.25">
      <c r="A468" s="24">
        <v>23.121093999999999</v>
      </c>
      <c r="B468" s="23">
        <v>-23.323398999999998</v>
      </c>
      <c r="C468" s="25">
        <v>4.6634745999999998</v>
      </c>
      <c r="D468" s="26">
        <v>-3.6594330000000001E-3</v>
      </c>
      <c r="E468" s="28">
        <f t="shared" si="21"/>
        <v>2.2241768333333334E-4</v>
      </c>
      <c r="F468" s="18">
        <f t="shared" si="22"/>
        <v>0.82489649790101527</v>
      </c>
      <c r="G468" s="12">
        <f t="shared" si="23"/>
        <v>5.6874335079101259</v>
      </c>
    </row>
    <row r="469" spans="1:7" x14ac:dyDescent="0.25">
      <c r="A469" s="24">
        <v>23.170898000000001</v>
      </c>
      <c r="B469" s="23">
        <v>-23.380576999999999</v>
      </c>
      <c r="C469" s="25">
        <v>4.6634007000000004</v>
      </c>
      <c r="D469" s="26">
        <v>-3.6628365000000002E-3</v>
      </c>
      <c r="E469" s="28">
        <f t="shared" si="21"/>
        <v>2.2298493333333335E-4</v>
      </c>
      <c r="F469" s="18">
        <f t="shared" si="22"/>
        <v>0.82691875597570597</v>
      </c>
      <c r="G469" s="12">
        <f t="shared" si="23"/>
        <v>5.701376418766098</v>
      </c>
    </row>
    <row r="470" spans="1:7" x14ac:dyDescent="0.25">
      <c r="A470" s="24">
        <v>23.220703</v>
      </c>
      <c r="B470" s="23">
        <v>-23.427605</v>
      </c>
      <c r="C470" s="25">
        <v>4.6632990999999997</v>
      </c>
      <c r="D470" s="26">
        <v>-3.6692080999999998E-3</v>
      </c>
      <c r="E470" s="28">
        <f t="shared" si="21"/>
        <v>2.2404686666666662E-4</v>
      </c>
      <c r="F470" s="18">
        <f t="shared" si="22"/>
        <v>0.82858203123431173</v>
      </c>
      <c r="G470" s="12">
        <f t="shared" si="23"/>
        <v>5.7128442422600072</v>
      </c>
    </row>
    <row r="471" spans="1:7" x14ac:dyDescent="0.25">
      <c r="A471" s="24">
        <v>23.270508</v>
      </c>
      <c r="B471" s="23">
        <v>-23.475691000000001</v>
      </c>
      <c r="C471" s="25">
        <v>4.6633687000000004</v>
      </c>
      <c r="D471" s="26">
        <v>-3.6709069000000001E-3</v>
      </c>
      <c r="E471" s="28">
        <f t="shared" si="21"/>
        <v>2.2433000000000002E-4</v>
      </c>
      <c r="F471" s="18">
        <f t="shared" si="22"/>
        <v>0.83028272558842664</v>
      </c>
      <c r="G471" s="12">
        <f t="shared" si="23"/>
        <v>5.7245700600819021</v>
      </c>
    </row>
    <row r="472" spans="1:7" x14ac:dyDescent="0.25">
      <c r="A472" s="24">
        <v>23.320312999999999</v>
      </c>
      <c r="B472" s="23">
        <v>-23.517272999999999</v>
      </c>
      <c r="C472" s="25">
        <v>4.6633196000000003</v>
      </c>
      <c r="D472" s="26">
        <v>-3.6730109999999999E-3</v>
      </c>
      <c r="E472" s="28">
        <f t="shared" si="21"/>
        <v>2.246806833333333E-4</v>
      </c>
      <c r="F472" s="18">
        <f t="shared" si="22"/>
        <v>0.83175338799812593</v>
      </c>
      <c r="G472" s="12">
        <f t="shared" si="23"/>
        <v>5.7347098711843021</v>
      </c>
    </row>
    <row r="473" spans="1:7" x14ac:dyDescent="0.25">
      <c r="A473" s="24">
        <v>23.370117</v>
      </c>
      <c r="B473" s="23">
        <v>-23.569077</v>
      </c>
      <c r="C473" s="25">
        <v>4.6632446999999999</v>
      </c>
      <c r="D473" s="26">
        <v>-3.6754429E-3</v>
      </c>
      <c r="E473" s="28">
        <f t="shared" si="21"/>
        <v>2.2508599999999999E-4</v>
      </c>
      <c r="F473" s="18">
        <f t="shared" si="22"/>
        <v>0.83358557970299985</v>
      </c>
      <c r="G473" s="12">
        <f t="shared" si="23"/>
        <v>5.7473423269187247</v>
      </c>
    </row>
    <row r="474" spans="1:7" x14ac:dyDescent="0.25">
      <c r="A474" s="24">
        <v>23.419922</v>
      </c>
      <c r="B474" s="23">
        <v>-23.613976999999998</v>
      </c>
      <c r="C474" s="25">
        <v>4.6630773999999997</v>
      </c>
      <c r="D474" s="26">
        <v>-3.6800859999999999E-3</v>
      </c>
      <c r="E474" s="28">
        <f t="shared" si="21"/>
        <v>2.2585984999999999E-4</v>
      </c>
      <c r="F474" s="18">
        <f t="shared" si="22"/>
        <v>0.83517359235740563</v>
      </c>
      <c r="G474" s="12">
        <f t="shared" si="23"/>
        <v>5.7582912355449993</v>
      </c>
    </row>
    <row r="475" spans="1:7" x14ac:dyDescent="0.25">
      <c r="A475" s="24">
        <v>23.469726999999999</v>
      </c>
      <c r="B475" s="23">
        <v>-23.655144</v>
      </c>
      <c r="C475" s="25">
        <v>4.6630554000000002</v>
      </c>
      <c r="D475" s="26">
        <v>-3.6802470999999998E-3</v>
      </c>
      <c r="E475" s="28">
        <f t="shared" si="21"/>
        <v>2.2588669999999995E-4</v>
      </c>
      <c r="F475" s="18">
        <f t="shared" si="22"/>
        <v>0.83662957714457542</v>
      </c>
      <c r="G475" s="12">
        <f t="shared" si="23"/>
        <v>5.7683298484941741</v>
      </c>
    </row>
    <row r="476" spans="1:7" x14ac:dyDescent="0.25">
      <c r="A476" s="24">
        <v>23.519531000000001</v>
      </c>
      <c r="B476" s="23">
        <v>-23.710531</v>
      </c>
      <c r="C476" s="25">
        <v>4.6630912000000002</v>
      </c>
      <c r="D476" s="26">
        <v>-3.6849197999999999E-3</v>
      </c>
      <c r="E476" s="28">
        <f t="shared" si="21"/>
        <v>2.2666548333333332E-4</v>
      </c>
      <c r="F476" s="18">
        <f t="shared" si="22"/>
        <v>0.83858849155191562</v>
      </c>
      <c r="G476" s="12">
        <f t="shared" si="23"/>
        <v>5.7818360222599532</v>
      </c>
    </row>
    <row r="477" spans="1:7" x14ac:dyDescent="0.25">
      <c r="A477" s="24">
        <v>23.569336</v>
      </c>
      <c r="B477" s="23">
        <v>-23.770695</v>
      </c>
      <c r="C477" s="25">
        <v>4.6629848000000003</v>
      </c>
      <c r="D477" s="26">
        <v>-3.6876617999999999E-3</v>
      </c>
      <c r="E477" s="28">
        <f t="shared" si="21"/>
        <v>2.271224833333333E-4</v>
      </c>
      <c r="F477" s="18">
        <f t="shared" si="22"/>
        <v>0.84071635777328912</v>
      </c>
      <c r="G477" s="12">
        <f t="shared" si="23"/>
        <v>5.7965070721172198</v>
      </c>
    </row>
    <row r="478" spans="1:7" x14ac:dyDescent="0.25">
      <c r="A478" s="24">
        <v>23.619140999999999</v>
      </c>
      <c r="B478" s="23">
        <v>-23.821397999999999</v>
      </c>
      <c r="C478" s="25">
        <v>4.6629285999999999</v>
      </c>
      <c r="D478" s="26">
        <v>-3.6891458999999999E-3</v>
      </c>
      <c r="E478" s="28">
        <f t="shared" si="21"/>
        <v>2.273698333333333E-4</v>
      </c>
      <c r="F478" s="18">
        <f t="shared" si="22"/>
        <v>0.8425096095687532</v>
      </c>
      <c r="G478" s="12">
        <f t="shared" si="23"/>
        <v>5.8088710479318753</v>
      </c>
    </row>
    <row r="479" spans="1:7" x14ac:dyDescent="0.25">
      <c r="A479" s="24">
        <v>23.668945000000001</v>
      </c>
      <c r="B479" s="23">
        <v>-23.857621999999999</v>
      </c>
      <c r="C479" s="25">
        <v>4.6629224000000002</v>
      </c>
      <c r="D479" s="26">
        <v>-3.6928173999999999E-3</v>
      </c>
      <c r="E479" s="28">
        <f t="shared" si="21"/>
        <v>2.2798174999999997E-4</v>
      </c>
      <c r="F479" s="18">
        <f t="shared" si="22"/>
        <v>0.84379077149287784</v>
      </c>
      <c r="G479" s="12">
        <f t="shared" si="23"/>
        <v>5.817704305528272</v>
      </c>
    </row>
    <row r="480" spans="1:7" x14ac:dyDescent="0.25">
      <c r="A480" s="24">
        <v>23.71875</v>
      </c>
      <c r="B480" s="23">
        <v>-23.913218000000001</v>
      </c>
      <c r="C480" s="25">
        <v>4.6627970000000003</v>
      </c>
      <c r="D480" s="26">
        <v>-3.6972343999999999E-3</v>
      </c>
      <c r="E480" s="28">
        <f t="shared" si="21"/>
        <v>2.2871791666666664E-4</v>
      </c>
      <c r="F480" s="18">
        <f t="shared" si="22"/>
        <v>0.84575707776313058</v>
      </c>
      <c r="G480" s="12">
        <f t="shared" si="23"/>
        <v>5.8312614441471231</v>
      </c>
    </row>
    <row r="481" spans="1:7" x14ac:dyDescent="0.25">
      <c r="A481" s="24">
        <v>23.768554999999999</v>
      </c>
      <c r="B481" s="23">
        <v>-23.954015999999999</v>
      </c>
      <c r="C481" s="25">
        <v>4.6628008000000003</v>
      </c>
      <c r="D481" s="26">
        <v>-3.7009178E-3</v>
      </c>
      <c r="E481" s="28">
        <f t="shared" si="21"/>
        <v>2.2933181666666666E-4</v>
      </c>
      <c r="F481" s="18">
        <f t="shared" si="22"/>
        <v>0.84720001184496674</v>
      </c>
      <c r="G481" s="12">
        <f t="shared" si="23"/>
        <v>5.8412100760877639</v>
      </c>
    </row>
    <row r="482" spans="1:7" x14ac:dyDescent="0.25">
      <c r="A482" s="24">
        <v>23.818359000000001</v>
      </c>
      <c r="B482" s="23">
        <v>-24.000347000000001</v>
      </c>
      <c r="C482" s="25">
        <v>4.6626495999999999</v>
      </c>
      <c r="D482" s="26">
        <v>-3.7011145999999999E-3</v>
      </c>
      <c r="E482" s="28">
        <f t="shared" si="21"/>
        <v>2.2936461666666665E-4</v>
      </c>
      <c r="F482" s="18">
        <f t="shared" si="22"/>
        <v>0.84883863577127583</v>
      </c>
      <c r="G482" s="12">
        <f t="shared" si="23"/>
        <v>5.8525079354544456</v>
      </c>
    </row>
    <row r="483" spans="1:7" x14ac:dyDescent="0.25">
      <c r="A483" s="24">
        <v>23.868164</v>
      </c>
      <c r="B483" s="23">
        <v>-24.045238000000001</v>
      </c>
      <c r="C483" s="25">
        <v>4.6626291000000002</v>
      </c>
      <c r="D483" s="26">
        <v>-3.7075101999999999E-3</v>
      </c>
      <c r="E483" s="28">
        <f t="shared" si="21"/>
        <v>2.3043054999999997E-4</v>
      </c>
      <c r="F483" s="18">
        <f t="shared" si="22"/>
        <v>0.85042633011579549</v>
      </c>
      <c r="G483" s="12">
        <f t="shared" si="23"/>
        <v>5.8634546494219766</v>
      </c>
    </row>
    <row r="484" spans="1:7" x14ac:dyDescent="0.25">
      <c r="A484" s="24">
        <v>23.917968999999999</v>
      </c>
      <c r="B484" s="23">
        <v>-24.107061000000002</v>
      </c>
      <c r="C484" s="25">
        <v>4.6625481000000004</v>
      </c>
      <c r="D484" s="26">
        <v>-3.7073194999999999E-3</v>
      </c>
      <c r="E484" s="28">
        <f t="shared" si="21"/>
        <v>2.3039876666666663E-4</v>
      </c>
      <c r="F484" s="18">
        <f t="shared" si="22"/>
        <v>0.85261287145952225</v>
      </c>
      <c r="G484" s="12">
        <f t="shared" si="23"/>
        <v>5.8785302480411792</v>
      </c>
    </row>
    <row r="485" spans="1:7" x14ac:dyDescent="0.25">
      <c r="A485" s="24">
        <v>23.967773000000001</v>
      </c>
      <c r="B485" s="23">
        <v>-24.168313999999999</v>
      </c>
      <c r="C485" s="25">
        <v>4.6624226999999996</v>
      </c>
      <c r="D485" s="26">
        <v>-3.7128627000000002E-3</v>
      </c>
      <c r="E485" s="28">
        <f t="shared" si="21"/>
        <v>2.3132263333333335E-4</v>
      </c>
      <c r="F485" s="18">
        <f t="shared" si="22"/>
        <v>0.85477925317712389</v>
      </c>
      <c r="G485" s="12">
        <f t="shared" si="23"/>
        <v>5.8934668516065516</v>
      </c>
    </row>
    <row r="486" spans="1:7" x14ac:dyDescent="0.25">
      <c r="A486" s="24">
        <v>24.017578</v>
      </c>
      <c r="B486" s="23">
        <v>-24.195886999999999</v>
      </c>
      <c r="C486" s="25">
        <v>4.6624812999999996</v>
      </c>
      <c r="D486" s="26">
        <v>-3.7164034000000002E-3</v>
      </c>
      <c r="E486" s="28">
        <f t="shared" si="21"/>
        <v>2.3191275000000004E-4</v>
      </c>
      <c r="F486" s="18">
        <f t="shared" si="22"/>
        <v>0.85575444856509564</v>
      </c>
      <c r="G486" s="12">
        <f t="shared" si="23"/>
        <v>5.9001905544473603</v>
      </c>
    </row>
    <row r="487" spans="1:7" x14ac:dyDescent="0.25">
      <c r="A487" s="24">
        <v>24.067383</v>
      </c>
      <c r="B487" s="23">
        <v>-24.259497</v>
      </c>
      <c r="C487" s="25">
        <v>4.6624498000000001</v>
      </c>
      <c r="D487" s="26">
        <v>-3.7222980000000002E-3</v>
      </c>
      <c r="E487" s="28">
        <f t="shared" si="21"/>
        <v>2.3289518333333335E-4</v>
      </c>
      <c r="F487" s="18">
        <f t="shared" si="22"/>
        <v>0.85800419210511236</v>
      </c>
      <c r="G487" s="12">
        <f t="shared" si="23"/>
        <v>5.9157019147528693</v>
      </c>
    </row>
    <row r="488" spans="1:7" x14ac:dyDescent="0.25">
      <c r="A488" s="24">
        <v>24.117187999999999</v>
      </c>
      <c r="B488" s="23">
        <v>-24.289248000000001</v>
      </c>
      <c r="C488" s="25">
        <v>4.6623273000000003</v>
      </c>
      <c r="D488" s="26">
        <v>-3.7212549000000001E-3</v>
      </c>
      <c r="E488" s="28">
        <f t="shared" si="21"/>
        <v>2.3272133333333334E-4</v>
      </c>
      <c r="F488" s="18">
        <f t="shared" si="22"/>
        <v>0.8590564184855406</v>
      </c>
      <c r="G488" s="12">
        <f t="shared" si="23"/>
        <v>5.9229567250098931</v>
      </c>
    </row>
    <row r="489" spans="1:7" x14ac:dyDescent="0.25">
      <c r="A489" s="24">
        <v>24.166992</v>
      </c>
      <c r="B489" s="23">
        <v>-24.346295999999999</v>
      </c>
      <c r="C489" s="25">
        <v>4.6622753000000001</v>
      </c>
      <c r="D489" s="26">
        <v>-3.7252664999999998E-3</v>
      </c>
      <c r="E489" s="28">
        <f t="shared" si="21"/>
        <v>2.3338993333333331E-4</v>
      </c>
      <c r="F489" s="18">
        <f t="shared" si="22"/>
        <v>0.86107407875076425</v>
      </c>
      <c r="G489" s="12">
        <f t="shared" si="23"/>
        <v>5.9368679352395537</v>
      </c>
    </row>
    <row r="490" spans="1:7" x14ac:dyDescent="0.25">
      <c r="A490" s="24">
        <v>24.216797</v>
      </c>
      <c r="B490" s="23">
        <v>-24.410889000000001</v>
      </c>
      <c r="C490" s="25">
        <v>4.6621965999999997</v>
      </c>
      <c r="D490" s="26">
        <v>-3.7296949999999999E-3</v>
      </c>
      <c r="E490" s="28">
        <f t="shared" si="21"/>
        <v>2.3412801666666664E-4</v>
      </c>
      <c r="F490" s="18">
        <f t="shared" si="22"/>
        <v>0.86335858880390537</v>
      </c>
      <c r="G490" s="12">
        <f t="shared" si="23"/>
        <v>5.9526190010501772</v>
      </c>
    </row>
    <row r="491" spans="1:7" x14ac:dyDescent="0.25">
      <c r="A491" s="24">
        <v>24.266601999999999</v>
      </c>
      <c r="B491" s="23">
        <v>-24.468128</v>
      </c>
      <c r="C491" s="25">
        <v>4.6621832999999997</v>
      </c>
      <c r="D491" s="26">
        <v>-3.7331401999999999E-3</v>
      </c>
      <c r="E491" s="28">
        <f t="shared" si="21"/>
        <v>2.3470221666666664E-4</v>
      </c>
      <c r="F491" s="18">
        <f t="shared" si="22"/>
        <v>0.86538300431226911</v>
      </c>
      <c r="G491" s="12">
        <f t="shared" si="23"/>
        <v>5.9665767868154198</v>
      </c>
    </row>
    <row r="492" spans="1:7" x14ac:dyDescent="0.25">
      <c r="A492" s="24">
        <v>24.316406000000001</v>
      </c>
      <c r="B492" s="23">
        <v>-24.488689000000001</v>
      </c>
      <c r="C492" s="25">
        <v>4.6621269999999999</v>
      </c>
      <c r="D492" s="26">
        <v>-3.734827E-3</v>
      </c>
      <c r="E492" s="28">
        <f t="shared" si="21"/>
        <v>2.3498335000000001E-4</v>
      </c>
      <c r="F492" s="18">
        <f t="shared" si="22"/>
        <v>0.86611020093113855</v>
      </c>
      <c r="G492" s="12">
        <f t="shared" si="23"/>
        <v>5.9715906066431446</v>
      </c>
    </row>
    <row r="493" spans="1:7" x14ac:dyDescent="0.25">
      <c r="A493" s="24">
        <v>24.366211</v>
      </c>
      <c r="B493" s="23">
        <v>-24.545925</v>
      </c>
      <c r="C493" s="25">
        <v>4.6620645999999999</v>
      </c>
      <c r="D493" s="26">
        <v>-3.7354647999999998E-3</v>
      </c>
      <c r="E493" s="28">
        <f t="shared" si="21"/>
        <v>2.3508964999999996E-4</v>
      </c>
      <c r="F493" s="18">
        <f t="shared" si="22"/>
        <v>0.86813451033620692</v>
      </c>
      <c r="G493" s="12">
        <f t="shared" si="23"/>
        <v>5.9855476608554721</v>
      </c>
    </row>
    <row r="494" spans="1:7" x14ac:dyDescent="0.25">
      <c r="A494" s="24">
        <v>24.416015999999999</v>
      </c>
      <c r="B494" s="23">
        <v>-24.588507</v>
      </c>
      <c r="C494" s="25">
        <v>4.6620654999999998</v>
      </c>
      <c r="D494" s="26">
        <v>-3.7408470999999999E-3</v>
      </c>
      <c r="E494" s="28">
        <f t="shared" si="21"/>
        <v>2.3598669999999998E-4</v>
      </c>
      <c r="F494" s="18">
        <f t="shared" si="22"/>
        <v>0.86964054051103779</v>
      </c>
      <c r="G494" s="12">
        <f t="shared" si="23"/>
        <v>5.9959313229295041</v>
      </c>
    </row>
    <row r="495" spans="1:7" x14ac:dyDescent="0.25">
      <c r="A495" s="24">
        <v>24.465820000000001</v>
      </c>
      <c r="B495" s="23">
        <v>-24.649920999999999</v>
      </c>
      <c r="C495" s="25">
        <v>4.6619672999999997</v>
      </c>
      <c r="D495" s="26">
        <v>-3.7468018E-3</v>
      </c>
      <c r="E495" s="28">
        <f t="shared" si="21"/>
        <v>2.3697914999999998E-4</v>
      </c>
      <c r="F495" s="18">
        <f t="shared" si="22"/>
        <v>0.87181261643882568</v>
      </c>
      <c r="G495" s="12">
        <f t="shared" si="23"/>
        <v>6.01090718650131</v>
      </c>
    </row>
    <row r="496" spans="1:7" x14ac:dyDescent="0.25">
      <c r="A496" s="24">
        <v>24.515625</v>
      </c>
      <c r="B496" s="23">
        <v>-24.693731</v>
      </c>
      <c r="C496" s="25">
        <v>4.6619529999999996</v>
      </c>
      <c r="D496" s="26">
        <v>-3.749484E-3</v>
      </c>
      <c r="E496" s="28">
        <f t="shared" si="21"/>
        <v>2.3742618333333332E-4</v>
      </c>
      <c r="F496" s="18">
        <f t="shared" si="22"/>
        <v>0.87336207822923817</v>
      </c>
      <c r="G496" s="12">
        <f t="shared" si="23"/>
        <v>6.0215902975685065</v>
      </c>
    </row>
    <row r="497" spans="1:7" x14ac:dyDescent="0.25">
      <c r="A497" s="24">
        <v>24.565429999999999</v>
      </c>
      <c r="B497" s="23">
        <v>-24.731476000000001</v>
      </c>
      <c r="C497" s="25">
        <v>4.6617894</v>
      </c>
      <c r="D497" s="26">
        <v>-3.7500736999999998E-3</v>
      </c>
      <c r="E497" s="28">
        <f t="shared" si="21"/>
        <v>2.3752446666666662E-4</v>
      </c>
      <c r="F497" s="18">
        <f t="shared" si="22"/>
        <v>0.87469703452412795</v>
      </c>
      <c r="G497" s="12">
        <f t="shared" si="23"/>
        <v>6.0307944524927555</v>
      </c>
    </row>
    <row r="498" spans="1:7" x14ac:dyDescent="0.25">
      <c r="A498" s="24">
        <v>24.615234000000001</v>
      </c>
      <c r="B498" s="23">
        <v>-24.784948</v>
      </c>
      <c r="C498" s="25">
        <v>4.6618648</v>
      </c>
      <c r="D498" s="26">
        <v>-3.7540374000000001E-3</v>
      </c>
      <c r="E498" s="28">
        <f t="shared" si="21"/>
        <v>2.3818508333333334E-4</v>
      </c>
      <c r="F498" s="18">
        <f t="shared" si="22"/>
        <v>0.87658821966124112</v>
      </c>
      <c r="G498" s="12">
        <f t="shared" si="23"/>
        <v>6.0438336516478603</v>
      </c>
    </row>
    <row r="499" spans="1:7" x14ac:dyDescent="0.25">
      <c r="A499" s="24">
        <v>24.665039</v>
      </c>
      <c r="B499" s="23">
        <v>-24.840038</v>
      </c>
      <c r="C499" s="25">
        <v>4.6618214</v>
      </c>
      <c r="D499" s="26">
        <v>-3.7572262999999999E-3</v>
      </c>
      <c r="E499" s="28">
        <f t="shared" si="21"/>
        <v>2.3871656666666664E-4</v>
      </c>
      <c r="F499" s="18">
        <f t="shared" si="22"/>
        <v>0.87853662984233727</v>
      </c>
      <c r="G499" s="12">
        <f t="shared" si="23"/>
        <v>6.0572674016750652</v>
      </c>
    </row>
    <row r="500" spans="1:7" x14ac:dyDescent="0.25">
      <c r="A500" s="24">
        <v>24.714843999999999</v>
      </c>
      <c r="B500" s="23">
        <v>-24.892651000000001</v>
      </c>
      <c r="C500" s="25">
        <v>4.6616783000000002</v>
      </c>
      <c r="D500" s="26">
        <v>-3.7656545E-3</v>
      </c>
      <c r="E500" s="28">
        <f t="shared" si="21"/>
        <v>2.4012126666666665E-4</v>
      </c>
      <c r="F500" s="18">
        <f t="shared" si="22"/>
        <v>0.88039743406920257</v>
      </c>
      <c r="G500" s="12">
        <f t="shared" si="23"/>
        <v>6.0700971328455386</v>
      </c>
    </row>
    <row r="501" spans="1:7" x14ac:dyDescent="0.25">
      <c r="A501" s="24">
        <v>24.764648000000001</v>
      </c>
      <c r="B501" s="23">
        <v>-24.933167999999998</v>
      </c>
      <c r="C501" s="25">
        <v>4.6616191999999996</v>
      </c>
      <c r="D501" s="26">
        <v>-3.7663995999999999E-3</v>
      </c>
      <c r="E501" s="28">
        <f t="shared" si="21"/>
        <v>2.4024544999999998E-4</v>
      </c>
      <c r="F501" s="18">
        <f t="shared" si="22"/>
        <v>0.88183042980903681</v>
      </c>
      <c r="G501" s="12">
        <f t="shared" si="23"/>
        <v>6.0799772426631504</v>
      </c>
    </row>
    <row r="502" spans="1:7" x14ac:dyDescent="0.25">
      <c r="A502" s="24">
        <v>24.814453</v>
      </c>
      <c r="B502" s="23">
        <v>-25.007829999999998</v>
      </c>
      <c r="C502" s="25">
        <v>4.6615934000000001</v>
      </c>
      <c r="D502" s="26">
        <v>-3.7687420999999999E-3</v>
      </c>
      <c r="E502" s="28">
        <f t="shared" si="21"/>
        <v>2.4063586666666663E-4</v>
      </c>
      <c r="F502" s="18">
        <f t="shared" si="22"/>
        <v>0.88447105788928726</v>
      </c>
      <c r="G502" s="12">
        <f t="shared" si="23"/>
        <v>6.0981836439071371</v>
      </c>
    </row>
    <row r="503" spans="1:7" x14ac:dyDescent="0.25">
      <c r="A503" s="24">
        <v>24.864258</v>
      </c>
      <c r="B503" s="23">
        <v>-25.043316000000001</v>
      </c>
      <c r="C503" s="25">
        <v>4.6616125000000004</v>
      </c>
      <c r="D503" s="26">
        <v>-3.7711557999999998E-3</v>
      </c>
      <c r="E503" s="28">
        <f t="shared" si="21"/>
        <v>2.4103814999999998E-4</v>
      </c>
      <c r="F503" s="18">
        <f t="shared" si="22"/>
        <v>0.88572611840274496</v>
      </c>
      <c r="G503" s="12">
        <f t="shared" si="23"/>
        <v>6.1068369394864694</v>
      </c>
    </row>
    <row r="504" spans="1:7" x14ac:dyDescent="0.25">
      <c r="A504" s="24">
        <v>24.914062999999999</v>
      </c>
      <c r="B504" s="23">
        <v>-25.090111</v>
      </c>
      <c r="C504" s="25">
        <v>4.6615080999999998</v>
      </c>
      <c r="D504" s="26">
        <v>-3.7757575E-3</v>
      </c>
      <c r="E504" s="28">
        <f t="shared" si="21"/>
        <v>2.418051E-4</v>
      </c>
      <c r="F504" s="18">
        <f t="shared" si="22"/>
        <v>0.88738115297207498</v>
      </c>
      <c r="G504" s="12">
        <f t="shared" si="23"/>
        <v>6.1182479457039873</v>
      </c>
    </row>
    <row r="505" spans="1:7" x14ac:dyDescent="0.25">
      <c r="A505" s="24">
        <v>24.963867</v>
      </c>
      <c r="B505" s="23">
        <v>-25.160893999999999</v>
      </c>
      <c r="C505" s="25">
        <v>4.6613989</v>
      </c>
      <c r="D505" s="26">
        <v>-3.7776886000000002E-3</v>
      </c>
      <c r="E505" s="28">
        <f t="shared" si="21"/>
        <v>2.4212695000000003E-4</v>
      </c>
      <c r="F505" s="18">
        <f t="shared" si="22"/>
        <v>0.88988458949138016</v>
      </c>
      <c r="G505" s="12">
        <f t="shared" si="23"/>
        <v>6.1355084490290128</v>
      </c>
    </row>
    <row r="506" spans="1:7" x14ac:dyDescent="0.25">
      <c r="A506" s="24">
        <v>25.013672</v>
      </c>
      <c r="B506" s="23">
        <v>-25.196957000000001</v>
      </c>
      <c r="C506" s="25">
        <v>4.6613021000000003</v>
      </c>
      <c r="D506" s="26">
        <v>-3.7817240000000002E-3</v>
      </c>
      <c r="E506" s="28">
        <f t="shared" si="21"/>
        <v>2.427995166666667E-4</v>
      </c>
      <c r="F506" s="18">
        <f t="shared" si="22"/>
        <v>0.89116005720531866</v>
      </c>
      <c r="G506" s="12">
        <f t="shared" si="23"/>
        <v>6.1443024466189771</v>
      </c>
    </row>
    <row r="507" spans="1:7" x14ac:dyDescent="0.25">
      <c r="A507" s="24">
        <v>25.063476999999999</v>
      </c>
      <c r="B507" s="23">
        <v>-25.237311999999999</v>
      </c>
      <c r="C507" s="25">
        <v>4.6613574</v>
      </c>
      <c r="D507" s="26">
        <v>-3.7835538000000001E-3</v>
      </c>
      <c r="E507" s="28">
        <f t="shared" si="21"/>
        <v>2.4310448333333335E-4</v>
      </c>
      <c r="F507" s="18">
        <f t="shared" si="22"/>
        <v>0.89258732336720159</v>
      </c>
      <c r="G507" s="12">
        <f t="shared" si="23"/>
        <v>6.1541430525791849</v>
      </c>
    </row>
    <row r="508" spans="1:7" x14ac:dyDescent="0.25">
      <c r="A508" s="24">
        <v>25.113281000000001</v>
      </c>
      <c r="B508" s="23">
        <v>-25.312038000000001</v>
      </c>
      <c r="C508" s="25">
        <v>4.6612358</v>
      </c>
      <c r="D508" s="26">
        <v>-3.7870586E-3</v>
      </c>
      <c r="E508" s="28">
        <f t="shared" si="21"/>
        <v>2.4368861666666667E-4</v>
      </c>
      <c r="F508" s="18">
        <f t="shared" si="22"/>
        <v>0.89523021498442057</v>
      </c>
      <c r="G508" s="12">
        <f t="shared" si="23"/>
        <v>6.1723650602853555</v>
      </c>
    </row>
    <row r="509" spans="1:7" x14ac:dyDescent="0.25">
      <c r="A509" s="24">
        <v>25.163086</v>
      </c>
      <c r="B509" s="23">
        <v>-25.349930000000001</v>
      </c>
      <c r="C509" s="25">
        <v>4.6612667999999999</v>
      </c>
      <c r="D509" s="26">
        <v>-3.7888944999999999E-3</v>
      </c>
      <c r="E509" s="28">
        <f t="shared" si="21"/>
        <v>2.4399459999999997E-4</v>
      </c>
      <c r="F509" s="18">
        <f t="shared" si="22"/>
        <v>0.89657037034078457</v>
      </c>
      <c r="G509" s="12">
        <f t="shared" si="23"/>
        <v>6.1816050613024345</v>
      </c>
    </row>
    <row r="510" spans="1:7" x14ac:dyDescent="0.25">
      <c r="A510" s="24">
        <v>25.212890999999999</v>
      </c>
      <c r="B510" s="23">
        <v>-25.402317</v>
      </c>
      <c r="C510" s="25">
        <v>4.6611346999999999</v>
      </c>
      <c r="D510" s="26">
        <v>-3.7939308999999999E-3</v>
      </c>
      <c r="E510" s="28">
        <f t="shared" si="21"/>
        <v>2.4483399999999998E-4</v>
      </c>
      <c r="F510" s="18">
        <f t="shared" si="22"/>
        <v>0.89842318145273015</v>
      </c>
      <c r="G510" s="12">
        <f t="shared" si="23"/>
        <v>6.1943796821533184</v>
      </c>
    </row>
    <row r="511" spans="1:7" x14ac:dyDescent="0.25">
      <c r="A511" s="24">
        <v>25.262695000000001</v>
      </c>
      <c r="B511" s="23">
        <v>-25.452604000000001</v>
      </c>
      <c r="C511" s="25">
        <v>4.6611037</v>
      </c>
      <c r="D511" s="26">
        <v>-3.7980734E-3</v>
      </c>
      <c r="E511" s="28">
        <f t="shared" si="21"/>
        <v>2.4552441666666667E-4</v>
      </c>
      <c r="F511" s="18">
        <f t="shared" si="22"/>
        <v>0.90020172025789957</v>
      </c>
      <c r="G511" s="12">
        <f t="shared" si="23"/>
        <v>6.2066422159637753</v>
      </c>
    </row>
    <row r="512" spans="1:7" x14ac:dyDescent="0.25">
      <c r="A512" s="24">
        <v>25.3125</v>
      </c>
      <c r="B512" s="23">
        <v>-25.497420999999999</v>
      </c>
      <c r="C512" s="25">
        <v>4.6610107000000003</v>
      </c>
      <c r="D512" s="26">
        <v>-3.8006664E-3</v>
      </c>
      <c r="E512" s="28">
        <f t="shared" si="21"/>
        <v>2.4595658333333333E-4</v>
      </c>
      <c r="F512" s="18">
        <f t="shared" si="22"/>
        <v>0.90178679738779932</v>
      </c>
      <c r="G512" s="12">
        <f t="shared" si="23"/>
        <v>6.2175708849594047</v>
      </c>
    </row>
    <row r="513" spans="1:7" x14ac:dyDescent="0.25">
      <c r="A513" s="24">
        <v>25.362304999999999</v>
      </c>
      <c r="B513" s="23">
        <v>-25.550045000000001</v>
      </c>
      <c r="C513" s="25">
        <v>4.6610326999999998</v>
      </c>
      <c r="D513" s="26">
        <v>-3.8029727999999998E-3</v>
      </c>
      <c r="E513" s="28">
        <f t="shared" si="21"/>
        <v>2.4634098333333327E-4</v>
      </c>
      <c r="F513" s="18">
        <f t="shared" si="22"/>
        <v>0.90364799066008117</v>
      </c>
      <c r="G513" s="12">
        <f t="shared" si="23"/>
        <v>6.2304032984905664</v>
      </c>
    </row>
    <row r="514" spans="1:7" x14ac:dyDescent="0.25">
      <c r="A514" s="24">
        <v>25.412109000000001</v>
      </c>
      <c r="B514" s="23">
        <v>-25.581396000000002</v>
      </c>
      <c r="C514" s="25">
        <v>4.6608366999999999</v>
      </c>
      <c r="D514" s="26">
        <v>-3.8066506000000002E-3</v>
      </c>
      <c r="E514" s="28">
        <f t="shared" si="21"/>
        <v>2.4695395E-4</v>
      </c>
      <c r="F514" s="18">
        <f t="shared" si="22"/>
        <v>0.90475680546471982</v>
      </c>
      <c r="G514" s="12">
        <f t="shared" si="23"/>
        <v>6.2380482703022002</v>
      </c>
    </row>
    <row r="515" spans="1:7" x14ac:dyDescent="0.25">
      <c r="A515" s="24">
        <v>25.461914</v>
      </c>
      <c r="B515" s="23">
        <v>-25.635957999999999</v>
      </c>
      <c r="C515" s="25">
        <v>4.6609268000000004</v>
      </c>
      <c r="D515" s="26">
        <v>-3.8133501000000001E-3</v>
      </c>
      <c r="E515" s="28">
        <f t="shared" si="21"/>
        <v>2.4807053333333336E-4</v>
      </c>
      <c r="F515" s="18">
        <f t="shared" si="22"/>
        <v>0.90668654146582639</v>
      </c>
      <c r="G515" s="12">
        <f t="shared" si="23"/>
        <v>6.2513532670163832</v>
      </c>
    </row>
    <row r="516" spans="1:7" x14ac:dyDescent="0.25">
      <c r="A516" s="24">
        <v>25.511718999999999</v>
      </c>
      <c r="B516" s="23">
        <v>-25.694057000000001</v>
      </c>
      <c r="C516" s="25">
        <v>4.6608824999999996</v>
      </c>
      <c r="D516" s="26">
        <v>-3.8129386999999999E-3</v>
      </c>
      <c r="E516" s="28">
        <f t="shared" si="21"/>
        <v>2.4800196666666666E-4</v>
      </c>
      <c r="F516" s="18">
        <f t="shared" si="22"/>
        <v>0.90874137325220339</v>
      </c>
      <c r="G516" s="12">
        <f t="shared" si="23"/>
        <v>6.2655207646172295</v>
      </c>
    </row>
    <row r="517" spans="1:7" x14ac:dyDescent="0.25">
      <c r="A517" s="24">
        <v>25.561523000000001</v>
      </c>
      <c r="B517" s="23">
        <v>-25.751874999999998</v>
      </c>
      <c r="C517" s="25">
        <v>4.6607532999999997</v>
      </c>
      <c r="D517" s="26">
        <v>-3.8150548999999999E-3</v>
      </c>
      <c r="E517" s="28">
        <f t="shared" ref="E517:E580" si="24" xml:space="preserve"> (delta_0 - D517) / L</f>
        <v>2.4835466666666664E-4</v>
      </c>
      <c r="F517" s="18">
        <f t="shared" ref="F517:F580" si="25" xml:space="preserve"> -B517 / A_6x12_in2</f>
        <v>0.91078626669657825</v>
      </c>
      <c r="G517" s="12">
        <f t="shared" ref="G517:G580" si="26" xml:space="preserve"> -B517 * kip_to_N / A_6x12_mm2</f>
        <v>6.2796197400950469</v>
      </c>
    </row>
    <row r="518" spans="1:7" x14ac:dyDescent="0.25">
      <c r="A518" s="24">
        <v>25.611328</v>
      </c>
      <c r="B518" s="23">
        <v>-25.792968999999999</v>
      </c>
      <c r="C518" s="25">
        <v>4.6607456000000003</v>
      </c>
      <c r="D518" s="26">
        <v>-3.8212121000000001E-3</v>
      </c>
      <c r="E518" s="28">
        <f t="shared" si="24"/>
        <v>2.4938086666666666E-4</v>
      </c>
      <c r="F518" s="18">
        <f t="shared" si="25"/>
        <v>0.91223966963689351</v>
      </c>
      <c r="G518" s="12">
        <f t="shared" si="26"/>
        <v>6.2896405519232905</v>
      </c>
    </row>
    <row r="519" spans="1:7" x14ac:dyDescent="0.25">
      <c r="A519" s="24">
        <v>25.661133</v>
      </c>
      <c r="B519" s="23">
        <v>-25.849661000000001</v>
      </c>
      <c r="C519" s="25">
        <v>4.6606135000000002</v>
      </c>
      <c r="D519" s="26">
        <v>-3.8258968999999999E-3</v>
      </c>
      <c r="E519" s="28">
        <f t="shared" si="24"/>
        <v>2.5016166666666663E-4</v>
      </c>
      <c r="F519" s="18">
        <f t="shared" si="25"/>
        <v>0.9142447389777304</v>
      </c>
      <c r="G519" s="12">
        <f t="shared" si="26"/>
        <v>6.3034649512070509</v>
      </c>
    </row>
    <row r="520" spans="1:7" x14ac:dyDescent="0.25">
      <c r="A520" s="24">
        <v>25.710937999999999</v>
      </c>
      <c r="B520" s="23">
        <v>-25.886935999999999</v>
      </c>
      <c r="C520" s="25">
        <v>4.6605730000000003</v>
      </c>
      <c r="D520" s="26">
        <v>-3.8296279999999999E-3</v>
      </c>
      <c r="E520" s="28">
        <f t="shared" si="24"/>
        <v>2.5078351666666662E-4</v>
      </c>
      <c r="F520" s="18">
        <f t="shared" si="25"/>
        <v>0.91556307242300816</v>
      </c>
      <c r="G520" s="12">
        <f t="shared" si="26"/>
        <v>6.3125544961746316</v>
      </c>
    </row>
    <row r="521" spans="1:7" x14ac:dyDescent="0.25">
      <c r="A521" s="24">
        <v>25.760742</v>
      </c>
      <c r="B521" s="23">
        <v>-25.944040000000001</v>
      </c>
      <c r="C521" s="25">
        <v>4.6606002000000002</v>
      </c>
      <c r="D521" s="26">
        <v>-3.8288950000000001E-3</v>
      </c>
      <c r="E521" s="28">
        <f t="shared" si="24"/>
        <v>2.5066135000000002E-4</v>
      </c>
      <c r="F521" s="18">
        <f t="shared" si="25"/>
        <v>0.91758271328307928</v>
      </c>
      <c r="G521" s="12">
        <f t="shared" si="26"/>
        <v>6.3264793620587048</v>
      </c>
    </row>
    <row r="522" spans="1:7" x14ac:dyDescent="0.25">
      <c r="A522" s="24">
        <v>25.810547</v>
      </c>
      <c r="B522" s="23">
        <v>-25.989815</v>
      </c>
      <c r="C522" s="25">
        <v>4.6604719000000001</v>
      </c>
      <c r="D522" s="26">
        <v>-3.8319051000000001E-3</v>
      </c>
      <c r="E522" s="28">
        <f t="shared" si="24"/>
        <v>2.5116303333333332E-4</v>
      </c>
      <c r="F522" s="18">
        <f t="shared" si="25"/>
        <v>0.91920167273197506</v>
      </c>
      <c r="G522" s="12">
        <f t="shared" si="26"/>
        <v>6.3376416402851579</v>
      </c>
    </row>
    <row r="523" spans="1:7" x14ac:dyDescent="0.25">
      <c r="A523" s="24">
        <v>25.860351999999999</v>
      </c>
      <c r="B523" s="23">
        <v>-26.035900000000002</v>
      </c>
      <c r="C523" s="25">
        <v>4.6603564999999998</v>
      </c>
      <c r="D523" s="26">
        <v>-3.8362264E-3</v>
      </c>
      <c r="E523" s="28">
        <f t="shared" si="24"/>
        <v>2.5188324999999998E-4</v>
      </c>
      <c r="F523" s="18">
        <f t="shared" si="25"/>
        <v>0.92083159618806187</v>
      </c>
      <c r="G523" s="12">
        <f t="shared" si="26"/>
        <v>6.3488795123128172</v>
      </c>
    </row>
    <row r="524" spans="1:7" x14ac:dyDescent="0.25">
      <c r="A524" s="24">
        <v>25.910156000000001</v>
      </c>
      <c r="B524" s="23">
        <v>-26.093969000000001</v>
      </c>
      <c r="C524" s="25">
        <v>4.6603246</v>
      </c>
      <c r="D524" s="26">
        <v>-3.8435040000000002E-3</v>
      </c>
      <c r="E524" s="28">
        <f t="shared" si="24"/>
        <v>2.5309618333333334E-4</v>
      </c>
      <c r="F524" s="18">
        <f t="shared" si="25"/>
        <v>0.92288536694148471</v>
      </c>
      <c r="G524" s="12">
        <f t="shared" si="26"/>
        <v>6.363039694384514</v>
      </c>
    </row>
    <row r="525" spans="1:7" x14ac:dyDescent="0.25">
      <c r="A525" s="24">
        <v>25.959961</v>
      </c>
      <c r="B525" s="23">
        <v>-26.144272000000001</v>
      </c>
      <c r="C525" s="25">
        <v>4.6603322</v>
      </c>
      <c r="D525" s="26">
        <v>-3.8455964999999999E-3</v>
      </c>
      <c r="E525" s="28">
        <f t="shared" si="24"/>
        <v>2.5344493333333333E-4</v>
      </c>
      <c r="F525" s="18">
        <f t="shared" si="25"/>
        <v>0.92466447163089616</v>
      </c>
      <c r="G525" s="12">
        <f t="shared" si="26"/>
        <v>6.3753061298105171</v>
      </c>
    </row>
    <row r="526" spans="1:7" x14ac:dyDescent="0.25">
      <c r="A526" s="24">
        <v>26.009765999999999</v>
      </c>
      <c r="B526" s="23">
        <v>-26.180122000000001</v>
      </c>
      <c r="C526" s="25">
        <v>4.6603522000000002</v>
      </c>
      <c r="D526" s="26">
        <v>-3.8454174E-3</v>
      </c>
      <c r="E526" s="28">
        <f t="shared" si="24"/>
        <v>2.5341508333333334E-4</v>
      </c>
      <c r="F526" s="18">
        <f t="shared" si="25"/>
        <v>0.92593240601086169</v>
      </c>
      <c r="G526" s="12">
        <f t="shared" si="26"/>
        <v>6.3840481871435237</v>
      </c>
    </row>
    <row r="527" spans="1:7" x14ac:dyDescent="0.25">
      <c r="A527" s="24">
        <v>26.059570000000001</v>
      </c>
      <c r="B527" s="23">
        <v>-26.240773999999998</v>
      </c>
      <c r="C527" s="25">
        <v>4.6601914999999998</v>
      </c>
      <c r="D527" s="26">
        <v>-3.8492379E-3</v>
      </c>
      <c r="E527" s="28">
        <f t="shared" si="24"/>
        <v>2.5405183333333331E-4</v>
      </c>
      <c r="F527" s="18">
        <f t="shared" si="25"/>
        <v>0.92807753170161922</v>
      </c>
      <c r="G527" s="12">
        <f t="shared" si="26"/>
        <v>6.398838236274945</v>
      </c>
    </row>
    <row r="528" spans="1:7" x14ac:dyDescent="0.25">
      <c r="A528" s="24">
        <v>26.109375</v>
      </c>
      <c r="B528" s="23">
        <v>-26.286871000000001</v>
      </c>
      <c r="C528" s="25">
        <v>4.6600890000000001</v>
      </c>
      <c r="D528" s="26">
        <v>-3.8543880999999999E-3</v>
      </c>
      <c r="E528" s="28">
        <f t="shared" si="24"/>
        <v>2.5491019999999997E-4</v>
      </c>
      <c r="F528" s="18">
        <f t="shared" si="25"/>
        <v>0.92970787957088763</v>
      </c>
      <c r="G528" s="12">
        <f t="shared" si="26"/>
        <v>6.4100790345142649</v>
      </c>
    </row>
    <row r="529" spans="1:7" x14ac:dyDescent="0.25">
      <c r="A529" s="24">
        <v>26.159179999999999</v>
      </c>
      <c r="B529" s="23">
        <v>-26.339233</v>
      </c>
      <c r="C529" s="25">
        <v>4.6601467000000003</v>
      </c>
      <c r="D529" s="26">
        <v>-3.8553773999999998E-3</v>
      </c>
      <c r="E529" s="28">
        <f t="shared" si="24"/>
        <v>2.550750833333333E-4</v>
      </c>
      <c r="F529" s="18">
        <f t="shared" si="25"/>
        <v>0.93155980648870484</v>
      </c>
      <c r="G529" s="12">
        <f t="shared" si="26"/>
        <v>6.422847559090858</v>
      </c>
    </row>
    <row r="530" spans="1:7" x14ac:dyDescent="0.25">
      <c r="A530" s="24">
        <v>26.208984000000001</v>
      </c>
      <c r="B530" s="23">
        <v>-26.377993</v>
      </c>
      <c r="C530" s="25">
        <v>4.6600814000000002</v>
      </c>
      <c r="D530" s="26">
        <v>-3.8596629000000001E-3</v>
      </c>
      <c r="E530" s="28">
        <f t="shared" si="24"/>
        <v>2.5578933333333335E-4</v>
      </c>
      <c r="F530" s="18">
        <f t="shared" si="25"/>
        <v>0.93293066106520306</v>
      </c>
      <c r="G530" s="12">
        <f t="shared" si="26"/>
        <v>6.4322992227513121</v>
      </c>
    </row>
    <row r="531" spans="1:7" x14ac:dyDescent="0.25">
      <c r="A531" s="24">
        <v>26.258789</v>
      </c>
      <c r="B531" s="23">
        <v>-26.428114000000001</v>
      </c>
      <c r="C531" s="25">
        <v>4.6600222999999996</v>
      </c>
      <c r="D531" s="26">
        <v>-3.8642822999999998E-3</v>
      </c>
      <c r="E531" s="28">
        <f t="shared" si="24"/>
        <v>2.5655923333333329E-4</v>
      </c>
      <c r="F531" s="18">
        <f t="shared" si="25"/>
        <v>0.93470332882136065</v>
      </c>
      <c r="G531" s="12">
        <f t="shared" si="26"/>
        <v>6.4445212773004785</v>
      </c>
    </row>
    <row r="532" spans="1:7" x14ac:dyDescent="0.25">
      <c r="A532" s="24">
        <v>26.308593999999999</v>
      </c>
      <c r="B532" s="23">
        <v>-26.487703</v>
      </c>
      <c r="C532" s="25">
        <v>4.6599697999999998</v>
      </c>
      <c r="D532" s="26">
        <v>-3.8686453000000001E-3</v>
      </c>
      <c r="E532" s="28">
        <f t="shared" si="24"/>
        <v>2.5728639999999999E-4</v>
      </c>
      <c r="F532" s="18">
        <f t="shared" si="25"/>
        <v>0.93681085857778346</v>
      </c>
      <c r="G532" s="12">
        <f t="shared" si="26"/>
        <v>6.4590521128490561</v>
      </c>
    </row>
    <row r="533" spans="1:7" x14ac:dyDescent="0.25">
      <c r="A533" s="24">
        <v>26.358398000000001</v>
      </c>
      <c r="B533" s="23">
        <v>-26.531488</v>
      </c>
      <c r="C533" s="25">
        <v>4.6599244999999998</v>
      </c>
      <c r="D533" s="26">
        <v>-3.8700402E-3</v>
      </c>
      <c r="E533" s="28">
        <f t="shared" si="24"/>
        <v>2.5751888333333333E-4</v>
      </c>
      <c r="F533" s="18">
        <f t="shared" si="25"/>
        <v>0.93835943617406758</v>
      </c>
      <c r="G533" s="12">
        <f t="shared" si="26"/>
        <v>6.469729127641962</v>
      </c>
    </row>
    <row r="534" spans="1:7" x14ac:dyDescent="0.25">
      <c r="A534" s="24">
        <v>26.408203</v>
      </c>
      <c r="B534" s="23">
        <v>-26.585315999999999</v>
      </c>
      <c r="C534" s="25">
        <v>4.6598959000000004</v>
      </c>
      <c r="D534" s="26">
        <v>-3.8739203E-3</v>
      </c>
      <c r="E534" s="28">
        <f t="shared" si="24"/>
        <v>2.5816556666666664E-4</v>
      </c>
      <c r="F534" s="18">
        <f t="shared" si="25"/>
        <v>0.94026321223556764</v>
      </c>
      <c r="G534" s="12">
        <f t="shared" si="26"/>
        <v>6.4828551377429671</v>
      </c>
    </row>
    <row r="535" spans="1:7" x14ac:dyDescent="0.25">
      <c r="A535" s="24">
        <v>26.458008</v>
      </c>
      <c r="B535" s="23">
        <v>-26.619924999999999</v>
      </c>
      <c r="C535" s="25">
        <v>4.6598325000000003</v>
      </c>
      <c r="D535" s="26">
        <v>-3.8781641E-3</v>
      </c>
      <c r="E535" s="28">
        <f t="shared" si="24"/>
        <v>2.5887286666666665E-4</v>
      </c>
      <c r="F535" s="18">
        <f t="shared" si="25"/>
        <v>0.94148725521900489</v>
      </c>
      <c r="G535" s="12">
        <f t="shared" si="26"/>
        <v>6.4912945760201781</v>
      </c>
    </row>
    <row r="536" spans="1:7" x14ac:dyDescent="0.25">
      <c r="A536" s="24">
        <v>26.507812999999999</v>
      </c>
      <c r="B536" s="23">
        <v>-26.683759999999999</v>
      </c>
      <c r="C536" s="25">
        <v>4.6598271999999996</v>
      </c>
      <c r="D536" s="26">
        <v>-3.8818538000000001E-3</v>
      </c>
      <c r="E536" s="28">
        <f t="shared" si="24"/>
        <v>2.5948781666666667E-4</v>
      </c>
      <c r="F536" s="18">
        <f t="shared" si="25"/>
        <v>0.94374495650617629</v>
      </c>
      <c r="G536" s="12">
        <f t="shared" si="26"/>
        <v>6.5068608027943053</v>
      </c>
    </row>
    <row r="537" spans="1:7" x14ac:dyDescent="0.25">
      <c r="A537" s="24">
        <v>26.557617</v>
      </c>
      <c r="B537" s="23">
        <v>-26.746759000000001</v>
      </c>
      <c r="C537" s="25">
        <v>4.6596317000000003</v>
      </c>
      <c r="D537" s="26">
        <v>-3.8843632000000001E-3</v>
      </c>
      <c r="E537" s="28">
        <f t="shared" si="24"/>
        <v>2.5990605000000003E-4</v>
      </c>
      <c r="F537" s="18">
        <f t="shared" si="25"/>
        <v>0.94597309034169774</v>
      </c>
      <c r="G537" s="12">
        <f t="shared" si="26"/>
        <v>6.5222231701561482</v>
      </c>
    </row>
    <row r="538" spans="1:7" x14ac:dyDescent="0.25">
      <c r="A538" s="24">
        <v>26.607422</v>
      </c>
      <c r="B538" s="23">
        <v>-26.787132</v>
      </c>
      <c r="C538" s="25">
        <v>4.6597223000000003</v>
      </c>
      <c r="D538" s="26">
        <v>-3.8838265000000001E-3</v>
      </c>
      <c r="E538" s="28">
        <f t="shared" si="24"/>
        <v>2.598166E-4</v>
      </c>
      <c r="F538" s="18">
        <f t="shared" si="25"/>
        <v>0.94740099312335302</v>
      </c>
      <c r="G538" s="12">
        <f t="shared" si="26"/>
        <v>6.5320681654338451</v>
      </c>
    </row>
    <row r="539" spans="1:7" x14ac:dyDescent="0.25">
      <c r="A539" s="24">
        <v>26.657226999999999</v>
      </c>
      <c r="B539" s="23">
        <v>-26.842908999999999</v>
      </c>
      <c r="C539" s="25">
        <v>4.6595510999999998</v>
      </c>
      <c r="D539" s="26">
        <v>-3.8898528999999999E-3</v>
      </c>
      <c r="E539" s="28">
        <f t="shared" si="24"/>
        <v>2.60821E-4</v>
      </c>
      <c r="F539" s="18">
        <f t="shared" si="25"/>
        <v>0.94937370095909446</v>
      </c>
      <c r="G539" s="12">
        <f t="shared" si="26"/>
        <v>6.5456694410785614</v>
      </c>
    </row>
    <row r="540" spans="1:7" x14ac:dyDescent="0.25">
      <c r="A540" s="24">
        <v>26.707031000000001</v>
      </c>
      <c r="B540" s="23">
        <v>-26.886043999999998</v>
      </c>
      <c r="C540" s="25">
        <v>4.6595664000000001</v>
      </c>
      <c r="D540" s="26">
        <v>-3.8936497000000001E-3</v>
      </c>
      <c r="E540" s="28">
        <f t="shared" si="24"/>
        <v>2.6145380000000003E-4</v>
      </c>
      <c r="F540" s="18">
        <f t="shared" si="25"/>
        <v>0.95089928950804314</v>
      </c>
      <c r="G540" s="12">
        <f t="shared" si="26"/>
        <v>6.5561879527399061</v>
      </c>
    </row>
    <row r="541" spans="1:7" x14ac:dyDescent="0.25">
      <c r="A541" s="24">
        <v>26.756836</v>
      </c>
      <c r="B541" s="23">
        <v>-26.948913999999998</v>
      </c>
      <c r="C541" s="25">
        <v>4.6594705999999997</v>
      </c>
      <c r="D541" s="26">
        <v>-3.8974283000000002E-3</v>
      </c>
      <c r="E541" s="28">
        <f t="shared" si="24"/>
        <v>2.6208356666666669E-4</v>
      </c>
      <c r="F541" s="18">
        <f t="shared" si="25"/>
        <v>0.95312286090186249</v>
      </c>
      <c r="G541" s="12">
        <f t="shared" si="26"/>
        <v>6.5715188633264088</v>
      </c>
    </row>
    <row r="542" spans="1:7" x14ac:dyDescent="0.25">
      <c r="A542" s="24">
        <v>26.806640999999999</v>
      </c>
      <c r="B542" s="23">
        <v>-26.973444000000001</v>
      </c>
      <c r="C542" s="25">
        <v>4.6594490999999998</v>
      </c>
      <c r="D542" s="26">
        <v>-3.8988411000000001E-3</v>
      </c>
      <c r="E542" s="28">
        <f t="shared" si="24"/>
        <v>2.6231903333333333E-4</v>
      </c>
      <c r="F542" s="18">
        <f t="shared" si="25"/>
        <v>0.95399043218053914</v>
      </c>
      <c r="G542" s="12">
        <f t="shared" si="26"/>
        <v>6.5775005276605407</v>
      </c>
    </row>
    <row r="543" spans="1:7" x14ac:dyDescent="0.25">
      <c r="A543" s="24">
        <v>26.856445000000001</v>
      </c>
      <c r="B543" s="23">
        <v>-27.026198999999998</v>
      </c>
      <c r="C543" s="25">
        <v>4.6593761000000002</v>
      </c>
      <c r="D543" s="26">
        <v>-3.9030969999999999E-3</v>
      </c>
      <c r="E543" s="28">
        <f t="shared" si="24"/>
        <v>2.6302834999999996E-4</v>
      </c>
      <c r="F543" s="18">
        <f t="shared" si="25"/>
        <v>0.95585625863005297</v>
      </c>
      <c r="G543" s="12">
        <f t="shared" si="26"/>
        <v>6.5903648856689845</v>
      </c>
    </row>
    <row r="544" spans="1:7" x14ac:dyDescent="0.25">
      <c r="A544" s="24">
        <v>26.90625</v>
      </c>
      <c r="B544" s="23">
        <v>-27.069637</v>
      </c>
      <c r="C544" s="25">
        <v>4.6592564999999997</v>
      </c>
      <c r="D544" s="26">
        <v>-3.9056657999999998E-3</v>
      </c>
      <c r="E544" s="28">
        <f t="shared" si="24"/>
        <v>2.6345648333333328E-4</v>
      </c>
      <c r="F544" s="18">
        <f t="shared" si="25"/>
        <v>0.95739256361183656</v>
      </c>
      <c r="G544" s="12">
        <f t="shared" si="26"/>
        <v>6.6009572841747355</v>
      </c>
    </row>
    <row r="545" spans="1:7" x14ac:dyDescent="0.25">
      <c r="A545" s="24">
        <v>26.956054999999999</v>
      </c>
      <c r="B545" s="23">
        <v>-27.131788</v>
      </c>
      <c r="C545" s="25">
        <v>4.6592083000000004</v>
      </c>
      <c r="D545" s="26">
        <v>-3.9063096000000004E-3</v>
      </c>
      <c r="E545" s="28">
        <f t="shared" si="24"/>
        <v>2.6356378333333339E-4</v>
      </c>
      <c r="F545" s="18">
        <f t="shared" si="25"/>
        <v>0.95959070558252646</v>
      </c>
      <c r="G545" s="12">
        <f t="shared" si="26"/>
        <v>6.6161128659126343</v>
      </c>
    </row>
    <row r="546" spans="1:7" x14ac:dyDescent="0.25">
      <c r="A546" s="24">
        <v>27.005859000000001</v>
      </c>
      <c r="B546" s="23">
        <v>-27.174506999999998</v>
      </c>
      <c r="C546" s="25">
        <v>4.6592454999999999</v>
      </c>
      <c r="D546" s="26">
        <v>-3.9103688000000003E-3</v>
      </c>
      <c r="E546" s="28">
        <f t="shared" si="24"/>
        <v>2.6424031666666669E-4</v>
      </c>
      <c r="F546" s="18">
        <f t="shared" si="25"/>
        <v>0.96110158114118027</v>
      </c>
      <c r="G546" s="12">
        <f t="shared" si="26"/>
        <v>6.6265299355697795</v>
      </c>
    </row>
    <row r="547" spans="1:7" x14ac:dyDescent="0.25">
      <c r="A547" s="24">
        <v>27.055664</v>
      </c>
      <c r="B547" s="23">
        <v>-27.220389999999998</v>
      </c>
      <c r="C547" s="25">
        <v>4.6591171999999998</v>
      </c>
      <c r="D547" s="26">
        <v>-3.9161621000000004E-3</v>
      </c>
      <c r="E547" s="28">
        <f t="shared" si="24"/>
        <v>2.6520586666666673E-4</v>
      </c>
      <c r="F547" s="18">
        <f t="shared" si="25"/>
        <v>0.96272436030871045</v>
      </c>
      <c r="G547" s="12">
        <f t="shared" si="26"/>
        <v>6.6377185497011695</v>
      </c>
    </row>
    <row r="548" spans="1:7" x14ac:dyDescent="0.25">
      <c r="A548" s="24">
        <v>27.105468999999999</v>
      </c>
      <c r="B548" s="23">
        <v>-27.267277</v>
      </c>
      <c r="C548" s="25">
        <v>4.6591310999999997</v>
      </c>
      <c r="D548" s="26">
        <v>-3.9156675E-3</v>
      </c>
      <c r="E548" s="28">
        <f t="shared" si="24"/>
        <v>2.6512343333333333E-4</v>
      </c>
      <c r="F548" s="18">
        <f t="shared" si="25"/>
        <v>0.96438264871243262</v>
      </c>
      <c r="G548" s="12">
        <f t="shared" si="26"/>
        <v>6.649151990208078</v>
      </c>
    </row>
    <row r="549" spans="1:7" x14ac:dyDescent="0.25">
      <c r="A549" s="24">
        <v>27.155273000000001</v>
      </c>
      <c r="B549" s="23">
        <v>-27.318268</v>
      </c>
      <c r="C549" s="25">
        <v>4.6590408999999999</v>
      </c>
      <c r="D549" s="26">
        <v>-3.9211093000000004E-3</v>
      </c>
      <c r="E549" s="28">
        <f t="shared" si="24"/>
        <v>2.6603040000000008E-4</v>
      </c>
      <c r="F549" s="18">
        <f t="shared" si="25"/>
        <v>0.96618608642425452</v>
      </c>
      <c r="G549" s="12">
        <f t="shared" si="26"/>
        <v>6.6615861951025641</v>
      </c>
    </row>
    <row r="550" spans="1:7" x14ac:dyDescent="0.25">
      <c r="A550" s="24">
        <v>27.205078</v>
      </c>
      <c r="B550" s="23">
        <v>-27.356127000000001</v>
      </c>
      <c r="C550" s="25">
        <v>4.6589917999999999</v>
      </c>
      <c r="D550" s="26">
        <v>-3.9261938E-3</v>
      </c>
      <c r="E550" s="28">
        <f t="shared" si="24"/>
        <v>2.6687781666666664E-4</v>
      </c>
      <c r="F550" s="18">
        <f t="shared" si="25"/>
        <v>0.96752507464436932</v>
      </c>
      <c r="G550" s="12">
        <f t="shared" si="26"/>
        <v>6.6708181490375784</v>
      </c>
    </row>
    <row r="551" spans="1:7" x14ac:dyDescent="0.25">
      <c r="A551" s="24">
        <v>27.254883</v>
      </c>
      <c r="B551" s="23">
        <v>-27.409927</v>
      </c>
      <c r="C551" s="25">
        <v>4.6590404999999997</v>
      </c>
      <c r="D551" s="26">
        <v>-3.9283037E-3</v>
      </c>
      <c r="E551" s="28">
        <f t="shared" si="24"/>
        <v>2.6722946666666664E-4</v>
      </c>
      <c r="F551" s="18">
        <f t="shared" si="25"/>
        <v>0.96942786040844564</v>
      </c>
      <c r="G551" s="12">
        <f t="shared" si="26"/>
        <v>6.6839373313113777</v>
      </c>
    </row>
    <row r="552" spans="1:7" x14ac:dyDescent="0.25">
      <c r="A552" s="24">
        <v>27.304687999999999</v>
      </c>
      <c r="B552" s="23">
        <v>-27.460730000000002</v>
      </c>
      <c r="C552" s="25">
        <v>4.6589470000000004</v>
      </c>
      <c r="D552" s="26">
        <v>-3.9333579999999996E-3</v>
      </c>
      <c r="E552" s="28">
        <f t="shared" si="24"/>
        <v>2.6807184999999995E-4</v>
      </c>
      <c r="F552" s="18">
        <f t="shared" si="25"/>
        <v>0.97122464898042293</v>
      </c>
      <c r="G552" s="12">
        <f t="shared" si="26"/>
        <v>6.6963256922231977</v>
      </c>
    </row>
    <row r="553" spans="1:7" x14ac:dyDescent="0.25">
      <c r="A553" s="24">
        <v>27.354492</v>
      </c>
      <c r="B553" s="23">
        <v>-27.505832999999999</v>
      </c>
      <c r="C553" s="25">
        <v>4.6589178999999996</v>
      </c>
      <c r="D553" s="26">
        <v>-3.9331731000000003E-3</v>
      </c>
      <c r="E553" s="28">
        <f t="shared" si="24"/>
        <v>2.6804103333333338E-4</v>
      </c>
      <c r="F553" s="18">
        <f t="shared" si="25"/>
        <v>0.9728198412911504</v>
      </c>
      <c r="G553" s="12">
        <f t="shared" si="26"/>
        <v>6.7073241025967141</v>
      </c>
    </row>
    <row r="554" spans="1:7" x14ac:dyDescent="0.25">
      <c r="A554" s="24">
        <v>27.404297</v>
      </c>
      <c r="B554" s="23">
        <v>-27.562564999999999</v>
      </c>
      <c r="C554" s="25">
        <v>4.6588406999999998</v>
      </c>
      <c r="D554" s="26">
        <v>-3.9404095000000004E-3</v>
      </c>
      <c r="E554" s="28">
        <f t="shared" si="24"/>
        <v>2.6924710000000005E-4</v>
      </c>
      <c r="F554" s="18">
        <f t="shared" si="25"/>
        <v>0.9748263253425925</v>
      </c>
      <c r="G554" s="12">
        <f t="shared" si="26"/>
        <v>6.721158255919339</v>
      </c>
    </row>
    <row r="555" spans="1:7" x14ac:dyDescent="0.25">
      <c r="A555" s="24">
        <v>27.454101999999999</v>
      </c>
      <c r="B555" s="23">
        <v>-27.613060000000001</v>
      </c>
      <c r="C555" s="25">
        <v>4.6587186000000003</v>
      </c>
      <c r="D555" s="26">
        <v>-3.9425370999999999E-3</v>
      </c>
      <c r="E555" s="28">
        <f t="shared" si="24"/>
        <v>2.6960169999999998E-4</v>
      </c>
      <c r="F555" s="18">
        <f t="shared" si="25"/>
        <v>0.97661222064290931</v>
      </c>
      <c r="G555" s="12">
        <f t="shared" si="26"/>
        <v>6.7334715107318956</v>
      </c>
    </row>
    <row r="556" spans="1:7" x14ac:dyDescent="0.25">
      <c r="A556" s="24">
        <v>27.503906000000001</v>
      </c>
      <c r="B556" s="23">
        <v>-27.667325999999999</v>
      </c>
      <c r="C556" s="25">
        <v>4.6586794999999999</v>
      </c>
      <c r="D556" s="26">
        <v>-3.9445697E-3</v>
      </c>
      <c r="E556" s="28">
        <f t="shared" si="24"/>
        <v>2.6994046666666666E-4</v>
      </c>
      <c r="F556" s="18">
        <f t="shared" si="25"/>
        <v>0.97853148778553689</v>
      </c>
      <c r="G556" s="12">
        <f t="shared" si="26"/>
        <v>6.7467043275584757</v>
      </c>
    </row>
    <row r="557" spans="1:7" x14ac:dyDescent="0.25">
      <c r="A557" s="24">
        <v>27.553711</v>
      </c>
      <c r="B557" s="23">
        <v>-27.700167</v>
      </c>
      <c r="C557" s="25">
        <v>4.6586223000000002</v>
      </c>
      <c r="D557" s="26">
        <v>-3.9478419000000004E-3</v>
      </c>
      <c r="E557" s="28">
        <f t="shared" si="24"/>
        <v>2.7048583333333338E-4</v>
      </c>
      <c r="F557" s="18">
        <f t="shared" si="25"/>
        <v>0.97969300056022168</v>
      </c>
      <c r="G557" s="12">
        <f t="shared" si="26"/>
        <v>6.7547126373178408</v>
      </c>
    </row>
    <row r="558" spans="1:7" x14ac:dyDescent="0.25">
      <c r="A558" s="24">
        <v>27.603515999999999</v>
      </c>
      <c r="B558" s="23">
        <v>-27.768250999999999</v>
      </c>
      <c r="C558" s="25">
        <v>4.6586185000000002</v>
      </c>
      <c r="D558" s="26">
        <v>-3.9507034E-3</v>
      </c>
      <c r="E558" s="28">
        <f t="shared" si="24"/>
        <v>2.7096275000000001E-4</v>
      </c>
      <c r="F558" s="18">
        <f t="shared" si="25"/>
        <v>0.98210097948143682</v>
      </c>
      <c r="G558" s="12">
        <f t="shared" si="26"/>
        <v>6.7713149868704319</v>
      </c>
    </row>
    <row r="559" spans="1:7" x14ac:dyDescent="0.25">
      <c r="A559" s="24">
        <v>27.653320000000001</v>
      </c>
      <c r="B559" s="23">
        <v>-27.803619000000001</v>
      </c>
      <c r="C559" s="25">
        <v>4.6585511999999998</v>
      </c>
      <c r="D559" s="26">
        <v>-3.9541065000000004E-3</v>
      </c>
      <c r="E559" s="28">
        <f t="shared" si="24"/>
        <v>2.7152993333333337E-4</v>
      </c>
      <c r="F559" s="18">
        <f t="shared" si="25"/>
        <v>0.98335186659860896</v>
      </c>
      <c r="G559" s="12">
        <f t="shared" si="26"/>
        <v>6.7799395080351124</v>
      </c>
    </row>
    <row r="560" spans="1:7" x14ac:dyDescent="0.25">
      <c r="A560" s="24">
        <v>27.703125</v>
      </c>
      <c r="B560" s="23">
        <v>-27.849989000000001</v>
      </c>
      <c r="C560" s="25">
        <v>4.6585526000000002</v>
      </c>
      <c r="D560" s="26">
        <v>-3.9602335999999998E-3</v>
      </c>
      <c r="E560" s="28">
        <f t="shared" si="24"/>
        <v>2.7255111666666662E-4</v>
      </c>
      <c r="F560" s="18">
        <f t="shared" si="25"/>
        <v>0.98499186986775811</v>
      </c>
      <c r="G560" s="12">
        <f t="shared" si="26"/>
        <v>6.7912468775896873</v>
      </c>
    </row>
    <row r="561" spans="1:7" x14ac:dyDescent="0.25">
      <c r="A561" s="24">
        <v>27.752929999999999</v>
      </c>
      <c r="B561" s="23">
        <v>-27.89002</v>
      </c>
      <c r="C561" s="25">
        <v>4.6584439</v>
      </c>
      <c r="D561" s="26">
        <v>-3.9595365999999998E-3</v>
      </c>
      <c r="E561" s="28">
        <f t="shared" si="24"/>
        <v>2.7243494999999995E-4</v>
      </c>
      <c r="F561" s="18">
        <f t="shared" si="25"/>
        <v>0.98640767687373843</v>
      </c>
      <c r="G561" s="12">
        <f t="shared" si="26"/>
        <v>6.8010084758350855</v>
      </c>
    </row>
    <row r="562" spans="1:7" x14ac:dyDescent="0.25">
      <c r="A562" s="24">
        <v>27.802734000000001</v>
      </c>
      <c r="B562" s="23">
        <v>-27.949276000000001</v>
      </c>
      <c r="C562" s="25">
        <v>4.6583985999999999</v>
      </c>
      <c r="D562" s="26">
        <v>-3.9627734000000003E-3</v>
      </c>
      <c r="E562" s="28">
        <f t="shared" si="24"/>
        <v>2.7297441666666671E-4</v>
      </c>
      <c r="F562" s="18">
        <f t="shared" si="25"/>
        <v>0.9885034291643725</v>
      </c>
      <c r="G562" s="12">
        <f t="shared" si="26"/>
        <v>6.8154581090101098</v>
      </c>
    </row>
    <row r="563" spans="1:7" x14ac:dyDescent="0.25">
      <c r="A563" s="24">
        <v>27.852539</v>
      </c>
      <c r="B563" s="23">
        <v>-28.011130999999999</v>
      </c>
      <c r="C563" s="25">
        <v>4.6584028999999996</v>
      </c>
      <c r="D563" s="26">
        <v>-3.9681615000000002E-3</v>
      </c>
      <c r="E563" s="28">
        <f t="shared" si="24"/>
        <v>2.7387243333333334E-4</v>
      </c>
      <c r="F563" s="18">
        <f t="shared" si="25"/>
        <v>0.99069110227658341</v>
      </c>
      <c r="G563" s="12">
        <f t="shared" si="26"/>
        <v>6.8305415108604048</v>
      </c>
    </row>
    <row r="564" spans="1:7" x14ac:dyDescent="0.25">
      <c r="A564" s="24">
        <v>27.902343999999999</v>
      </c>
      <c r="B564" s="23">
        <v>-28.050234</v>
      </c>
      <c r="C564" s="25">
        <v>4.6582108</v>
      </c>
      <c r="D564" s="26">
        <v>-3.9718150999999997E-3</v>
      </c>
      <c r="E564" s="28">
        <f t="shared" si="24"/>
        <v>2.7448136666666662E-4</v>
      </c>
      <c r="F564" s="18">
        <f t="shared" si="25"/>
        <v>0.99207408799652175</v>
      </c>
      <c r="G564" s="12">
        <f t="shared" si="26"/>
        <v>6.8400768154041307</v>
      </c>
    </row>
    <row r="565" spans="1:7" x14ac:dyDescent="0.25">
      <c r="A565" s="24">
        <v>27.952148000000001</v>
      </c>
      <c r="B565" s="23">
        <v>-28.097408000000001</v>
      </c>
      <c r="C565" s="25">
        <v>4.6582336</v>
      </c>
      <c r="D565" s="26">
        <v>-3.9735851000000004E-3</v>
      </c>
      <c r="E565" s="28">
        <f t="shared" si="24"/>
        <v>2.7477636666666671E-4</v>
      </c>
      <c r="F565" s="18">
        <f t="shared" si="25"/>
        <v>0.99374252694883669</v>
      </c>
      <c r="G565" s="12">
        <f t="shared" si="26"/>
        <v>6.8515802411398976</v>
      </c>
    </row>
    <row r="566" spans="1:7" x14ac:dyDescent="0.25">
      <c r="A566" s="24">
        <v>28.001953</v>
      </c>
      <c r="B566" s="23">
        <v>-28.153700000000001</v>
      </c>
      <c r="C566" s="25">
        <v>4.6582017000000002</v>
      </c>
      <c r="D566" s="26">
        <v>-3.9796531000000001E-3</v>
      </c>
      <c r="E566" s="28">
        <f t="shared" si="24"/>
        <v>2.7578770000000002E-4</v>
      </c>
      <c r="F566" s="18">
        <f t="shared" si="25"/>
        <v>0.99573344918362083</v>
      </c>
      <c r="G566" s="12">
        <f t="shared" si="26"/>
        <v>6.8653071000350039</v>
      </c>
    </row>
    <row r="567" spans="1:7" x14ac:dyDescent="0.25">
      <c r="A567" s="24">
        <v>28.051758</v>
      </c>
      <c r="B567" s="23">
        <v>-28.204751999999999</v>
      </c>
      <c r="C567" s="25">
        <v>4.6582141000000004</v>
      </c>
      <c r="D567" s="26">
        <v>-3.9833723999999999E-3</v>
      </c>
      <c r="E567" s="28">
        <f t="shared" si="24"/>
        <v>2.764075833333333E-4</v>
      </c>
      <c r="F567" s="18">
        <f t="shared" si="25"/>
        <v>0.99753904432911578</v>
      </c>
      <c r="G567" s="12">
        <f t="shared" si="26"/>
        <v>6.8777561798387588</v>
      </c>
    </row>
    <row r="568" spans="1:7" x14ac:dyDescent="0.25">
      <c r="A568" s="24">
        <v>28.101562999999999</v>
      </c>
      <c r="B568" s="23">
        <v>-28.249638000000001</v>
      </c>
      <c r="C568" s="25">
        <v>4.6580772000000001</v>
      </c>
      <c r="D568" s="26">
        <v>-3.9860722999999999E-3</v>
      </c>
      <c r="E568" s="28">
        <f t="shared" si="24"/>
        <v>2.7685756666666664E-4</v>
      </c>
      <c r="F568" s="18">
        <f t="shared" si="25"/>
        <v>0.99912656183480986</v>
      </c>
      <c r="G568" s="12">
        <f t="shared" si="26"/>
        <v>6.8887016745514318</v>
      </c>
    </row>
    <row r="569" spans="1:7" x14ac:dyDescent="0.25">
      <c r="A569" s="24">
        <v>28.151367</v>
      </c>
      <c r="B569" s="23">
        <v>-28.299522</v>
      </c>
      <c r="C569" s="25">
        <v>4.6580396000000004</v>
      </c>
      <c r="D569" s="26">
        <v>-3.9877951999999998E-3</v>
      </c>
      <c r="E569" s="28">
        <f t="shared" si="24"/>
        <v>2.7714471666666661E-4</v>
      </c>
      <c r="F569" s="18">
        <f t="shared" si="25"/>
        <v>1.0008908474306311</v>
      </c>
      <c r="G569" s="12">
        <f t="shared" si="26"/>
        <v>6.9008659364203204</v>
      </c>
    </row>
    <row r="570" spans="1:7" x14ac:dyDescent="0.25">
      <c r="A570" s="24">
        <v>28.201172</v>
      </c>
      <c r="B570" s="23">
        <v>-28.345827</v>
      </c>
      <c r="C570" s="25">
        <v>4.6578454999999996</v>
      </c>
      <c r="D570" s="26">
        <v>-3.9907809999999997E-3</v>
      </c>
      <c r="E570" s="28">
        <f t="shared" si="24"/>
        <v>2.7764234999999994E-4</v>
      </c>
      <c r="F570" s="18">
        <f t="shared" si="25"/>
        <v>1.0025285517950469</v>
      </c>
      <c r="G570" s="12">
        <f t="shared" si="26"/>
        <v>6.9121574556617391</v>
      </c>
    </row>
    <row r="571" spans="1:7" x14ac:dyDescent="0.25">
      <c r="A571" s="24">
        <v>28.250976999999999</v>
      </c>
      <c r="B571" s="23">
        <v>-28.380306000000001</v>
      </c>
      <c r="C571" s="25">
        <v>4.6579318000000001</v>
      </c>
      <c r="D571" s="26">
        <v>-3.9969385E-3</v>
      </c>
      <c r="E571" s="28">
        <f t="shared" si="24"/>
        <v>2.7866859999999997E-4</v>
      </c>
      <c r="F571" s="18">
        <f t="shared" si="25"/>
        <v>1.0037479969690168</v>
      </c>
      <c r="G571" s="12">
        <f t="shared" si="26"/>
        <v>6.9205651933126386</v>
      </c>
    </row>
    <row r="572" spans="1:7" x14ac:dyDescent="0.25">
      <c r="A572" s="24">
        <v>28.300781000000001</v>
      </c>
      <c r="B572" s="23">
        <v>-28.442709000000001</v>
      </c>
      <c r="C572" s="25">
        <v>4.6579560999999998</v>
      </c>
      <c r="D572" s="26">
        <v>-4.0033101E-3</v>
      </c>
      <c r="E572" s="28">
        <f t="shared" si="24"/>
        <v>2.7973053333333334E-4</v>
      </c>
      <c r="F572" s="18">
        <f t="shared" si="25"/>
        <v>1.0059550516165199</v>
      </c>
      <c r="G572" s="12">
        <f t="shared" si="26"/>
        <v>6.9357822254953874</v>
      </c>
    </row>
    <row r="573" spans="1:7" x14ac:dyDescent="0.25">
      <c r="A573" s="24">
        <v>28.350586</v>
      </c>
      <c r="B573" s="23">
        <v>-28.489443000000001</v>
      </c>
      <c r="C573" s="25">
        <v>4.6577501000000003</v>
      </c>
      <c r="D573" s="26">
        <v>-4.0019330999999997E-3</v>
      </c>
      <c r="E573" s="28">
        <f t="shared" si="24"/>
        <v>2.7950103333333325E-4</v>
      </c>
      <c r="F573" s="18">
        <f t="shared" si="25"/>
        <v>1.0076079287521769</v>
      </c>
      <c r="G573" s="12">
        <f t="shared" si="26"/>
        <v>6.9471783568036365</v>
      </c>
    </row>
    <row r="574" spans="1:7" x14ac:dyDescent="0.25">
      <c r="A574" s="24">
        <v>28.400390999999999</v>
      </c>
      <c r="B574" s="23">
        <v>-28.559519000000002</v>
      </c>
      <c r="C574" s="25">
        <v>4.6578096999999996</v>
      </c>
      <c r="D574" s="26">
        <v>-4.0024398000000003E-3</v>
      </c>
      <c r="E574" s="28">
        <f t="shared" si="24"/>
        <v>2.7958548333333337E-4</v>
      </c>
      <c r="F574" s="18">
        <f t="shared" si="25"/>
        <v>1.0100863602615342</v>
      </c>
      <c r="G574" s="12">
        <f t="shared" si="26"/>
        <v>6.9642664574917186</v>
      </c>
    </row>
    <row r="575" spans="1:7" x14ac:dyDescent="0.25">
      <c r="A575" s="24">
        <v>28.450195000000001</v>
      </c>
      <c r="B575" s="23">
        <v>-28.593201000000001</v>
      </c>
      <c r="C575" s="25">
        <v>4.6576380999999998</v>
      </c>
      <c r="D575" s="26">
        <v>-4.0094791999999999E-3</v>
      </c>
      <c r="E575" s="28">
        <f t="shared" si="24"/>
        <v>2.8075871666666664E-4</v>
      </c>
      <c r="F575" s="18">
        <f t="shared" si="25"/>
        <v>1.0112776173266944</v>
      </c>
      <c r="G575" s="12">
        <f t="shared" si="26"/>
        <v>6.9724798459182269</v>
      </c>
    </row>
    <row r="576" spans="1:7" x14ac:dyDescent="0.25">
      <c r="A576" s="24">
        <v>28.5</v>
      </c>
      <c r="B576" s="23">
        <v>-28.650697999999998</v>
      </c>
      <c r="C576" s="25">
        <v>4.6576576000000003</v>
      </c>
      <c r="D576" s="26">
        <v>-4.0123104E-3</v>
      </c>
      <c r="E576" s="28">
        <f t="shared" si="24"/>
        <v>2.8123058333333334E-4</v>
      </c>
      <c r="F576" s="18">
        <f t="shared" si="25"/>
        <v>1.0133111577184621</v>
      </c>
      <c r="G576" s="12">
        <f t="shared" si="26"/>
        <v>6.9865005452341498</v>
      </c>
    </row>
    <row r="577" spans="1:7" x14ac:dyDescent="0.25">
      <c r="A577" s="24">
        <v>28.549804999999999</v>
      </c>
      <c r="B577" s="23">
        <v>-28.694471</v>
      </c>
      <c r="C577" s="25">
        <v>4.6576681000000004</v>
      </c>
      <c r="D577" s="26">
        <v>-4.0153441999999998E-3</v>
      </c>
      <c r="E577" s="28">
        <f t="shared" si="24"/>
        <v>2.8173621666666664E-4</v>
      </c>
      <c r="F577" s="18">
        <f t="shared" si="25"/>
        <v>1.0148593109015647</v>
      </c>
      <c r="G577" s="12">
        <f t="shared" si="26"/>
        <v>6.9971746338153959</v>
      </c>
    </row>
    <row r="578" spans="1:7" x14ac:dyDescent="0.25">
      <c r="A578" s="24">
        <v>28.599609000000001</v>
      </c>
      <c r="B578" s="23">
        <v>-28.751401999999999</v>
      </c>
      <c r="C578" s="25">
        <v>4.6575769999999999</v>
      </c>
      <c r="D578" s="26">
        <v>-4.0183663000000003E-3</v>
      </c>
      <c r="E578" s="28">
        <f t="shared" si="24"/>
        <v>2.8223990000000003E-4</v>
      </c>
      <c r="F578" s="18">
        <f t="shared" si="25"/>
        <v>1.0168728331382679</v>
      </c>
      <c r="G578" s="12">
        <f t="shared" si="26"/>
        <v>7.0110573134813752</v>
      </c>
    </row>
    <row r="579" spans="1:7" x14ac:dyDescent="0.25">
      <c r="A579" s="24">
        <v>28.649414</v>
      </c>
      <c r="B579" s="23">
        <v>-28.787600999999999</v>
      </c>
      <c r="C579" s="25">
        <v>4.6575341000000003</v>
      </c>
      <c r="D579" s="26">
        <v>-4.0247677999999997E-3</v>
      </c>
      <c r="E579" s="28">
        <f t="shared" si="24"/>
        <v>2.8330681666666663E-4</v>
      </c>
      <c r="F579" s="18">
        <f t="shared" si="25"/>
        <v>1.0181531108682642</v>
      </c>
      <c r="G579" s="12">
        <f t="shared" si="26"/>
        <v>7.0198844748034812</v>
      </c>
    </row>
    <row r="580" spans="1:7" x14ac:dyDescent="0.25">
      <c r="A580" s="24">
        <v>28.699218999999999</v>
      </c>
      <c r="B580" s="23">
        <v>-28.851479000000001</v>
      </c>
      <c r="C580" s="25">
        <v>4.6574869000000003</v>
      </c>
      <c r="D580" s="26">
        <v>-4.0301681000000002E-3</v>
      </c>
      <c r="E580" s="28">
        <f t="shared" si="24"/>
        <v>2.8420686666666672E-4</v>
      </c>
      <c r="F580" s="18">
        <f t="shared" si="25"/>
        <v>1.0204123329693364</v>
      </c>
      <c r="G580" s="12">
        <f t="shared" si="26"/>
        <v>7.0354611871693882</v>
      </c>
    </row>
    <row r="581" spans="1:7" x14ac:dyDescent="0.25">
      <c r="A581" s="24">
        <v>28.749023000000001</v>
      </c>
      <c r="B581" s="23">
        <v>-28.901567</v>
      </c>
      <c r="C581" s="25">
        <v>4.6574797999999999</v>
      </c>
      <c r="D581" s="26">
        <v>-4.0291902000000003E-3</v>
      </c>
      <c r="E581" s="28">
        <f t="shared" ref="E581:E644" si="27" xml:space="preserve"> (delta_0 - D581) / L</f>
        <v>2.8404388333333339E-4</v>
      </c>
      <c r="F581" s="18">
        <f t="shared" ref="F581:F644" si="28" xml:space="preserve"> -B581 / A_6x12_in2</f>
        <v>1.0221838335892446</v>
      </c>
      <c r="G581" s="12">
        <f t="shared" ref="G581:G644" si="29" xml:space="preserve"> -B581 * kip_to_N / A_6x12_mm2</f>
        <v>7.0476751946364899</v>
      </c>
    </row>
    <row r="582" spans="1:7" x14ac:dyDescent="0.25">
      <c r="A582" s="24">
        <v>28.798828</v>
      </c>
      <c r="B582" s="23">
        <v>-28.933401</v>
      </c>
      <c r="C582" s="25">
        <v>4.6573563</v>
      </c>
      <c r="D582" s="26">
        <v>-4.0291249999999997E-3</v>
      </c>
      <c r="E582" s="28">
        <f t="shared" si="27"/>
        <v>2.8403301666666663E-4</v>
      </c>
      <c r="F582" s="18">
        <f t="shared" si="28"/>
        <v>1.0233097310244417</v>
      </c>
      <c r="G582" s="12">
        <f t="shared" si="29"/>
        <v>7.0554379464674231</v>
      </c>
    </row>
    <row r="583" spans="1:7" x14ac:dyDescent="0.25">
      <c r="A583" s="24">
        <v>28.848633</v>
      </c>
      <c r="B583" s="23">
        <v>-28.981843999999999</v>
      </c>
      <c r="C583" s="25">
        <v>4.6573013999999997</v>
      </c>
      <c r="D583" s="26">
        <v>-4.0349065999999998E-3</v>
      </c>
      <c r="E583" s="28">
        <f t="shared" si="27"/>
        <v>2.849966166666666E-4</v>
      </c>
      <c r="F583" s="18">
        <f t="shared" si="28"/>
        <v>1.0250230516707084</v>
      </c>
      <c r="G583" s="12">
        <f t="shared" si="29"/>
        <v>7.0672508190861905</v>
      </c>
    </row>
    <row r="584" spans="1:7" x14ac:dyDescent="0.25">
      <c r="A584" s="24">
        <v>28.898437999999999</v>
      </c>
      <c r="B584" s="23">
        <v>-29.049078000000002</v>
      </c>
      <c r="C584" s="25">
        <v>4.6572475000000004</v>
      </c>
      <c r="D584" s="26">
        <v>-4.0407417999999999E-3</v>
      </c>
      <c r="E584" s="28">
        <f t="shared" si="27"/>
        <v>2.8596914999999996E-4</v>
      </c>
      <c r="F584" s="18">
        <f t="shared" si="28"/>
        <v>1.0274009679915621</v>
      </c>
      <c r="G584" s="12">
        <f t="shared" si="29"/>
        <v>7.0836458953128947</v>
      </c>
    </row>
    <row r="585" spans="1:7" x14ac:dyDescent="0.25">
      <c r="A585" s="24">
        <v>28.948242</v>
      </c>
      <c r="B585" s="23">
        <v>-29.096696999999999</v>
      </c>
      <c r="C585" s="25">
        <v>4.6571550000000004</v>
      </c>
      <c r="D585" s="26">
        <v>-4.0410337999999997E-3</v>
      </c>
      <c r="E585" s="28">
        <f t="shared" si="27"/>
        <v>2.8601781666666659E-4</v>
      </c>
      <c r="F585" s="18">
        <f t="shared" si="28"/>
        <v>1.0290851455993604</v>
      </c>
      <c r="G585" s="12">
        <f t="shared" si="29"/>
        <v>7.0952578347310364</v>
      </c>
    </row>
    <row r="586" spans="1:7" x14ac:dyDescent="0.25">
      <c r="A586" s="24">
        <v>28.998047</v>
      </c>
      <c r="B586" s="23">
        <v>-29.142923</v>
      </c>
      <c r="C586" s="25">
        <v>4.6572117999999998</v>
      </c>
      <c r="D586" s="26">
        <v>-4.0458259000000002E-3</v>
      </c>
      <c r="E586" s="28">
        <f t="shared" si="27"/>
        <v>2.8681650000000002E-4</v>
      </c>
      <c r="F586" s="18">
        <f t="shared" si="28"/>
        <v>1.0307200559103307</v>
      </c>
      <c r="G586" s="12">
        <f t="shared" si="29"/>
        <v>7.1065300897456964</v>
      </c>
    </row>
    <row r="587" spans="1:7" x14ac:dyDescent="0.25">
      <c r="A587" s="24">
        <v>29.047851999999999</v>
      </c>
      <c r="B587" s="23">
        <v>-29.178284000000001</v>
      </c>
      <c r="C587" s="25">
        <v>4.6571698000000001</v>
      </c>
      <c r="D587" s="26">
        <v>-4.0492000999999998E-3</v>
      </c>
      <c r="E587" s="28">
        <f t="shared" si="27"/>
        <v>2.8737886666666663E-4</v>
      </c>
      <c r="F587" s="18">
        <f t="shared" si="28"/>
        <v>1.0319706954531469</v>
      </c>
      <c r="G587" s="12">
        <f t="shared" si="29"/>
        <v>7.1151529039535752</v>
      </c>
    </row>
    <row r="588" spans="1:7" x14ac:dyDescent="0.25">
      <c r="A588" s="24">
        <v>29.097656000000001</v>
      </c>
      <c r="B588" s="23">
        <v>-29.220535000000002</v>
      </c>
      <c r="C588" s="25">
        <v>4.657095</v>
      </c>
      <c r="D588" s="26">
        <v>-4.0536345999999997E-3</v>
      </c>
      <c r="E588" s="28">
        <f t="shared" si="27"/>
        <v>2.8811794999999995E-4</v>
      </c>
      <c r="F588" s="18">
        <f t="shared" si="28"/>
        <v>1.0334650188977192</v>
      </c>
      <c r="G588" s="12">
        <f t="shared" si="29"/>
        <v>7.1254558513559978</v>
      </c>
    </row>
    <row r="589" spans="1:7" x14ac:dyDescent="0.25">
      <c r="A589" s="24">
        <v>29.147461</v>
      </c>
      <c r="B589" s="23">
        <v>-29.285114</v>
      </c>
      <c r="C589" s="25">
        <v>4.6571078000000004</v>
      </c>
      <c r="D589" s="26">
        <v>-4.0542362000000002E-3</v>
      </c>
      <c r="E589" s="28">
        <f t="shared" si="27"/>
        <v>2.8821821666666667E-4</v>
      </c>
      <c r="F589" s="18">
        <f t="shared" si="28"/>
        <v>1.0357490338021484</v>
      </c>
      <c r="G589" s="12">
        <f t="shared" si="29"/>
        <v>7.1412035032530179</v>
      </c>
    </row>
    <row r="590" spans="1:7" x14ac:dyDescent="0.25">
      <c r="A590" s="24">
        <v>29.197265999999999</v>
      </c>
      <c r="B590" s="23">
        <v>-29.333463999999999</v>
      </c>
      <c r="C590" s="25">
        <v>4.6570067000000002</v>
      </c>
      <c r="D590" s="26">
        <v>-4.0607094000000002E-3</v>
      </c>
      <c r="E590" s="28">
        <f t="shared" si="27"/>
        <v>2.8929708333333334E-4</v>
      </c>
      <c r="F590" s="18">
        <f t="shared" si="28"/>
        <v>1.0374590652462579</v>
      </c>
      <c r="G590" s="12">
        <f t="shared" si="29"/>
        <v>7.1529936977314241</v>
      </c>
    </row>
    <row r="591" spans="1:7" x14ac:dyDescent="0.25">
      <c r="A591" s="24">
        <v>29.247070000000001</v>
      </c>
      <c r="B591" s="23">
        <v>-29.379930000000002</v>
      </c>
      <c r="C591" s="25">
        <v>4.6570014999999998</v>
      </c>
      <c r="D591" s="26">
        <v>-4.0630995999999999E-3</v>
      </c>
      <c r="E591" s="28">
        <f t="shared" si="27"/>
        <v>2.8969544999999996E-4</v>
      </c>
      <c r="F591" s="18">
        <f t="shared" si="28"/>
        <v>1.0391024638208597</v>
      </c>
      <c r="G591" s="12">
        <f t="shared" si="29"/>
        <v>7.1643244769792753</v>
      </c>
    </row>
    <row r="592" spans="1:7" x14ac:dyDescent="0.25">
      <c r="A592" s="24">
        <v>29.296875</v>
      </c>
      <c r="B592" s="23">
        <v>-29.444818000000001</v>
      </c>
      <c r="C592" s="25">
        <v>4.6568421999999998</v>
      </c>
      <c r="D592" s="26">
        <v>-4.0671526999999999E-3</v>
      </c>
      <c r="E592" s="28">
        <f t="shared" si="27"/>
        <v>2.9037096666666666E-4</v>
      </c>
      <c r="F592" s="18">
        <f t="shared" si="28"/>
        <v>1.0413974073647145</v>
      </c>
      <c r="G592" s="12">
        <f t="shared" si="29"/>
        <v>7.1801474788265303</v>
      </c>
    </row>
    <row r="593" spans="1:7" x14ac:dyDescent="0.25">
      <c r="A593" s="24">
        <v>29.346679999999999</v>
      </c>
      <c r="B593" s="23">
        <v>-29.491396000000002</v>
      </c>
      <c r="C593" s="25">
        <v>4.6569171000000003</v>
      </c>
      <c r="D593" s="26">
        <v>-4.0672305000000004E-3</v>
      </c>
      <c r="E593" s="28">
        <f t="shared" si="27"/>
        <v>2.9038393333333338E-4</v>
      </c>
      <c r="F593" s="18">
        <f t="shared" si="28"/>
        <v>1.0430447671290111</v>
      </c>
      <c r="G593" s="12">
        <f t="shared" si="29"/>
        <v>7.1915055693832048</v>
      </c>
    </row>
    <row r="594" spans="1:7" x14ac:dyDescent="0.25">
      <c r="A594" s="24">
        <v>29.396484000000001</v>
      </c>
      <c r="B594" s="23">
        <v>-29.541725</v>
      </c>
      <c r="C594" s="25">
        <v>4.6566929999999997</v>
      </c>
      <c r="D594" s="26">
        <v>-4.0732976000000002E-3</v>
      </c>
      <c r="E594" s="28">
        <f t="shared" si="27"/>
        <v>2.9139511666666668E-4</v>
      </c>
      <c r="F594" s="18">
        <f t="shared" si="28"/>
        <v>1.0448247913803159</v>
      </c>
      <c r="G594" s="12">
        <f t="shared" si="29"/>
        <v>7.2037783449344692</v>
      </c>
    </row>
    <row r="595" spans="1:7" x14ac:dyDescent="0.25">
      <c r="A595" s="24">
        <v>29.446289</v>
      </c>
      <c r="B595" s="23">
        <v>-29.591667000000001</v>
      </c>
      <c r="C595" s="25">
        <v>4.6568179000000001</v>
      </c>
      <c r="D595" s="26">
        <v>-4.0786978999999999E-3</v>
      </c>
      <c r="E595" s="28">
        <f t="shared" si="27"/>
        <v>2.9229516666666667E-4</v>
      </c>
      <c r="F595" s="18">
        <f t="shared" si="28"/>
        <v>1.046591128306515</v>
      </c>
      <c r="G595" s="12">
        <f t="shared" si="29"/>
        <v>7.2159567501597133</v>
      </c>
    </row>
    <row r="596" spans="1:7" x14ac:dyDescent="0.25">
      <c r="A596" s="24">
        <v>29.496093999999999</v>
      </c>
      <c r="B596" s="23">
        <v>-29.624310000000001</v>
      </c>
      <c r="C596" s="25">
        <v>4.6567388000000003</v>
      </c>
      <c r="D596" s="26">
        <v>-4.0767672000000003E-3</v>
      </c>
      <c r="E596" s="28">
        <f t="shared" si="27"/>
        <v>2.919733833333334E-4</v>
      </c>
      <c r="F596" s="18">
        <f t="shared" si="28"/>
        <v>1.0477456382637036</v>
      </c>
      <c r="G596" s="12">
        <f t="shared" si="29"/>
        <v>7.2239167774266972</v>
      </c>
    </row>
    <row r="597" spans="1:7" x14ac:dyDescent="0.25">
      <c r="A597" s="24">
        <v>29.545898000000001</v>
      </c>
      <c r="B597" s="23">
        <v>-29.672751999999999</v>
      </c>
      <c r="C597" s="25">
        <v>4.6566891999999998</v>
      </c>
      <c r="D597" s="26">
        <v>-4.0804207999999998E-3</v>
      </c>
      <c r="E597" s="28">
        <f t="shared" si="27"/>
        <v>2.9258231666666663E-4</v>
      </c>
      <c r="F597" s="18">
        <f t="shared" si="28"/>
        <v>1.0494589235422052</v>
      </c>
      <c r="G597" s="12">
        <f t="shared" si="29"/>
        <v>7.2357294061944915</v>
      </c>
    </row>
    <row r="598" spans="1:7" x14ac:dyDescent="0.25">
      <c r="A598" s="24">
        <v>29.595703</v>
      </c>
      <c r="B598" s="23">
        <v>-29.733246000000001</v>
      </c>
      <c r="C598" s="25">
        <v>4.6566314999999996</v>
      </c>
      <c r="D598" s="26">
        <v>-4.085076E-3</v>
      </c>
      <c r="E598" s="28">
        <f t="shared" si="27"/>
        <v>2.9335818333333334E-4</v>
      </c>
      <c r="F598" s="18">
        <f t="shared" si="28"/>
        <v>1.0515984611260722</v>
      </c>
      <c r="G598" s="12">
        <f t="shared" si="29"/>
        <v>7.2504809268723971</v>
      </c>
    </row>
    <row r="599" spans="1:7" x14ac:dyDescent="0.25">
      <c r="A599" s="24">
        <v>29.645508</v>
      </c>
      <c r="B599" s="23">
        <v>-29.785112000000002</v>
      </c>
      <c r="C599" s="25">
        <v>4.6565703999999997</v>
      </c>
      <c r="D599" s="26">
        <v>-4.0899576000000002E-3</v>
      </c>
      <c r="E599" s="28">
        <f t="shared" si="27"/>
        <v>2.9417178333333334E-4</v>
      </c>
      <c r="F599" s="18">
        <f t="shared" si="28"/>
        <v>1.0534328456323843</v>
      </c>
      <c r="G599" s="12">
        <f t="shared" si="29"/>
        <v>7.2631285013670608</v>
      </c>
    </row>
    <row r="600" spans="1:7" x14ac:dyDescent="0.25">
      <c r="A600" s="24">
        <v>29.695312999999999</v>
      </c>
      <c r="B600" s="23">
        <v>-29.821604000000001</v>
      </c>
      <c r="C600" s="25">
        <v>4.6565380000000003</v>
      </c>
      <c r="D600" s="26">
        <v>-4.0930984999999996E-3</v>
      </c>
      <c r="E600" s="28">
        <f t="shared" si="27"/>
        <v>2.946952666666666E-4</v>
      </c>
      <c r="F600" s="18">
        <f t="shared" si="28"/>
        <v>1.0547234861175641</v>
      </c>
      <c r="G600" s="12">
        <f t="shared" si="29"/>
        <v>7.2720271110238546</v>
      </c>
    </row>
    <row r="601" spans="1:7" x14ac:dyDescent="0.25">
      <c r="A601" s="24">
        <v>29.745117</v>
      </c>
      <c r="B601" s="23">
        <v>-29.903267</v>
      </c>
      <c r="C601" s="25">
        <v>4.6564674000000004</v>
      </c>
      <c r="D601" s="26">
        <v>-4.0954766E-3</v>
      </c>
      <c r="E601" s="28">
        <f t="shared" si="27"/>
        <v>2.9509161666666666E-4</v>
      </c>
      <c r="F601" s="18">
        <f t="shared" si="28"/>
        <v>1.0576117239215004</v>
      </c>
      <c r="G601" s="12">
        <f t="shared" si="29"/>
        <v>7.2919407129202352</v>
      </c>
    </row>
    <row r="602" spans="1:7" x14ac:dyDescent="0.25">
      <c r="A602" s="24">
        <v>29.794922</v>
      </c>
      <c r="B602" s="23">
        <v>-29.927676999999999</v>
      </c>
      <c r="C602" s="25">
        <v>4.6564226</v>
      </c>
      <c r="D602" s="26">
        <v>-4.0997085000000003E-3</v>
      </c>
      <c r="E602" s="28">
        <f t="shared" si="27"/>
        <v>2.9579693333333339E-4</v>
      </c>
      <c r="F602" s="18">
        <f t="shared" si="28"/>
        <v>1.0584750510683612</v>
      </c>
      <c r="G602" s="12">
        <f t="shared" si="29"/>
        <v>7.2978931151377724</v>
      </c>
    </row>
    <row r="603" spans="1:7" x14ac:dyDescent="0.25">
      <c r="A603" s="24">
        <v>29.844726999999999</v>
      </c>
      <c r="B603" s="23">
        <v>-29.977450999999999</v>
      </c>
      <c r="C603" s="25">
        <v>4.6564006999999998</v>
      </c>
      <c r="D603" s="26">
        <v>-4.1037080999999998E-3</v>
      </c>
      <c r="E603" s="28">
        <f t="shared" si="27"/>
        <v>2.9646353333333329E-4</v>
      </c>
      <c r="F603" s="18">
        <f t="shared" si="28"/>
        <v>1.0602354462100179</v>
      </c>
      <c r="G603" s="12">
        <f t="shared" si="29"/>
        <v>7.3100305533997805</v>
      </c>
    </row>
    <row r="604" spans="1:7" x14ac:dyDescent="0.25">
      <c r="A604" s="24">
        <v>29.894531000000001</v>
      </c>
      <c r="B604" s="23">
        <v>-30.032398000000001</v>
      </c>
      <c r="C604" s="25">
        <v>4.6562904999999999</v>
      </c>
      <c r="D604" s="26">
        <v>-4.1073858999999997E-3</v>
      </c>
      <c r="E604" s="28">
        <f t="shared" si="27"/>
        <v>2.9707649999999997E-4</v>
      </c>
      <c r="F604" s="18">
        <f t="shared" si="28"/>
        <v>1.0621787988007003</v>
      </c>
      <c r="G604" s="12">
        <f t="shared" si="29"/>
        <v>7.3234294327380436</v>
      </c>
    </row>
    <row r="605" spans="1:7" x14ac:dyDescent="0.25">
      <c r="A605" s="24">
        <v>29.944336</v>
      </c>
      <c r="B605" s="23">
        <v>-30.074953000000001</v>
      </c>
      <c r="C605" s="25">
        <v>4.6563382000000004</v>
      </c>
      <c r="D605" s="26">
        <v>-4.1110278E-3</v>
      </c>
      <c r="E605" s="28">
        <f t="shared" si="27"/>
        <v>2.9768348333333335E-4</v>
      </c>
      <c r="F605" s="18">
        <f t="shared" si="28"/>
        <v>1.0636838740458727</v>
      </c>
      <c r="G605" s="12">
        <f t="shared" si="29"/>
        <v>7.3338065108358412</v>
      </c>
    </row>
    <row r="606" spans="1:7" x14ac:dyDescent="0.25">
      <c r="A606" s="24">
        <v>29.994140999999999</v>
      </c>
      <c r="B606" s="23">
        <v>-30.130226</v>
      </c>
      <c r="C606" s="25">
        <v>4.6563005000000004</v>
      </c>
      <c r="D606" s="26">
        <v>-4.1143061000000003E-3</v>
      </c>
      <c r="E606" s="28">
        <f t="shared" si="27"/>
        <v>2.9822986666666672E-4</v>
      </c>
      <c r="F606" s="18">
        <f t="shared" si="28"/>
        <v>1.0656387565279879</v>
      </c>
      <c r="G606" s="12">
        <f t="shared" si="29"/>
        <v>7.3472848855908559</v>
      </c>
    </row>
    <row r="607" spans="1:7" x14ac:dyDescent="0.25">
      <c r="A607" s="24">
        <v>30.043945000000001</v>
      </c>
      <c r="B607" s="23">
        <v>-30.176373999999999</v>
      </c>
      <c r="C607" s="25">
        <v>4.6562308999999997</v>
      </c>
      <c r="D607" s="26">
        <v>-4.1187345000000004E-3</v>
      </c>
      <c r="E607" s="28">
        <f t="shared" si="27"/>
        <v>2.9896793333333339E-4</v>
      </c>
      <c r="F607" s="18">
        <f t="shared" si="28"/>
        <v>1.0672709081532779</v>
      </c>
      <c r="G607" s="12">
        <f t="shared" si="29"/>
        <v>7.3585381202297269</v>
      </c>
    </row>
    <row r="608" spans="1:7" x14ac:dyDescent="0.25">
      <c r="A608" s="24">
        <v>30.09375</v>
      </c>
      <c r="B608" s="23">
        <v>-30.221478999999999</v>
      </c>
      <c r="C608" s="25">
        <v>4.6561303000000001</v>
      </c>
      <c r="D608" s="26">
        <v>-4.1199327000000004E-3</v>
      </c>
      <c r="E608" s="28">
        <f t="shared" si="27"/>
        <v>2.991676333333334E-4</v>
      </c>
      <c r="F608" s="18">
        <f t="shared" si="28"/>
        <v>1.0688661711995355</v>
      </c>
      <c r="G608" s="12">
        <f t="shared" si="29"/>
        <v>7.3695370183051869</v>
      </c>
    </row>
    <row r="609" spans="1:7" x14ac:dyDescent="0.25">
      <c r="A609" s="24">
        <v>30.143554999999999</v>
      </c>
      <c r="B609" s="23">
        <v>-30.263366999999999</v>
      </c>
      <c r="C609" s="25">
        <v>4.6561064999999999</v>
      </c>
      <c r="D609" s="26">
        <v>-4.1201114999999998E-3</v>
      </c>
      <c r="E609" s="28">
        <f t="shared" si="27"/>
        <v>2.9919743333333332E-4</v>
      </c>
      <c r="F609" s="18">
        <f t="shared" si="28"/>
        <v>1.0703476561453651</v>
      </c>
      <c r="G609" s="12">
        <f t="shared" si="29"/>
        <v>7.3797514478049084</v>
      </c>
    </row>
    <row r="610" spans="1:7" x14ac:dyDescent="0.25">
      <c r="A610" s="24">
        <v>30.193359000000001</v>
      </c>
      <c r="B610" s="23">
        <v>-30.326059000000001</v>
      </c>
      <c r="C610" s="25">
        <v>4.6559882000000004</v>
      </c>
      <c r="D610" s="26">
        <v>-4.1261138000000001E-3</v>
      </c>
      <c r="E610" s="28">
        <f t="shared" si="27"/>
        <v>3.0019781666666668E-4</v>
      </c>
      <c r="F610" s="18">
        <f t="shared" si="28"/>
        <v>1.0725649320769912</v>
      </c>
      <c r="G610" s="12">
        <f t="shared" si="29"/>
        <v>7.3950389529184584</v>
      </c>
    </row>
    <row r="611" spans="1:7" x14ac:dyDescent="0.25">
      <c r="A611" s="24">
        <v>30.243164</v>
      </c>
      <c r="B611" s="23">
        <v>-30.382376000000001</v>
      </c>
      <c r="C611" s="25">
        <v>4.6560592999999999</v>
      </c>
      <c r="D611" s="26">
        <v>-4.1321754000000002E-3</v>
      </c>
      <c r="E611" s="28">
        <f t="shared" si="27"/>
        <v>3.0120808333333336E-4</v>
      </c>
      <c r="F611" s="18">
        <f t="shared" si="28"/>
        <v>1.0745567385059038</v>
      </c>
      <c r="G611" s="12">
        <f t="shared" si="29"/>
        <v>7.408771908087858</v>
      </c>
    </row>
    <row r="612" spans="1:7" x14ac:dyDescent="0.25">
      <c r="A612" s="24">
        <v>30.292968999999999</v>
      </c>
      <c r="B612" s="23">
        <v>-30.411135000000002</v>
      </c>
      <c r="C612" s="25">
        <v>4.6559963</v>
      </c>
      <c r="D612" s="26">
        <v>-4.1351677000000002E-3</v>
      </c>
      <c r="E612" s="28">
        <f t="shared" si="27"/>
        <v>3.017068E-4</v>
      </c>
      <c r="F612" s="18">
        <f t="shared" si="28"/>
        <v>1.0755738800633214</v>
      </c>
      <c r="G612" s="12">
        <f t="shared" si="29"/>
        <v>7.4157848181810211</v>
      </c>
    </row>
    <row r="613" spans="1:7" x14ac:dyDescent="0.25">
      <c r="A613" s="24">
        <v>30.342773000000001</v>
      </c>
      <c r="B613" s="23">
        <v>-30.467048999999999</v>
      </c>
      <c r="C613" s="25">
        <v>4.6558399000000001</v>
      </c>
      <c r="D613" s="26">
        <v>-4.1341484E-3</v>
      </c>
      <c r="E613" s="28">
        <f t="shared" si="27"/>
        <v>3.0153691666666665E-4</v>
      </c>
      <c r="F613" s="18">
        <f t="shared" si="28"/>
        <v>1.0775514332828859</v>
      </c>
      <c r="G613" s="12">
        <f t="shared" si="29"/>
        <v>7.4294195014088507</v>
      </c>
    </row>
    <row r="614" spans="1:7" x14ac:dyDescent="0.25">
      <c r="A614" s="24">
        <v>30.392578</v>
      </c>
      <c r="B614" s="23">
        <v>-30.525006999999999</v>
      </c>
      <c r="C614" s="25">
        <v>4.6557712999999996</v>
      </c>
      <c r="D614" s="26">
        <v>-4.1386247999999999E-3</v>
      </c>
      <c r="E614" s="28">
        <f t="shared" si="27"/>
        <v>3.0228298333333329E-4</v>
      </c>
      <c r="F614" s="18">
        <f t="shared" si="28"/>
        <v>1.0796012782143793</v>
      </c>
      <c r="G614" s="12">
        <f t="shared" si="29"/>
        <v>7.4435526160226955</v>
      </c>
    </row>
    <row r="615" spans="1:7" x14ac:dyDescent="0.25">
      <c r="A615" s="24">
        <v>30.442383</v>
      </c>
      <c r="B615" s="23">
        <v>-30.573596999999999</v>
      </c>
      <c r="C615" s="25">
        <v>4.6557465000000002</v>
      </c>
      <c r="D615" s="26">
        <v>-4.1437447000000002E-3</v>
      </c>
      <c r="E615" s="28">
        <f t="shared" si="27"/>
        <v>3.0313630000000001E-4</v>
      </c>
      <c r="F615" s="18">
        <f t="shared" si="28"/>
        <v>1.0813197979221205</v>
      </c>
      <c r="G615" s="12">
        <f t="shared" si="29"/>
        <v>7.4554013347342938</v>
      </c>
    </row>
    <row r="616" spans="1:7" x14ac:dyDescent="0.25">
      <c r="A616" s="24">
        <v>30.492187999999999</v>
      </c>
      <c r="B616" s="23">
        <v>-30.632307000000001</v>
      </c>
      <c r="C616" s="25">
        <v>4.6557946000000001</v>
      </c>
      <c r="D616" s="26">
        <v>-4.1477322000000004E-3</v>
      </c>
      <c r="E616" s="28">
        <f t="shared" si="27"/>
        <v>3.0380088333333341E-4</v>
      </c>
      <c r="F616" s="18">
        <f t="shared" si="28"/>
        <v>1.0833962394129928</v>
      </c>
      <c r="G616" s="12">
        <f t="shared" si="29"/>
        <v>7.4697178252788072</v>
      </c>
    </row>
    <row r="617" spans="1:7" x14ac:dyDescent="0.25">
      <c r="A617" s="24">
        <v>30.541992</v>
      </c>
      <c r="B617" s="23">
        <v>-30.680451999999999</v>
      </c>
      <c r="C617" s="25">
        <v>4.6557788999999996</v>
      </c>
      <c r="D617" s="26">
        <v>-4.1494247999999999E-3</v>
      </c>
      <c r="E617" s="28">
        <f t="shared" si="27"/>
        <v>3.0408298333333333E-4</v>
      </c>
      <c r="F617" s="18">
        <f t="shared" si="28"/>
        <v>1.0850990204652504</v>
      </c>
      <c r="G617" s="12">
        <f t="shared" si="29"/>
        <v>7.4814580303080271</v>
      </c>
    </row>
    <row r="618" spans="1:7" x14ac:dyDescent="0.25">
      <c r="A618" s="24">
        <v>30.591797</v>
      </c>
      <c r="B618" s="23">
        <v>-30.718529</v>
      </c>
      <c r="C618" s="25">
        <v>4.6557158999999997</v>
      </c>
      <c r="D618" s="26">
        <v>-4.1525423999999997E-3</v>
      </c>
      <c r="E618" s="28">
        <f t="shared" si="27"/>
        <v>3.0460258333333325E-4</v>
      </c>
      <c r="F618" s="18">
        <f t="shared" si="28"/>
        <v>1.0864457188581638</v>
      </c>
      <c r="G618" s="12">
        <f t="shared" si="29"/>
        <v>7.4907431437548588</v>
      </c>
    </row>
    <row r="619" spans="1:7" x14ac:dyDescent="0.25">
      <c r="A619" s="24">
        <v>30.641601999999999</v>
      </c>
      <c r="B619" s="23">
        <v>-30.77327</v>
      </c>
      <c r="C619" s="25">
        <v>4.6556224999999998</v>
      </c>
      <c r="D619" s="26">
        <v>-4.1606962000000003E-3</v>
      </c>
      <c r="E619" s="28">
        <f t="shared" si="27"/>
        <v>3.0596155000000002E-4</v>
      </c>
      <c r="F619" s="18">
        <f t="shared" si="28"/>
        <v>1.0883817856892288</v>
      </c>
      <c r="G619" s="12">
        <f t="shared" si="29"/>
        <v>7.5040917897929651</v>
      </c>
    </row>
    <row r="620" spans="1:7" x14ac:dyDescent="0.25">
      <c r="A620" s="24">
        <v>30.691406000000001</v>
      </c>
      <c r="B620" s="23">
        <v>-30.829841999999999</v>
      </c>
      <c r="C620" s="25">
        <v>4.6556115</v>
      </c>
      <c r="D620" s="26">
        <v>-4.1628061000000003E-3</v>
      </c>
      <c r="E620" s="28">
        <f t="shared" si="27"/>
        <v>3.0631320000000002E-4</v>
      </c>
      <c r="F620" s="18">
        <f t="shared" si="28"/>
        <v>1.0903826108982499</v>
      </c>
      <c r="G620" s="12">
        <f t="shared" si="29"/>
        <v>7.5178869269601281</v>
      </c>
    </row>
    <row r="621" spans="1:7" x14ac:dyDescent="0.25">
      <c r="A621" s="24">
        <v>30.741211</v>
      </c>
      <c r="B621" s="23">
        <v>-30.854638999999999</v>
      </c>
      <c r="C621" s="25">
        <v>4.6555200000000001</v>
      </c>
      <c r="D621" s="26">
        <v>-4.1627762999999996E-3</v>
      </c>
      <c r="E621" s="28">
        <f t="shared" si="27"/>
        <v>3.0630823333333327E-4</v>
      </c>
      <c r="F621" s="18">
        <f t="shared" si="28"/>
        <v>1.0912596253702165</v>
      </c>
      <c r="G621" s="12">
        <f t="shared" si="29"/>
        <v>7.5239336995036856</v>
      </c>
    </row>
    <row r="622" spans="1:7" x14ac:dyDescent="0.25">
      <c r="A622" s="24">
        <v>30.791015999999999</v>
      </c>
      <c r="B622" s="23">
        <v>-30.928497</v>
      </c>
      <c r="C622" s="25">
        <v>4.6554317000000003</v>
      </c>
      <c r="D622" s="26">
        <v>-4.1714311000000002E-3</v>
      </c>
      <c r="E622" s="28">
        <f t="shared" si="27"/>
        <v>3.0775070000000005E-4</v>
      </c>
      <c r="F622" s="18">
        <f t="shared" si="28"/>
        <v>1.0938718177673012</v>
      </c>
      <c r="G622" s="12">
        <f t="shared" si="29"/>
        <v>7.5419440445664794</v>
      </c>
    </row>
    <row r="623" spans="1:7" x14ac:dyDescent="0.25">
      <c r="A623" s="24">
        <v>30.840820000000001</v>
      </c>
      <c r="B623" s="23">
        <v>-30.986249999999998</v>
      </c>
      <c r="C623" s="25">
        <v>4.6554140999999998</v>
      </c>
      <c r="D623" s="26">
        <v>-4.1754128999999997E-3</v>
      </c>
      <c r="E623" s="28">
        <f t="shared" si="27"/>
        <v>3.0841433333333329E-4</v>
      </c>
      <c r="F623" s="18">
        <f t="shared" si="28"/>
        <v>1.0959144123069426</v>
      </c>
      <c r="G623" s="12">
        <f t="shared" si="29"/>
        <v>7.5560271697311414</v>
      </c>
    </row>
    <row r="624" spans="1:7" x14ac:dyDescent="0.25">
      <c r="A624" s="24">
        <v>30.890625</v>
      </c>
      <c r="B624" s="23">
        <v>-31.024944000000001</v>
      </c>
      <c r="C624" s="25">
        <v>4.6554203000000003</v>
      </c>
      <c r="D624" s="26">
        <v>-4.1766581000000002E-3</v>
      </c>
      <c r="E624" s="28">
        <f t="shared" si="27"/>
        <v>3.0862186666666668E-4</v>
      </c>
      <c r="F624" s="18">
        <f t="shared" si="28"/>
        <v>1.0972829326109423</v>
      </c>
      <c r="G624" s="12">
        <f t="shared" si="29"/>
        <v>7.5654627392274687</v>
      </c>
    </row>
    <row r="625" spans="1:7" x14ac:dyDescent="0.25">
      <c r="A625" s="24">
        <v>30.940429999999999</v>
      </c>
      <c r="B625" s="23">
        <v>-31.060452000000002</v>
      </c>
      <c r="C625" s="25">
        <v>4.6553578</v>
      </c>
      <c r="D625" s="26">
        <v>-4.1758656000000002E-3</v>
      </c>
      <c r="E625" s="28">
        <f t="shared" si="27"/>
        <v>3.0848978333333337E-4</v>
      </c>
      <c r="F625" s="18">
        <f t="shared" si="28"/>
        <v>1.0985387712152326</v>
      </c>
      <c r="G625" s="12">
        <f t="shared" si="29"/>
        <v>7.5741213995281766</v>
      </c>
    </row>
    <row r="626" spans="1:7" x14ac:dyDescent="0.25">
      <c r="A626" s="24">
        <v>30.990234000000001</v>
      </c>
      <c r="B626" s="23">
        <v>-31.124561</v>
      </c>
      <c r="C626" s="25">
        <v>4.6553183000000002</v>
      </c>
      <c r="D626" s="26">
        <v>-4.1828812000000003E-3</v>
      </c>
      <c r="E626" s="28">
        <f t="shared" si="27"/>
        <v>3.0965905000000007E-4</v>
      </c>
      <c r="F626" s="18">
        <f t="shared" si="28"/>
        <v>1.1008061632700501</v>
      </c>
      <c r="G626" s="12">
        <f t="shared" si="29"/>
        <v>7.5897544414685312</v>
      </c>
    </row>
    <row r="627" spans="1:7" x14ac:dyDescent="0.25">
      <c r="A627" s="24">
        <v>31.040039</v>
      </c>
      <c r="B627" s="23">
        <v>-31.175934000000002</v>
      </c>
      <c r="C627" s="25">
        <v>4.6553006000000003</v>
      </c>
      <c r="D627" s="26">
        <v>-4.1882517000000003E-3</v>
      </c>
      <c r="E627" s="28">
        <f t="shared" si="27"/>
        <v>3.1055413333333336E-4</v>
      </c>
      <c r="F627" s="18">
        <f t="shared" si="28"/>
        <v>1.1026231114681524</v>
      </c>
      <c r="G627" s="12">
        <f t="shared" si="29"/>
        <v>7.6022817974341814</v>
      </c>
    </row>
    <row r="628" spans="1:7" x14ac:dyDescent="0.25">
      <c r="A628" s="24">
        <v>31.089843999999999</v>
      </c>
      <c r="B628" s="23">
        <v>-31.214766999999998</v>
      </c>
      <c r="C628" s="25">
        <v>4.6551784999999999</v>
      </c>
      <c r="D628" s="26">
        <v>-4.1900873E-3</v>
      </c>
      <c r="E628" s="28">
        <f t="shared" si="27"/>
        <v>3.1086006666666664E-4</v>
      </c>
      <c r="F628" s="18">
        <f t="shared" si="28"/>
        <v>1.103996547891505</v>
      </c>
      <c r="G628" s="12">
        <f t="shared" si="29"/>
        <v>7.6117512622155639</v>
      </c>
    </row>
    <row r="629" spans="1:7" x14ac:dyDescent="0.25">
      <c r="A629" s="24">
        <v>31.139648000000001</v>
      </c>
      <c r="B629" s="23">
        <v>-31.288896999999999</v>
      </c>
      <c r="C629" s="25">
        <v>4.6551590000000003</v>
      </c>
      <c r="D629" s="26">
        <v>-4.1927694999999996E-3</v>
      </c>
      <c r="E629" s="28">
        <f t="shared" si="27"/>
        <v>3.113070999999999E-4</v>
      </c>
      <c r="F629" s="18">
        <f t="shared" si="28"/>
        <v>1.1066183603207054</v>
      </c>
      <c r="G629" s="12">
        <f t="shared" si="29"/>
        <v>7.6298279347426421</v>
      </c>
    </row>
    <row r="630" spans="1:7" x14ac:dyDescent="0.25">
      <c r="A630" s="24">
        <v>31.189453</v>
      </c>
      <c r="B630" s="23">
        <v>-31.326736</v>
      </c>
      <c r="C630" s="25">
        <v>4.6551137000000002</v>
      </c>
      <c r="D630" s="26">
        <v>-4.1970196E-3</v>
      </c>
      <c r="E630" s="28">
        <f t="shared" si="27"/>
        <v>3.1201545E-4</v>
      </c>
      <c r="F630" s="18">
        <f t="shared" si="28"/>
        <v>1.1079566411855175</v>
      </c>
      <c r="G630" s="12">
        <f t="shared" si="29"/>
        <v>7.6390550116582245</v>
      </c>
    </row>
    <row r="631" spans="1:7" x14ac:dyDescent="0.25">
      <c r="A631" s="24">
        <v>31.239258</v>
      </c>
      <c r="B631" s="23">
        <v>-31.375978</v>
      </c>
      <c r="C631" s="25">
        <v>4.655036</v>
      </c>
      <c r="D631" s="26">
        <v>-4.2008818000000003E-3</v>
      </c>
      <c r="E631" s="28">
        <f t="shared" si="27"/>
        <v>3.1265915000000007E-4</v>
      </c>
      <c r="F631" s="18">
        <f t="shared" si="28"/>
        <v>1.1096982206761246</v>
      </c>
      <c r="G631" s="12">
        <f t="shared" si="29"/>
        <v>7.651062721203326</v>
      </c>
    </row>
    <row r="632" spans="1:7" x14ac:dyDescent="0.25">
      <c r="A632" s="24">
        <v>31.289062999999999</v>
      </c>
      <c r="B632" s="23">
        <v>-31.426935</v>
      </c>
      <c r="C632" s="25">
        <v>4.6549715999999997</v>
      </c>
      <c r="D632" s="26">
        <v>-4.2051314000000001E-3</v>
      </c>
      <c r="E632" s="28">
        <f t="shared" si="27"/>
        <v>3.1336741666666666E-4</v>
      </c>
      <c r="F632" s="18">
        <f t="shared" si="28"/>
        <v>1.1115004558839321</v>
      </c>
      <c r="G632" s="12">
        <f t="shared" si="29"/>
        <v>7.663488635164776</v>
      </c>
    </row>
    <row r="633" spans="1:7" x14ac:dyDescent="0.25">
      <c r="A633" s="24">
        <v>31.338867</v>
      </c>
      <c r="B633" s="23">
        <v>-31.469571999999999</v>
      </c>
      <c r="C633" s="25">
        <v>4.6548528999999998</v>
      </c>
      <c r="D633" s="26">
        <v>-4.2069852E-3</v>
      </c>
      <c r="E633" s="28">
        <f t="shared" si="27"/>
        <v>3.1367638333333332E-4</v>
      </c>
      <c r="F633" s="18">
        <f t="shared" si="28"/>
        <v>1.113008431285845</v>
      </c>
      <c r="G633" s="12">
        <f t="shared" si="29"/>
        <v>7.6738857090422492</v>
      </c>
    </row>
    <row r="634" spans="1:7" x14ac:dyDescent="0.25">
      <c r="A634" s="24">
        <v>31.388672</v>
      </c>
      <c r="B634" s="23">
        <v>-31.505133000000001</v>
      </c>
      <c r="C634" s="25">
        <v>4.6549472999999999</v>
      </c>
      <c r="D634" s="26">
        <v>-4.2101680000000002E-3</v>
      </c>
      <c r="E634" s="28">
        <f t="shared" si="27"/>
        <v>3.1420685000000005E-4</v>
      </c>
      <c r="F634" s="18">
        <f t="shared" si="28"/>
        <v>1.1142661443816875</v>
      </c>
      <c r="G634" s="12">
        <f t="shared" si="29"/>
        <v>7.6825572934444537</v>
      </c>
    </row>
    <row r="635" spans="1:7" x14ac:dyDescent="0.25">
      <c r="A635" s="24">
        <v>31.438476999999999</v>
      </c>
      <c r="B635" s="23">
        <v>-31.557953000000001</v>
      </c>
      <c r="C635" s="25">
        <v>4.6548572000000004</v>
      </c>
      <c r="D635" s="26">
        <v>-4.2133568999999996E-3</v>
      </c>
      <c r="E635" s="28">
        <f t="shared" si="27"/>
        <v>3.1473833333333327E-4</v>
      </c>
      <c r="F635" s="18">
        <f t="shared" si="28"/>
        <v>1.1161342697359351</v>
      </c>
      <c r="G635" s="12">
        <f t="shared" si="29"/>
        <v>7.6954375017660546</v>
      </c>
    </row>
    <row r="636" spans="1:7" x14ac:dyDescent="0.25">
      <c r="A636" s="24">
        <v>31.488281000000001</v>
      </c>
      <c r="B636" s="23">
        <v>-31.604410000000001</v>
      </c>
      <c r="C636" s="25">
        <v>4.6549325000000001</v>
      </c>
      <c r="D636" s="26">
        <v>-4.2167719999999997E-3</v>
      </c>
      <c r="E636" s="28">
        <f t="shared" si="27"/>
        <v>3.1530751666666661E-4</v>
      </c>
      <c r="F636" s="18">
        <f t="shared" si="28"/>
        <v>1.1177773500006507</v>
      </c>
      <c r="G636" s="12">
        <f t="shared" si="29"/>
        <v>7.7067660863551612</v>
      </c>
    </row>
    <row r="637" spans="1:7" x14ac:dyDescent="0.25">
      <c r="A637" s="24">
        <v>31.538086</v>
      </c>
      <c r="B637" s="23">
        <v>-31.651264000000001</v>
      </c>
      <c r="C637" s="25">
        <v>4.6547966000000001</v>
      </c>
      <c r="D637" s="26">
        <v>-4.2186378999999998E-3</v>
      </c>
      <c r="E637" s="28">
        <f t="shared" si="27"/>
        <v>3.1561849999999994E-4</v>
      </c>
      <c r="F637" s="18">
        <f t="shared" si="28"/>
        <v>1.1194344712681235</v>
      </c>
      <c r="G637" s="12">
        <f t="shared" si="29"/>
        <v>7.7181914797800051</v>
      </c>
    </row>
    <row r="638" spans="1:7" x14ac:dyDescent="0.25">
      <c r="A638" s="24">
        <v>31.587890999999999</v>
      </c>
      <c r="B638" s="23">
        <v>-31.697880000000001</v>
      </c>
      <c r="C638" s="25">
        <v>4.6547331999999999</v>
      </c>
      <c r="D638" s="26">
        <v>-4.2259037000000003E-3</v>
      </c>
      <c r="E638" s="28">
        <f t="shared" si="27"/>
        <v>3.1682946666666671E-4</v>
      </c>
      <c r="F638" s="18">
        <f t="shared" si="28"/>
        <v>1.121083175007495</v>
      </c>
      <c r="G638" s="12">
        <f t="shared" si="29"/>
        <v>7.7295588366736014</v>
      </c>
    </row>
    <row r="639" spans="1:7" x14ac:dyDescent="0.25">
      <c r="A639" s="24">
        <v>31.637695000000001</v>
      </c>
      <c r="B639" s="23">
        <v>-31.745920000000002</v>
      </c>
      <c r="C639" s="25">
        <v>4.6547799000000003</v>
      </c>
      <c r="D639" s="26">
        <v>-4.2270598999999999E-3</v>
      </c>
      <c r="E639" s="28">
        <f t="shared" si="27"/>
        <v>3.1702216666666666E-4</v>
      </c>
      <c r="F639" s="18">
        <f t="shared" si="28"/>
        <v>1.1227822424444138</v>
      </c>
      <c r="G639" s="12">
        <f t="shared" si="29"/>
        <v>7.7412734373508005</v>
      </c>
    </row>
    <row r="640" spans="1:7" x14ac:dyDescent="0.25">
      <c r="A640" s="24">
        <v>31.6875</v>
      </c>
      <c r="B640" s="23">
        <v>-31.786255000000001</v>
      </c>
      <c r="C640" s="25">
        <v>4.6546345000000002</v>
      </c>
      <c r="D640" s="26">
        <v>-4.2293128000000001E-3</v>
      </c>
      <c r="E640" s="28">
        <f t="shared" si="27"/>
        <v>3.1739765000000003E-4</v>
      </c>
      <c r="F640" s="18">
        <f t="shared" si="28"/>
        <v>1.1242088012509941</v>
      </c>
      <c r="G640" s="12">
        <f t="shared" si="29"/>
        <v>7.7511091662915756</v>
      </c>
    </row>
    <row r="641" spans="1:7" x14ac:dyDescent="0.25">
      <c r="A641" s="24">
        <v>31.737304999999999</v>
      </c>
      <c r="B641" s="23">
        <v>-31.850594000000001</v>
      </c>
      <c r="C641" s="25">
        <v>4.6546339999999997</v>
      </c>
      <c r="D641" s="26">
        <v>-4.2345105000000001E-3</v>
      </c>
      <c r="E641" s="28">
        <f t="shared" si="27"/>
        <v>3.1826393333333336E-4</v>
      </c>
      <c r="F641" s="18">
        <f t="shared" si="28"/>
        <v>1.1264843278917918</v>
      </c>
      <c r="G641" s="12">
        <f t="shared" si="29"/>
        <v>7.7667982939554046</v>
      </c>
    </row>
    <row r="642" spans="1:7" x14ac:dyDescent="0.25">
      <c r="A642" s="24">
        <v>31.787109000000001</v>
      </c>
      <c r="B642" s="23">
        <v>-31.901721999999999</v>
      </c>
      <c r="C642" s="25">
        <v>4.6546054000000003</v>
      </c>
      <c r="D642" s="26">
        <v>-4.2384742E-3</v>
      </c>
      <c r="E642" s="28">
        <f t="shared" si="27"/>
        <v>3.1892454999999997E-4</v>
      </c>
      <c r="F642" s="18">
        <f t="shared" si="28"/>
        <v>1.1282926109874367</v>
      </c>
      <c r="G642" s="12">
        <f t="shared" si="29"/>
        <v>7.7792659064330039</v>
      </c>
    </row>
    <row r="643" spans="1:7" x14ac:dyDescent="0.25">
      <c r="A643" s="24">
        <v>31.836914</v>
      </c>
      <c r="B643" s="23">
        <v>-31.952981999999999</v>
      </c>
      <c r="C643" s="25">
        <v>4.6545820000000004</v>
      </c>
      <c r="D643" s="26">
        <v>-4.2434810000000003E-3</v>
      </c>
      <c r="E643" s="28">
        <f t="shared" si="27"/>
        <v>3.1975901666666672E-4</v>
      </c>
      <c r="F643" s="18">
        <f t="shared" si="28"/>
        <v>1.1301055626280792</v>
      </c>
      <c r="G643" s="12">
        <f t="shared" si="29"/>
        <v>7.7917657072388593</v>
      </c>
    </row>
    <row r="644" spans="1:7" x14ac:dyDescent="0.25">
      <c r="A644" s="24">
        <v>31.886718999999999</v>
      </c>
      <c r="B644" s="23">
        <v>-31.980460999999998</v>
      </c>
      <c r="C644" s="25">
        <v>4.6544980999999996</v>
      </c>
      <c r="D644" s="26">
        <v>-4.2463242999999998E-3</v>
      </c>
      <c r="E644" s="28">
        <f t="shared" si="27"/>
        <v>3.2023289999999997E-4</v>
      </c>
      <c r="F644" s="18">
        <f t="shared" si="28"/>
        <v>1.1310774334461284</v>
      </c>
      <c r="G644" s="12">
        <f t="shared" si="29"/>
        <v>7.7984664880883336</v>
      </c>
    </row>
    <row r="645" spans="1:7" x14ac:dyDescent="0.25">
      <c r="A645" s="24">
        <v>31.936523000000001</v>
      </c>
      <c r="B645" s="23">
        <v>-32.046219000000001</v>
      </c>
      <c r="C645" s="25">
        <v>4.6544223000000002</v>
      </c>
      <c r="D645" s="26">
        <v>-4.2477427000000003E-3</v>
      </c>
      <c r="E645" s="28">
        <f t="shared" ref="E645:E708" si="30" xml:space="preserve"> (delta_0 - D645) / L</f>
        <v>3.2046930000000003E-4</v>
      </c>
      <c r="F645" s="18">
        <f t="shared" ref="F645:F708" si="31" xml:space="preserve"> -B645 / A_6x12_in2</f>
        <v>1.1334031469456478</v>
      </c>
      <c r="G645" s="12">
        <f t="shared" ref="G645:G708" si="32" xml:space="preserve"> -B645 * kip_to_N / A_6x12_mm2</f>
        <v>7.81450164028091</v>
      </c>
    </row>
    <row r="646" spans="1:7" x14ac:dyDescent="0.25">
      <c r="A646" s="24">
        <v>31.986328</v>
      </c>
      <c r="B646" s="23">
        <v>-32.109130999999998</v>
      </c>
      <c r="C646" s="25">
        <v>4.6544002999999998</v>
      </c>
      <c r="D646" s="26">
        <v>-4.2535187999999998E-3</v>
      </c>
      <c r="E646" s="28">
        <f t="shared" si="30"/>
        <v>3.2143198333333328E-4</v>
      </c>
      <c r="F646" s="18">
        <f t="shared" si="31"/>
        <v>1.1356282037856027</v>
      </c>
      <c r="G646" s="12">
        <f t="shared" si="32"/>
        <v>7.8298427926082201</v>
      </c>
    </row>
    <row r="647" spans="1:7" x14ac:dyDescent="0.25">
      <c r="A647" s="24">
        <v>32.036133</v>
      </c>
      <c r="B647" s="23">
        <v>-32.130108</v>
      </c>
      <c r="C647" s="25">
        <v>4.6543393000000002</v>
      </c>
      <c r="D647" s="26">
        <v>-4.2562722000000002E-3</v>
      </c>
      <c r="E647" s="28">
        <f t="shared" si="30"/>
        <v>3.2189088333333337E-4</v>
      </c>
      <c r="F647" s="18">
        <f t="shared" si="31"/>
        <v>1.136370113394767</v>
      </c>
      <c r="G647" s="12">
        <f t="shared" si="32"/>
        <v>7.8349580544401434</v>
      </c>
    </row>
    <row r="648" spans="1:7" x14ac:dyDescent="0.25">
      <c r="A648" s="24">
        <v>32.085937999999999</v>
      </c>
      <c r="B648" s="23">
        <v>-32.190551999999997</v>
      </c>
      <c r="C648" s="25">
        <v>4.6542735000000004</v>
      </c>
      <c r="D648" s="26">
        <v>-4.2601884E-3</v>
      </c>
      <c r="E648" s="28">
        <f t="shared" si="30"/>
        <v>3.225435833333333E-4</v>
      </c>
      <c r="F648" s="18">
        <f t="shared" si="31"/>
        <v>1.1385078825903772</v>
      </c>
      <c r="G648" s="12">
        <f t="shared" si="32"/>
        <v>7.8496973825694658</v>
      </c>
    </row>
    <row r="649" spans="1:7" x14ac:dyDescent="0.25">
      <c r="A649" s="24">
        <v>32.135742</v>
      </c>
      <c r="B649" s="23">
        <v>-32.2547</v>
      </c>
      <c r="C649" s="25">
        <v>4.6541829000000003</v>
      </c>
      <c r="D649" s="26">
        <v>-4.2622149999999998E-3</v>
      </c>
      <c r="E649" s="28">
        <f t="shared" si="30"/>
        <v>3.2288134999999997E-4</v>
      </c>
      <c r="F649" s="18">
        <f t="shared" si="31"/>
        <v>1.1407766539880348</v>
      </c>
      <c r="G649" s="12">
        <f t="shared" si="32"/>
        <v>7.8653399346977135</v>
      </c>
    </row>
    <row r="650" spans="1:7" x14ac:dyDescent="0.25">
      <c r="A650" s="24">
        <v>32.185547</v>
      </c>
      <c r="B650" s="23">
        <v>-32.299007000000003</v>
      </c>
      <c r="C650" s="25">
        <v>4.6542152999999997</v>
      </c>
      <c r="D650" s="26">
        <v>-4.2661610000000001E-3</v>
      </c>
      <c r="E650" s="28">
        <f t="shared" si="30"/>
        <v>3.2353901666666666E-4</v>
      </c>
      <c r="F650" s="18">
        <f t="shared" si="31"/>
        <v>1.1423436935577178</v>
      </c>
      <c r="G650" s="12">
        <f t="shared" si="32"/>
        <v>7.8761442396978136</v>
      </c>
    </row>
    <row r="651" spans="1:7" x14ac:dyDescent="0.25">
      <c r="A651" s="24">
        <v>32.235351999999999</v>
      </c>
      <c r="B651" s="23">
        <v>-32.338557999999999</v>
      </c>
      <c r="C651" s="25">
        <v>4.6541518999999996</v>
      </c>
      <c r="D651" s="26">
        <v>-4.2722882E-3</v>
      </c>
      <c r="E651" s="28">
        <f t="shared" si="30"/>
        <v>3.2456021666666665E-4</v>
      </c>
      <c r="F651" s="18">
        <f t="shared" si="31"/>
        <v>1.1437425240364347</v>
      </c>
      <c r="G651" s="12">
        <f t="shared" si="32"/>
        <v>7.8857887894768277</v>
      </c>
    </row>
    <row r="652" spans="1:7" x14ac:dyDescent="0.25">
      <c r="A652" s="24">
        <v>32.285156000000001</v>
      </c>
      <c r="B652" s="23">
        <v>-32.389598999999997</v>
      </c>
      <c r="C652" s="25">
        <v>4.6540799000000002</v>
      </c>
      <c r="D652" s="26">
        <v>-4.2737540999999999E-3</v>
      </c>
      <c r="E652" s="28">
        <f t="shared" si="30"/>
        <v>3.2480453333333332E-4</v>
      </c>
      <c r="F652" s="18">
        <f t="shared" si="31"/>
        <v>1.1455477301365133</v>
      </c>
      <c r="G652" s="12">
        <f t="shared" si="32"/>
        <v>7.8982351869198952</v>
      </c>
    </row>
    <row r="653" spans="1:7" x14ac:dyDescent="0.25">
      <c r="A653" s="24">
        <v>32.334961</v>
      </c>
      <c r="B653" s="23">
        <v>-32.437981000000001</v>
      </c>
      <c r="C653" s="25">
        <v>4.6541252000000002</v>
      </c>
      <c r="D653" s="26">
        <v>-4.2770146000000002E-3</v>
      </c>
      <c r="E653" s="28">
        <f t="shared" si="30"/>
        <v>3.2534795000000003E-4</v>
      </c>
      <c r="F653" s="18">
        <f t="shared" si="31"/>
        <v>1.1472588933491072</v>
      </c>
      <c r="G653" s="12">
        <f t="shared" si="32"/>
        <v>7.9100331846293939</v>
      </c>
    </row>
    <row r="654" spans="1:7" x14ac:dyDescent="0.25">
      <c r="A654" s="24">
        <v>32.384765999999999</v>
      </c>
      <c r="B654" s="23">
        <v>-32.499778999999997</v>
      </c>
      <c r="C654" s="25">
        <v>4.6541014000000001</v>
      </c>
      <c r="D654" s="26">
        <v>-4.2795180000000004E-3</v>
      </c>
      <c r="E654" s="28">
        <f t="shared" si="30"/>
        <v>3.2576518333333337E-4</v>
      </c>
      <c r="F654" s="18">
        <f t="shared" si="31"/>
        <v>1.1494445504987054</v>
      </c>
      <c r="G654" s="12">
        <f t="shared" si="32"/>
        <v>7.9251026869743049</v>
      </c>
    </row>
    <row r="655" spans="1:7" x14ac:dyDescent="0.25">
      <c r="A655" s="24">
        <v>32.434570000000001</v>
      </c>
      <c r="B655" s="23">
        <v>-32.541260000000001</v>
      </c>
      <c r="C655" s="25">
        <v>4.6539334999999999</v>
      </c>
      <c r="D655" s="26">
        <v>-4.2840899000000003E-3</v>
      </c>
      <c r="E655" s="28">
        <f t="shared" si="30"/>
        <v>3.265271666666667E-4</v>
      </c>
      <c r="F655" s="18">
        <f t="shared" si="31"/>
        <v>1.1509116407641267</v>
      </c>
      <c r="G655" s="12">
        <f t="shared" si="32"/>
        <v>7.9352178691285715</v>
      </c>
    </row>
    <row r="656" spans="1:7" x14ac:dyDescent="0.25">
      <c r="A656" s="24">
        <v>32.484375</v>
      </c>
      <c r="B656" s="23">
        <v>-32.589886</v>
      </c>
      <c r="C656" s="25">
        <v>4.6539926999999999</v>
      </c>
      <c r="D656" s="26">
        <v>-4.2908010000000003E-3</v>
      </c>
      <c r="E656" s="28">
        <f t="shared" si="30"/>
        <v>3.2764568333333338E-4</v>
      </c>
      <c r="F656" s="18">
        <f t="shared" si="31"/>
        <v>1.1526314337114125</v>
      </c>
      <c r="G656" s="12">
        <f t="shared" si="32"/>
        <v>7.947075366475147</v>
      </c>
    </row>
    <row r="657" spans="1:7" x14ac:dyDescent="0.25">
      <c r="A657" s="24">
        <v>32.534179999999999</v>
      </c>
      <c r="B657" s="23">
        <v>-32.635292</v>
      </c>
      <c r="C657" s="25">
        <v>4.6539130000000002</v>
      </c>
      <c r="D657" s="26">
        <v>-4.2883931000000002E-3</v>
      </c>
      <c r="E657" s="28">
        <f t="shared" si="30"/>
        <v>3.2724436666666667E-4</v>
      </c>
      <c r="F657" s="18">
        <f t="shared" si="31"/>
        <v>1.154237342454975</v>
      </c>
      <c r="G657" s="12">
        <f t="shared" si="32"/>
        <v>7.9581476636930688</v>
      </c>
    </row>
    <row r="658" spans="1:7" x14ac:dyDescent="0.25">
      <c r="A658" s="24">
        <v>32.583984000000001</v>
      </c>
      <c r="B658" s="23">
        <v>-32.690685000000002</v>
      </c>
      <c r="C658" s="25">
        <v>4.6537895000000002</v>
      </c>
      <c r="D658" s="26">
        <v>-4.2925415999999997E-3</v>
      </c>
      <c r="E658" s="28">
        <f t="shared" si="30"/>
        <v>3.2793578333333327E-4</v>
      </c>
      <c r="F658" s="18">
        <f t="shared" si="31"/>
        <v>1.1561964690689059</v>
      </c>
      <c r="G658" s="12">
        <f t="shared" si="32"/>
        <v>7.9716553005646791</v>
      </c>
    </row>
    <row r="659" spans="1:7" x14ac:dyDescent="0.25">
      <c r="A659" s="24">
        <v>32.633789</v>
      </c>
      <c r="B659" s="23">
        <v>-32.744582999999999</v>
      </c>
      <c r="C659" s="25">
        <v>4.6538161999999996</v>
      </c>
      <c r="D659" s="26">
        <v>-4.2994972000000003E-3</v>
      </c>
      <c r="E659" s="28">
        <f t="shared" si="30"/>
        <v>3.2909505000000002E-4</v>
      </c>
      <c r="F659" s="18">
        <f t="shared" si="31"/>
        <v>1.1581027208739652</v>
      </c>
      <c r="G659" s="12">
        <f t="shared" si="32"/>
        <v>7.9847983802336975</v>
      </c>
    </row>
    <row r="660" spans="1:7" x14ac:dyDescent="0.25">
      <c r="A660" s="24">
        <v>32.683593999999999</v>
      </c>
      <c r="B660" s="23">
        <v>-32.79945</v>
      </c>
      <c r="C660" s="25">
        <v>4.6538043</v>
      </c>
      <c r="D660" s="26">
        <v>-4.3038725999999996E-3</v>
      </c>
      <c r="E660" s="28">
        <f t="shared" si="30"/>
        <v>3.2982428333333324E-4</v>
      </c>
      <c r="F660" s="18">
        <f t="shared" si="31"/>
        <v>1.1600432440434369</v>
      </c>
      <c r="G660" s="12">
        <f t="shared" si="32"/>
        <v>7.9981777514942296</v>
      </c>
    </row>
    <row r="661" spans="1:7" x14ac:dyDescent="0.25">
      <c r="A661" s="24">
        <v>32.733398000000001</v>
      </c>
      <c r="B661" s="23">
        <v>-32.839382000000001</v>
      </c>
      <c r="C661" s="25">
        <v>4.6536818000000002</v>
      </c>
      <c r="D661" s="26">
        <v>-4.3056546999999997E-3</v>
      </c>
      <c r="E661" s="28">
        <f t="shared" si="30"/>
        <v>3.3012129999999995E-4</v>
      </c>
      <c r="F661" s="18">
        <f t="shared" si="31"/>
        <v>1.1614555496406693</v>
      </c>
      <c r="G661" s="12">
        <f t="shared" si="32"/>
        <v>8.0079152084934382</v>
      </c>
    </row>
    <row r="662" spans="1:7" x14ac:dyDescent="0.25">
      <c r="A662" s="24">
        <v>32.783203</v>
      </c>
      <c r="B662" s="23">
        <v>-32.890059999999998</v>
      </c>
      <c r="C662" s="25">
        <v>4.6536245000000003</v>
      </c>
      <c r="D662" s="26">
        <v>-4.3102857000000003E-3</v>
      </c>
      <c r="E662" s="28">
        <f t="shared" si="30"/>
        <v>3.3089313333333338E-4</v>
      </c>
      <c r="F662" s="18">
        <f t="shared" si="31"/>
        <v>1.1632479172420052</v>
      </c>
      <c r="G662" s="12">
        <f t="shared" si="32"/>
        <v>8.0202730880338038</v>
      </c>
    </row>
    <row r="663" spans="1:7" x14ac:dyDescent="0.25">
      <c r="A663" s="24">
        <v>32.833008</v>
      </c>
      <c r="B663" s="23">
        <v>-32.933109000000002</v>
      </c>
      <c r="C663" s="25">
        <v>4.653626</v>
      </c>
      <c r="D663" s="26">
        <v>-4.3171881999999996E-3</v>
      </c>
      <c r="E663" s="28">
        <f t="shared" si="30"/>
        <v>3.3204354999999994E-4</v>
      </c>
      <c r="F663" s="18">
        <f t="shared" si="31"/>
        <v>1.1647704641631527</v>
      </c>
      <c r="G663" s="12">
        <f t="shared" si="32"/>
        <v>8.0307706285115881</v>
      </c>
    </row>
    <row r="664" spans="1:7" x14ac:dyDescent="0.25">
      <c r="A664" s="24">
        <v>32.882812999999999</v>
      </c>
      <c r="B664" s="23">
        <v>-32.962569999999999</v>
      </c>
      <c r="C664" s="25">
        <v>4.6535764000000004</v>
      </c>
      <c r="D664" s="26">
        <v>-4.3155551E-3</v>
      </c>
      <c r="E664" s="28">
        <f t="shared" si="30"/>
        <v>3.3177136666666667E-4</v>
      </c>
      <c r="F664" s="18">
        <f t="shared" si="31"/>
        <v>1.1658124338916926</v>
      </c>
      <c r="G664" s="12">
        <f t="shared" si="32"/>
        <v>8.0379547219868375</v>
      </c>
    </row>
    <row r="665" spans="1:7" x14ac:dyDescent="0.25">
      <c r="A665" s="24">
        <v>32.932617</v>
      </c>
      <c r="B665" s="23">
        <v>-33.021270999999999</v>
      </c>
      <c r="C665" s="25">
        <v>4.653543</v>
      </c>
      <c r="D665" s="26">
        <v>-4.3175276E-3</v>
      </c>
      <c r="E665" s="28">
        <f t="shared" si="30"/>
        <v>3.3210011666666667E-4</v>
      </c>
      <c r="F665" s="18">
        <f t="shared" si="31"/>
        <v>1.1678885570726787</v>
      </c>
      <c r="G665" s="12">
        <f t="shared" si="32"/>
        <v>8.0522690178726055</v>
      </c>
    </row>
    <row r="666" spans="1:7" x14ac:dyDescent="0.25">
      <c r="A666" s="24">
        <v>32.982422</v>
      </c>
      <c r="B666" s="23">
        <v>-33.078933999999997</v>
      </c>
      <c r="C666" s="25">
        <v>4.6534108999999999</v>
      </c>
      <c r="D666" s="26">
        <v>-4.3257056000000002E-3</v>
      </c>
      <c r="E666" s="28">
        <f t="shared" si="30"/>
        <v>3.3346311666666671E-4</v>
      </c>
      <c r="F666" s="18">
        <f t="shared" si="31"/>
        <v>1.169927968513458</v>
      </c>
      <c r="G666" s="12">
        <f t="shared" si="32"/>
        <v>8.0663301964498189</v>
      </c>
    </row>
    <row r="667" spans="1:7" x14ac:dyDescent="0.25">
      <c r="A667" s="24">
        <v>33.032226999999999</v>
      </c>
      <c r="B667" s="23">
        <v>-33.12265</v>
      </c>
      <c r="C667" s="25">
        <v>4.6534085000000003</v>
      </c>
      <c r="D667" s="26">
        <v>-4.3272255000000003E-3</v>
      </c>
      <c r="E667" s="28">
        <f t="shared" si="30"/>
        <v>3.3371643333333337E-4</v>
      </c>
      <c r="F667" s="18">
        <f t="shared" si="31"/>
        <v>1.1714741057339484</v>
      </c>
      <c r="G667" s="12">
        <f t="shared" si="32"/>
        <v>8.0769903855256828</v>
      </c>
    </row>
    <row r="668" spans="1:7" x14ac:dyDescent="0.25">
      <c r="A668" s="24">
        <v>33.082031000000001</v>
      </c>
      <c r="B668" s="23">
        <v>-33.168129</v>
      </c>
      <c r="C668" s="25">
        <v>4.6533822999999996</v>
      </c>
      <c r="D668" s="26">
        <v>-4.3289302999999996E-3</v>
      </c>
      <c r="E668" s="28">
        <f t="shared" si="30"/>
        <v>3.3400056666666659E-4</v>
      </c>
      <c r="F668" s="18">
        <f t="shared" si="31"/>
        <v>1.1730825963243652</v>
      </c>
      <c r="G668" s="12">
        <f t="shared" si="32"/>
        <v>8.0880804838645339</v>
      </c>
    </row>
    <row r="669" spans="1:7" x14ac:dyDescent="0.25">
      <c r="A669" s="24">
        <v>33.131836</v>
      </c>
      <c r="B669" s="23">
        <v>-33.216293</v>
      </c>
      <c r="C669" s="25">
        <v>4.6533407999999996</v>
      </c>
      <c r="D669" s="26">
        <v>-4.333043E-3</v>
      </c>
      <c r="E669" s="28">
        <f t="shared" si="30"/>
        <v>3.3468601666666664E-4</v>
      </c>
      <c r="F669" s="18">
        <f t="shared" si="31"/>
        <v>1.1747860493641604</v>
      </c>
      <c r="G669" s="12">
        <f t="shared" si="32"/>
        <v>8.0998253220622161</v>
      </c>
    </row>
    <row r="670" spans="1:7" x14ac:dyDescent="0.25">
      <c r="A670" s="24">
        <v>33.181640999999999</v>
      </c>
      <c r="B670" s="23">
        <v>-33.268303000000003</v>
      </c>
      <c r="C670" s="25">
        <v>4.6533661000000004</v>
      </c>
      <c r="D670" s="26">
        <v>-4.3385741E-3</v>
      </c>
      <c r="E670" s="28">
        <f t="shared" si="30"/>
        <v>3.3560786666666668E-4</v>
      </c>
      <c r="F670" s="18">
        <f t="shared" si="31"/>
        <v>1.1766255268286514</v>
      </c>
      <c r="G670" s="12">
        <f t="shared" si="32"/>
        <v>8.1125080110967946</v>
      </c>
    </row>
    <row r="671" spans="1:7" x14ac:dyDescent="0.25">
      <c r="A671" s="24">
        <v>33.231445000000001</v>
      </c>
      <c r="B671" s="23">
        <v>-33.322665999999998</v>
      </c>
      <c r="C671" s="25">
        <v>4.6532660000000003</v>
      </c>
      <c r="D671" s="26">
        <v>-4.3419241000000001E-3</v>
      </c>
      <c r="E671" s="28">
        <f t="shared" si="30"/>
        <v>3.3616620000000001E-4</v>
      </c>
      <c r="F671" s="18">
        <f t="shared" si="31"/>
        <v>1.1785482246444967</v>
      </c>
      <c r="G671" s="12">
        <f t="shared" si="32"/>
        <v>8.1257644814676215</v>
      </c>
    </row>
    <row r="672" spans="1:7" x14ac:dyDescent="0.25">
      <c r="A672" s="24">
        <v>33.28125</v>
      </c>
      <c r="B672" s="23">
        <v>-33.381031</v>
      </c>
      <c r="C672" s="25">
        <v>4.6531997</v>
      </c>
      <c r="D672" s="26">
        <v>-4.34615E-3</v>
      </c>
      <c r="E672" s="28">
        <f t="shared" si="30"/>
        <v>3.3687051666666666E-4</v>
      </c>
      <c r="F672" s="18">
        <f t="shared" si="31"/>
        <v>1.1806124642563987</v>
      </c>
      <c r="G672" s="12">
        <f t="shared" si="32"/>
        <v>8.139996843426923</v>
      </c>
    </row>
    <row r="673" spans="1:7" x14ac:dyDescent="0.25">
      <c r="A673" s="24">
        <v>33.331054999999999</v>
      </c>
      <c r="B673" s="23">
        <v>-33.420932999999998</v>
      </c>
      <c r="C673" s="25">
        <v>4.6531830000000003</v>
      </c>
      <c r="D673" s="26">
        <v>-4.3466687000000004E-3</v>
      </c>
      <c r="E673" s="28">
        <f t="shared" si="30"/>
        <v>3.3695696666666671E-4</v>
      </c>
      <c r="F673" s="18">
        <f t="shared" si="31"/>
        <v>1.1820237088206771</v>
      </c>
      <c r="G673" s="12">
        <f t="shared" si="32"/>
        <v>8.1497269848969829</v>
      </c>
    </row>
    <row r="674" spans="1:7" x14ac:dyDescent="0.25">
      <c r="A674" s="24">
        <v>33.380859000000001</v>
      </c>
      <c r="B674" s="23">
        <v>-33.474860999999997</v>
      </c>
      <c r="C674" s="25">
        <v>4.6530614000000003</v>
      </c>
      <c r="D674" s="26">
        <v>-4.3526650000000004E-3</v>
      </c>
      <c r="E674" s="28">
        <f t="shared" si="30"/>
        <v>3.3795635000000005E-4</v>
      </c>
      <c r="F674" s="18">
        <f t="shared" si="31"/>
        <v>1.1839310216586902</v>
      </c>
      <c r="G674" s="12">
        <f t="shared" si="32"/>
        <v>8.1628773800951517</v>
      </c>
    </row>
    <row r="675" spans="1:7" x14ac:dyDescent="0.25">
      <c r="A675" s="24">
        <v>33.430664</v>
      </c>
      <c r="B675" s="23">
        <v>-33.521118000000001</v>
      </c>
      <c r="C675" s="25">
        <v>4.6531219000000004</v>
      </c>
      <c r="D675" s="26">
        <v>-4.3568731999999999E-3</v>
      </c>
      <c r="E675" s="28">
        <f t="shared" si="30"/>
        <v>3.3865771666666662E-4</v>
      </c>
      <c r="F675" s="18">
        <f t="shared" si="31"/>
        <v>1.1855670283703796</v>
      </c>
      <c r="G675" s="12">
        <f t="shared" si="32"/>
        <v>8.1741571944899309</v>
      </c>
    </row>
    <row r="676" spans="1:7" x14ac:dyDescent="0.25">
      <c r="A676" s="24">
        <v>33.480468999999999</v>
      </c>
      <c r="B676" s="23">
        <v>-33.585033000000003</v>
      </c>
      <c r="C676" s="25">
        <v>4.6530461000000001</v>
      </c>
      <c r="D676" s="26">
        <v>-4.3608663000000002E-3</v>
      </c>
      <c r="E676" s="28">
        <f t="shared" si="30"/>
        <v>3.3932323333333338E-4</v>
      </c>
      <c r="F676" s="18">
        <f t="shared" si="31"/>
        <v>1.1878275590787617</v>
      </c>
      <c r="G676" s="12">
        <f t="shared" si="32"/>
        <v>8.1897429293417883</v>
      </c>
    </row>
    <row r="677" spans="1:7" x14ac:dyDescent="0.25">
      <c r="A677" s="24">
        <v>33.530273000000001</v>
      </c>
      <c r="B677" s="23">
        <v>-33.632438999999998</v>
      </c>
      <c r="C677" s="25">
        <v>4.6529875000000001</v>
      </c>
      <c r="D677" s="26">
        <v>-4.3613133E-3</v>
      </c>
      <c r="E677" s="28">
        <f t="shared" si="30"/>
        <v>3.3939773333333331E-4</v>
      </c>
      <c r="F677" s="18">
        <f t="shared" si="31"/>
        <v>1.1895042033525869</v>
      </c>
      <c r="G677" s="12">
        <f t="shared" si="32"/>
        <v>8.2013029285029742</v>
      </c>
    </row>
    <row r="678" spans="1:7" x14ac:dyDescent="0.25">
      <c r="A678" s="24">
        <v>33.580078</v>
      </c>
      <c r="B678" s="23">
        <v>-33.680058000000002</v>
      </c>
      <c r="C678" s="25">
        <v>4.6528387000000002</v>
      </c>
      <c r="D678" s="26">
        <v>-4.3675242999999999E-3</v>
      </c>
      <c r="E678" s="28">
        <f t="shared" si="30"/>
        <v>3.4043289999999998E-4</v>
      </c>
      <c r="F678" s="18">
        <f t="shared" si="31"/>
        <v>1.1911883809603856</v>
      </c>
      <c r="G678" s="12">
        <f t="shared" si="32"/>
        <v>8.2129148679211177</v>
      </c>
    </row>
    <row r="679" spans="1:7" x14ac:dyDescent="0.25">
      <c r="A679" s="24">
        <v>33.629883</v>
      </c>
      <c r="B679" s="23">
        <v>-33.731056000000002</v>
      </c>
      <c r="C679" s="25">
        <v>4.6528729999999996</v>
      </c>
      <c r="D679" s="26">
        <v>-4.3752310000000003E-3</v>
      </c>
      <c r="E679" s="28">
        <f t="shared" si="30"/>
        <v>3.4171735000000002E-4</v>
      </c>
      <c r="F679" s="18">
        <f t="shared" si="31"/>
        <v>1.1929920662465634</v>
      </c>
      <c r="G679" s="12">
        <f t="shared" si="32"/>
        <v>8.2253507797724055</v>
      </c>
    </row>
    <row r="680" spans="1:7" x14ac:dyDescent="0.25">
      <c r="A680" s="24">
        <v>33.679687999999999</v>
      </c>
      <c r="B680" s="23">
        <v>-33.788494</v>
      </c>
      <c r="C680" s="25">
        <v>4.6528735000000001</v>
      </c>
      <c r="D680" s="26">
        <v>-4.3775317999999999E-3</v>
      </c>
      <c r="E680" s="28">
        <f t="shared" si="30"/>
        <v>3.4210081666666666E-4</v>
      </c>
      <c r="F680" s="18">
        <f t="shared" si="31"/>
        <v>1.1950235199401882</v>
      </c>
      <c r="G680" s="12">
        <f t="shared" si="32"/>
        <v>8.2393570918810006</v>
      </c>
    </row>
    <row r="681" spans="1:7" x14ac:dyDescent="0.25">
      <c r="A681" s="24">
        <v>33.729492</v>
      </c>
      <c r="B681" s="23">
        <v>-33.828738999999999</v>
      </c>
      <c r="C681" s="25">
        <v>4.6528238999999996</v>
      </c>
      <c r="D681" s="26">
        <v>-4.3776216999999997E-3</v>
      </c>
      <c r="E681" s="28">
        <f t="shared" si="30"/>
        <v>3.4211579999999993E-4</v>
      </c>
      <c r="F681" s="18">
        <f t="shared" si="31"/>
        <v>1.1964468956479068</v>
      </c>
      <c r="G681" s="12">
        <f t="shared" si="32"/>
        <v>8.2491708742343288</v>
      </c>
    </row>
    <row r="682" spans="1:7" x14ac:dyDescent="0.25">
      <c r="A682" s="24">
        <v>33.779297</v>
      </c>
      <c r="B682" s="23">
        <v>-33.870353999999999</v>
      </c>
      <c r="C682" s="25">
        <v>4.6527605000000003</v>
      </c>
      <c r="D682" s="26">
        <v>-4.3826699000000004E-3</v>
      </c>
      <c r="E682" s="28">
        <f t="shared" si="30"/>
        <v>3.429571666666667E-4</v>
      </c>
      <c r="F682" s="18">
        <f t="shared" si="31"/>
        <v>1.1979187251938554</v>
      </c>
      <c r="G682" s="12">
        <f t="shared" si="32"/>
        <v>8.2593187324187927</v>
      </c>
    </row>
    <row r="683" spans="1:7" x14ac:dyDescent="0.25">
      <c r="A683" s="24">
        <v>33.829101999999999</v>
      </c>
      <c r="B683" s="23">
        <v>-33.929324999999999</v>
      </c>
      <c r="C683" s="25">
        <v>4.6528010000000002</v>
      </c>
      <c r="D683" s="26">
        <v>-4.3865320999999999E-3</v>
      </c>
      <c r="E683" s="28">
        <f t="shared" si="30"/>
        <v>3.4360086666666666E-4</v>
      </c>
      <c r="F683" s="18">
        <f t="shared" si="31"/>
        <v>1.200004397671427</v>
      </c>
      <c r="G683" s="12">
        <f t="shared" si="32"/>
        <v>8.2736988680669032</v>
      </c>
    </row>
    <row r="684" spans="1:7" x14ac:dyDescent="0.25">
      <c r="A684" s="24">
        <v>33.878906000000001</v>
      </c>
      <c r="B684" s="23">
        <v>-33.975594000000001</v>
      </c>
      <c r="C684" s="25">
        <v>4.6527672000000004</v>
      </c>
      <c r="D684" s="26">
        <v>-4.3892921E-3</v>
      </c>
      <c r="E684" s="28">
        <f t="shared" si="30"/>
        <v>3.4406086666666664E-4</v>
      </c>
      <c r="F684" s="18">
        <f t="shared" si="31"/>
        <v>1.2016408287962981</v>
      </c>
      <c r="G684" s="12">
        <f t="shared" si="32"/>
        <v>8.284981608673343</v>
      </c>
    </row>
    <row r="685" spans="1:7" x14ac:dyDescent="0.25">
      <c r="A685" s="24">
        <v>33.928711</v>
      </c>
      <c r="B685" s="23">
        <v>-34.017391000000003</v>
      </c>
      <c r="C685" s="25">
        <v>4.6526899000000004</v>
      </c>
      <c r="D685" s="26">
        <v>-4.3924031999999997E-3</v>
      </c>
      <c r="E685" s="28">
        <f t="shared" si="30"/>
        <v>3.4457938333333325E-4</v>
      </c>
      <c r="F685" s="18">
        <f t="shared" si="31"/>
        <v>1.2031190952755006</v>
      </c>
      <c r="G685" s="12">
        <f t="shared" si="32"/>
        <v>8.2951738477346435</v>
      </c>
    </row>
    <row r="686" spans="1:7" x14ac:dyDescent="0.25">
      <c r="A686" s="24">
        <v>33.978515999999999</v>
      </c>
      <c r="B686" s="23">
        <v>-34.064548000000002</v>
      </c>
      <c r="C686" s="25">
        <v>4.6526842000000004</v>
      </c>
      <c r="D686" s="26">
        <v>-4.3963370999999998E-3</v>
      </c>
      <c r="E686" s="28">
        <f t="shared" si="30"/>
        <v>3.4523503333333327E-4</v>
      </c>
      <c r="F686" s="18">
        <f t="shared" si="31"/>
        <v>1.2047869329758083</v>
      </c>
      <c r="G686" s="12">
        <f t="shared" si="32"/>
        <v>8.3066731280038919</v>
      </c>
    </row>
    <row r="687" spans="1:7" x14ac:dyDescent="0.25">
      <c r="A687" s="24">
        <v>34.028320000000001</v>
      </c>
      <c r="B687" s="23">
        <v>-34.107666000000002</v>
      </c>
      <c r="C687" s="25">
        <v>4.6525816999999998</v>
      </c>
      <c r="D687" s="26">
        <v>-4.4017908999999999E-3</v>
      </c>
      <c r="E687" s="28">
        <f t="shared" si="30"/>
        <v>3.46144E-4</v>
      </c>
      <c r="F687" s="18">
        <f t="shared" si="31"/>
        <v>1.2063119202727497</v>
      </c>
      <c r="G687" s="12">
        <f t="shared" si="32"/>
        <v>8.3171874941987198</v>
      </c>
    </row>
    <row r="688" spans="1:7" x14ac:dyDescent="0.25">
      <c r="A688" s="24">
        <v>34.078125</v>
      </c>
      <c r="B688" s="23">
        <v>-34.174247999999999</v>
      </c>
      <c r="C688" s="25">
        <v>4.6525949999999998</v>
      </c>
      <c r="D688" s="26">
        <v>-4.4059631999999998E-3</v>
      </c>
      <c r="E688" s="28">
        <f t="shared" si="30"/>
        <v>3.4683938333333327E-4</v>
      </c>
      <c r="F688" s="18">
        <f t="shared" si="31"/>
        <v>1.2086667768107373</v>
      </c>
      <c r="G688" s="12">
        <f t="shared" si="32"/>
        <v>8.3334235795919192</v>
      </c>
    </row>
    <row r="689" spans="1:7" x14ac:dyDescent="0.25">
      <c r="A689" s="24">
        <v>34.127929999999999</v>
      </c>
      <c r="B689" s="23">
        <v>-34.231518000000001</v>
      </c>
      <c r="C689" s="25">
        <v>4.6525235</v>
      </c>
      <c r="D689" s="26">
        <v>-4.4108209999999997E-3</v>
      </c>
      <c r="E689" s="28">
        <f t="shared" si="30"/>
        <v>3.4764901666666659E-4</v>
      </c>
      <c r="F689" s="18">
        <f t="shared" si="31"/>
        <v>1.2106922887198204</v>
      </c>
      <c r="G689" s="12">
        <f t="shared" si="32"/>
        <v>8.3473889247372828</v>
      </c>
    </row>
    <row r="690" spans="1:7" x14ac:dyDescent="0.25">
      <c r="A690" s="24">
        <v>34.177734000000001</v>
      </c>
      <c r="B690" s="23">
        <v>-34.272945</v>
      </c>
      <c r="C690" s="25">
        <v>4.6524897000000003</v>
      </c>
      <c r="D690" s="26">
        <v>-4.4134975999999999E-3</v>
      </c>
      <c r="E690" s="28">
        <f t="shared" si="30"/>
        <v>3.4809511666666665E-4</v>
      </c>
      <c r="F690" s="18">
        <f t="shared" si="31"/>
        <v>1.2121574691259243</v>
      </c>
      <c r="G690" s="12">
        <f t="shared" si="32"/>
        <v>8.3574909389390797</v>
      </c>
    </row>
    <row r="691" spans="1:7" x14ac:dyDescent="0.25">
      <c r="A691" s="24">
        <v>34.227539</v>
      </c>
      <c r="B691" s="23">
        <v>-34.331721999999999</v>
      </c>
      <c r="C691" s="25">
        <v>4.6524438999999997</v>
      </c>
      <c r="D691" s="26">
        <v>-4.4190226999999997E-3</v>
      </c>
      <c r="E691" s="28">
        <f t="shared" si="30"/>
        <v>3.4901596666666663E-4</v>
      </c>
      <c r="F691" s="18">
        <f t="shared" si="31"/>
        <v>1.2142362802570603</v>
      </c>
      <c r="G691" s="12">
        <f t="shared" si="32"/>
        <v>8.3718237674986931</v>
      </c>
    </row>
    <row r="692" spans="1:7" x14ac:dyDescent="0.25">
      <c r="A692" s="24">
        <v>34.277343999999999</v>
      </c>
      <c r="B692" s="23">
        <v>-34.37838</v>
      </c>
      <c r="C692" s="25">
        <v>4.6523994999999996</v>
      </c>
      <c r="D692" s="26">
        <v>-4.4218479000000003E-3</v>
      </c>
      <c r="E692" s="28">
        <f t="shared" si="30"/>
        <v>3.4948683333333336E-4</v>
      </c>
      <c r="F692" s="18">
        <f t="shared" si="31"/>
        <v>1.2158864694425673</v>
      </c>
      <c r="G692" s="12">
        <f t="shared" si="32"/>
        <v>8.3832013661330969</v>
      </c>
    </row>
    <row r="693" spans="1:7" x14ac:dyDescent="0.25">
      <c r="A693" s="24">
        <v>34.327148000000001</v>
      </c>
      <c r="B693" s="23">
        <v>-34.423096000000001</v>
      </c>
      <c r="C693" s="25">
        <v>4.6523975999999996</v>
      </c>
      <c r="D693" s="26">
        <v>-4.4222827999999999E-3</v>
      </c>
      <c r="E693" s="28">
        <f t="shared" si="30"/>
        <v>3.4955931666666662E-4</v>
      </c>
      <c r="F693" s="18">
        <f t="shared" si="31"/>
        <v>1.2174679744281889</v>
      </c>
      <c r="G693" s="12">
        <f t="shared" si="32"/>
        <v>8.3941054061805929</v>
      </c>
    </row>
    <row r="694" spans="1:7" x14ac:dyDescent="0.25">
      <c r="A694" s="24">
        <v>34.376953</v>
      </c>
      <c r="B694" s="23">
        <v>-34.466197999999999</v>
      </c>
      <c r="C694" s="25">
        <v>4.6522535999999999</v>
      </c>
      <c r="D694" s="26">
        <v>-4.4280114000000001E-3</v>
      </c>
      <c r="E694" s="28">
        <f t="shared" si="30"/>
        <v>3.5051408333333336E-4</v>
      </c>
      <c r="F694" s="18">
        <f t="shared" si="31"/>
        <v>1.2189923958408881</v>
      </c>
      <c r="G694" s="12">
        <f t="shared" si="32"/>
        <v>8.4046158707598728</v>
      </c>
    </row>
    <row r="695" spans="1:7" x14ac:dyDescent="0.25">
      <c r="A695" s="24">
        <v>34.426758</v>
      </c>
      <c r="B695" s="23">
        <v>-34.516308000000002</v>
      </c>
      <c r="C695" s="25">
        <v>4.6522192999999996</v>
      </c>
      <c r="D695" s="26">
        <v>-4.4320821999999996E-3</v>
      </c>
      <c r="E695" s="28">
        <f t="shared" si="30"/>
        <v>3.5119254999999992E-4</v>
      </c>
      <c r="F695" s="18">
        <f t="shared" si="31"/>
        <v>1.2207646745516294</v>
      </c>
      <c r="G695" s="12">
        <f t="shared" si="32"/>
        <v>8.4168352429483519</v>
      </c>
    </row>
    <row r="696" spans="1:7" x14ac:dyDescent="0.25">
      <c r="A696" s="24">
        <v>34.476562999999999</v>
      </c>
      <c r="B696" s="23">
        <v>-34.565024999999999</v>
      </c>
      <c r="C696" s="25">
        <v>4.6521090999999997</v>
      </c>
      <c r="D696" s="26">
        <v>-4.4346749999999999E-3</v>
      </c>
      <c r="E696" s="28">
        <f t="shared" si="30"/>
        <v>3.5162468333333331E-4</v>
      </c>
      <c r="F696" s="18">
        <f t="shared" si="31"/>
        <v>1.222487685965542</v>
      </c>
      <c r="G696" s="12">
        <f t="shared" si="32"/>
        <v>8.4287149307333458</v>
      </c>
    </row>
    <row r="697" spans="1:7" x14ac:dyDescent="0.25">
      <c r="A697" s="24">
        <v>34.526367</v>
      </c>
      <c r="B697" s="23">
        <v>-34.623027999999998</v>
      </c>
      <c r="C697" s="25">
        <v>4.6521167999999999</v>
      </c>
      <c r="D697" s="26">
        <v>-4.4389484E-3</v>
      </c>
      <c r="E697" s="28">
        <f t="shared" si="30"/>
        <v>3.5233691666666664E-4</v>
      </c>
      <c r="F697" s="18">
        <f t="shared" si="31"/>
        <v>1.2245391224464663</v>
      </c>
      <c r="G697" s="12">
        <f t="shared" si="32"/>
        <v>8.4428590186409149</v>
      </c>
    </row>
    <row r="698" spans="1:7" x14ac:dyDescent="0.25">
      <c r="A698" s="24">
        <v>34.576172</v>
      </c>
      <c r="B698" s="23">
        <v>-34.680900999999999</v>
      </c>
      <c r="C698" s="25">
        <v>4.6520552999999998</v>
      </c>
      <c r="D698" s="26">
        <v>-4.4428645999999997E-3</v>
      </c>
      <c r="E698" s="28">
        <f t="shared" si="30"/>
        <v>3.5298961666666663E-4</v>
      </c>
      <c r="F698" s="18">
        <f t="shared" si="31"/>
        <v>1.2265859611179235</v>
      </c>
      <c r="G698" s="12">
        <f t="shared" si="32"/>
        <v>8.4569714059221717</v>
      </c>
    </row>
    <row r="699" spans="1:7" x14ac:dyDescent="0.25">
      <c r="A699" s="24">
        <v>34.625976999999999</v>
      </c>
      <c r="B699" s="23">
        <v>-34.711371999999997</v>
      </c>
      <c r="C699" s="25">
        <v>4.6520809999999999</v>
      </c>
      <c r="D699" s="26">
        <v>-4.4476743999999997E-3</v>
      </c>
      <c r="E699" s="28">
        <f t="shared" si="30"/>
        <v>3.5379124999999992E-4</v>
      </c>
      <c r="F699" s="18">
        <f t="shared" si="31"/>
        <v>1.2276636522892463</v>
      </c>
      <c r="G699" s="12">
        <f t="shared" si="32"/>
        <v>8.4644017888787708</v>
      </c>
    </row>
    <row r="700" spans="1:7" x14ac:dyDescent="0.25">
      <c r="A700" s="24">
        <v>34.675781000000001</v>
      </c>
      <c r="B700" s="23">
        <v>-34.759982999999998</v>
      </c>
      <c r="C700" s="25">
        <v>4.6521049000000003</v>
      </c>
      <c r="D700" s="26">
        <v>-4.4487653999999996E-3</v>
      </c>
      <c r="E700" s="28">
        <f t="shared" si="30"/>
        <v>3.5397308333333328E-4</v>
      </c>
      <c r="F700" s="18">
        <f t="shared" si="31"/>
        <v>1.2293829147200555</v>
      </c>
      <c r="G700" s="12">
        <f t="shared" si="32"/>
        <v>8.4762556284607715</v>
      </c>
    </row>
    <row r="701" spans="1:7" x14ac:dyDescent="0.25">
      <c r="A701" s="24">
        <v>34.725586</v>
      </c>
      <c r="B701" s="23">
        <v>-34.815460000000002</v>
      </c>
      <c r="C701" s="25">
        <v>4.6519613</v>
      </c>
      <c r="D701" s="26">
        <v>-4.4500347999999997E-3</v>
      </c>
      <c r="E701" s="28">
        <f t="shared" si="30"/>
        <v>3.5418464999999996E-4</v>
      </c>
      <c r="F701" s="18">
        <f t="shared" si="31"/>
        <v>1.2313450122262575</v>
      </c>
      <c r="G701" s="12">
        <f t="shared" si="32"/>
        <v>8.4897837488140002</v>
      </c>
    </row>
    <row r="702" spans="1:7" x14ac:dyDescent="0.25">
      <c r="A702" s="24">
        <v>34.775390999999999</v>
      </c>
      <c r="B702" s="23">
        <v>-34.874577000000002</v>
      </c>
      <c r="C702" s="25">
        <v>4.6520548000000002</v>
      </c>
      <c r="D702" s="26">
        <v>-4.4559179999999997E-3</v>
      </c>
      <c r="E702" s="28">
        <f t="shared" si="30"/>
        <v>3.5516518333333327E-4</v>
      </c>
      <c r="F702" s="18">
        <f t="shared" si="31"/>
        <v>1.2334358483975383</v>
      </c>
      <c r="G702" s="12">
        <f t="shared" si="32"/>
        <v>8.5041994867039676</v>
      </c>
    </row>
    <row r="703" spans="1:7" x14ac:dyDescent="0.25">
      <c r="A703" s="24">
        <v>34.825195000000001</v>
      </c>
      <c r="B703" s="23">
        <v>-34.926498000000002</v>
      </c>
      <c r="C703" s="25">
        <v>4.6518483000000002</v>
      </c>
      <c r="D703" s="26">
        <v>-4.4623733999999996E-3</v>
      </c>
      <c r="E703" s="28">
        <f t="shared" si="30"/>
        <v>3.5624108333333327E-4</v>
      </c>
      <c r="F703" s="18">
        <f t="shared" si="31"/>
        <v>1.2352721781309326</v>
      </c>
      <c r="G703" s="12">
        <f t="shared" si="32"/>
        <v>8.5168604730020689</v>
      </c>
    </row>
    <row r="704" spans="1:7" x14ac:dyDescent="0.25">
      <c r="A704" s="24">
        <v>34.875</v>
      </c>
      <c r="B704" s="23">
        <v>-34.957816999999999</v>
      </c>
      <c r="C704" s="25">
        <v>4.6518253999999999</v>
      </c>
      <c r="D704" s="26">
        <v>-4.4636427999999997E-3</v>
      </c>
      <c r="E704" s="28">
        <f t="shared" si="30"/>
        <v>3.5645264999999995E-4</v>
      </c>
      <c r="F704" s="18">
        <f t="shared" si="31"/>
        <v>1.2363798611670869</v>
      </c>
      <c r="G704" s="12">
        <f t="shared" si="32"/>
        <v>8.5244976415826113</v>
      </c>
    </row>
    <row r="705" spans="1:7" x14ac:dyDescent="0.25">
      <c r="A705" s="24">
        <v>34.924804999999999</v>
      </c>
      <c r="B705" s="23">
        <v>-34.990203999999999</v>
      </c>
      <c r="C705" s="25">
        <v>4.6518668999999999</v>
      </c>
      <c r="D705" s="26">
        <v>-4.4656275000000004E-3</v>
      </c>
      <c r="E705" s="28">
        <f t="shared" si="30"/>
        <v>3.5678343333333341E-4</v>
      </c>
      <c r="F705" s="18">
        <f t="shared" si="31"/>
        <v>1.237525316976402</v>
      </c>
      <c r="G705" s="12">
        <f t="shared" si="32"/>
        <v>8.5323952430008561</v>
      </c>
    </row>
    <row r="706" spans="1:7" x14ac:dyDescent="0.25">
      <c r="A706" s="24">
        <v>34.974609000000001</v>
      </c>
      <c r="B706" s="23">
        <v>-35.053879000000002</v>
      </c>
      <c r="C706" s="25">
        <v>4.6518869</v>
      </c>
      <c r="D706" s="26">
        <v>-4.4694128000000001E-3</v>
      </c>
      <c r="E706" s="28">
        <f t="shared" si="30"/>
        <v>3.574143166666667E-4</v>
      </c>
      <c r="F706" s="18">
        <f t="shared" si="31"/>
        <v>1.2397773594211523</v>
      </c>
      <c r="G706" s="12">
        <f t="shared" si="32"/>
        <v>8.5479224536195222</v>
      </c>
    </row>
    <row r="707" spans="1:7" x14ac:dyDescent="0.25">
      <c r="A707" s="24">
        <v>35.024414</v>
      </c>
      <c r="B707" s="23">
        <v>-35.102623000000001</v>
      </c>
      <c r="C707" s="25">
        <v>4.6517229000000002</v>
      </c>
      <c r="D707" s="26">
        <v>-4.4780374E-3</v>
      </c>
      <c r="E707" s="28">
        <f t="shared" si="30"/>
        <v>3.5885174999999997E-4</v>
      </c>
      <c r="F707" s="18">
        <f t="shared" si="31"/>
        <v>1.2415013257647238</v>
      </c>
      <c r="G707" s="12">
        <f t="shared" si="32"/>
        <v>8.5598087253807513</v>
      </c>
    </row>
    <row r="708" spans="1:7" x14ac:dyDescent="0.25">
      <c r="A708" s="24">
        <v>35.074218999999999</v>
      </c>
      <c r="B708" s="23">
        <v>-35.165199000000001</v>
      </c>
      <c r="C708" s="25">
        <v>4.6518221000000004</v>
      </c>
      <c r="D708" s="26">
        <v>-4.4797476999999999E-3</v>
      </c>
      <c r="E708" s="28">
        <f t="shared" si="30"/>
        <v>3.5913679999999997E-4</v>
      </c>
      <c r="F708" s="18">
        <f t="shared" si="31"/>
        <v>1.2437144990355944</v>
      </c>
      <c r="G708" s="12">
        <f t="shared" si="32"/>
        <v>8.5750679437815922</v>
      </c>
    </row>
    <row r="709" spans="1:7" x14ac:dyDescent="0.25">
      <c r="A709" s="24">
        <v>35.124023000000001</v>
      </c>
      <c r="B709" s="23">
        <v>-35.21246</v>
      </c>
      <c r="C709" s="25">
        <v>4.6516780999999998</v>
      </c>
      <c r="D709" s="26">
        <v>-4.4806241000000004E-3</v>
      </c>
      <c r="E709" s="28">
        <f t="shared" ref="E709:E772" si="33" xml:space="preserve"> (delta_0 - D709) / L</f>
        <v>3.592828666666667E-4</v>
      </c>
      <c r="F709" s="18">
        <f t="shared" ref="F709:F765" si="34" xml:space="preserve"> -B709 / A_6x12_in2</f>
        <v>1.2453860149834759</v>
      </c>
      <c r="G709" s="12">
        <f t="shared" ref="G709:G765" si="35" xml:space="preserve"> -B709 * kip_to_N / A_6x12_mm2</f>
        <v>8.5865925845518909</v>
      </c>
    </row>
    <row r="710" spans="1:7" x14ac:dyDescent="0.25">
      <c r="A710" s="24">
        <v>35.173828</v>
      </c>
      <c r="B710" s="23">
        <v>-35.273251000000002</v>
      </c>
      <c r="C710" s="25">
        <v>4.6516438000000004</v>
      </c>
      <c r="D710" s="26">
        <v>-4.4857500999999998E-3</v>
      </c>
      <c r="E710" s="28">
        <f t="shared" si="33"/>
        <v>3.6013719999999997E-4</v>
      </c>
      <c r="F710" s="18">
        <f t="shared" si="34"/>
        <v>1.2475360567935869</v>
      </c>
      <c r="G710" s="12">
        <f t="shared" si="35"/>
        <v>8.6014165289683699</v>
      </c>
    </row>
    <row r="711" spans="1:7" x14ac:dyDescent="0.25">
      <c r="A711" s="24">
        <v>35.223633</v>
      </c>
      <c r="B711" s="23">
        <v>-35.323295999999999</v>
      </c>
      <c r="C711" s="25">
        <v>4.6516780999999998</v>
      </c>
      <c r="D711" s="26">
        <v>-4.4933795000000002E-3</v>
      </c>
      <c r="E711" s="28">
        <f t="shared" si="33"/>
        <v>3.614087666666667E-4</v>
      </c>
      <c r="F711" s="18">
        <f t="shared" si="34"/>
        <v>1.2493060365995943</v>
      </c>
      <c r="G711" s="12">
        <f t="shared" si="35"/>
        <v>8.6136200508436911</v>
      </c>
    </row>
    <row r="712" spans="1:7" x14ac:dyDescent="0.25">
      <c r="A712" s="24">
        <v>35.273437999999999</v>
      </c>
      <c r="B712" s="23">
        <v>-35.354751999999998</v>
      </c>
      <c r="C712" s="25">
        <v>4.6515621999999999</v>
      </c>
      <c r="D712" s="26">
        <v>-4.4927298999999999E-3</v>
      </c>
      <c r="E712" s="28">
        <f t="shared" si="33"/>
        <v>3.6130049999999995E-4</v>
      </c>
      <c r="F712" s="18">
        <f t="shared" si="34"/>
        <v>1.2504185650195716</v>
      </c>
      <c r="G712" s="12">
        <f t="shared" si="35"/>
        <v>8.6212906270073475</v>
      </c>
    </row>
    <row r="713" spans="1:7" x14ac:dyDescent="0.25">
      <c r="A713" s="24">
        <v>35.323242</v>
      </c>
      <c r="B713" s="23">
        <v>-35.407459000000003</v>
      </c>
      <c r="C713" s="25">
        <v>4.6515627000000004</v>
      </c>
      <c r="D713" s="26">
        <v>-4.4957636999999996E-3</v>
      </c>
      <c r="E713" s="28">
        <f t="shared" si="33"/>
        <v>3.6180613333333325E-4</v>
      </c>
      <c r="F713" s="18">
        <f t="shared" si="34"/>
        <v>1.2522826938163596</v>
      </c>
      <c r="G713" s="12">
        <f t="shared" si="35"/>
        <v>8.6341432801691553</v>
      </c>
    </row>
    <row r="714" spans="1:7" x14ac:dyDescent="0.25">
      <c r="A714" s="24">
        <v>35.373047</v>
      </c>
      <c r="B714" s="23">
        <v>-35.461899000000003</v>
      </c>
      <c r="C714" s="25">
        <v>4.6514726</v>
      </c>
      <c r="D714" s="26">
        <v>-4.5024510000000002E-3</v>
      </c>
      <c r="E714" s="28">
        <f t="shared" si="33"/>
        <v>3.6292068333333336E-4</v>
      </c>
      <c r="F714" s="18">
        <f t="shared" si="34"/>
        <v>1.2542081149501201</v>
      </c>
      <c r="G714" s="12">
        <f t="shared" si="35"/>
        <v>8.6474185270647972</v>
      </c>
    </row>
    <row r="715" spans="1:7" x14ac:dyDescent="0.25">
      <c r="A715" s="24">
        <v>35.422851999999999</v>
      </c>
      <c r="B715" s="23">
        <v>-35.503222999999998</v>
      </c>
      <c r="C715" s="25">
        <v>4.6513662</v>
      </c>
      <c r="D715" s="26">
        <v>-4.5071128E-3</v>
      </c>
      <c r="E715" s="28">
        <f t="shared" si="33"/>
        <v>3.6369765000000002E-4</v>
      </c>
      <c r="F715" s="18">
        <f t="shared" si="34"/>
        <v>1.2556696524764155</v>
      </c>
      <c r="G715" s="12">
        <f t="shared" si="35"/>
        <v>8.657495424616517</v>
      </c>
    </row>
    <row r="716" spans="1:7" x14ac:dyDescent="0.25">
      <c r="A716" s="24">
        <v>35.472656000000001</v>
      </c>
      <c r="B716" s="23">
        <v>-35.543339000000003</v>
      </c>
      <c r="C716" s="25">
        <v>4.6513628999999996</v>
      </c>
      <c r="D716" s="26">
        <v>-4.5078512999999999E-3</v>
      </c>
      <c r="E716" s="28">
        <f t="shared" si="33"/>
        <v>3.6382073333333329E-4</v>
      </c>
      <c r="F716" s="18">
        <f t="shared" si="34"/>
        <v>1.2570884657424322</v>
      </c>
      <c r="G716" s="12">
        <f t="shared" si="35"/>
        <v>8.667277750194506</v>
      </c>
    </row>
    <row r="717" spans="1:7" x14ac:dyDescent="0.25">
      <c r="A717" s="24">
        <v>35.522461</v>
      </c>
      <c r="B717" s="23">
        <v>-35.604377999999997</v>
      </c>
      <c r="C717" s="25">
        <v>4.6513128000000004</v>
      </c>
      <c r="D717" s="26">
        <v>-4.5120656000000002E-3</v>
      </c>
      <c r="E717" s="28">
        <f t="shared" si="33"/>
        <v>3.6452311666666668E-4</v>
      </c>
      <c r="F717" s="18">
        <f t="shared" si="34"/>
        <v>1.2592472787582956</v>
      </c>
      <c r="G717" s="12">
        <f t="shared" si="35"/>
        <v>8.6821621696519493</v>
      </c>
    </row>
    <row r="718" spans="1:7" x14ac:dyDescent="0.25">
      <c r="A718" s="24">
        <v>35.572265999999999</v>
      </c>
      <c r="B718" s="23">
        <v>-35.649749999999997</v>
      </c>
      <c r="C718" s="25">
        <v>4.6512127000000003</v>
      </c>
      <c r="D718" s="26">
        <v>-4.5157252E-3</v>
      </c>
      <c r="E718" s="28">
        <f t="shared" si="33"/>
        <v>3.6513304999999998E-4</v>
      </c>
      <c r="F718" s="18">
        <f t="shared" si="34"/>
        <v>1.2608519849978435</v>
      </c>
      <c r="G718" s="12">
        <f t="shared" si="35"/>
        <v>8.6932261759368359</v>
      </c>
    </row>
    <row r="719" spans="1:7" x14ac:dyDescent="0.25">
      <c r="A719" s="24">
        <v>35.622070000000001</v>
      </c>
      <c r="B719" s="23">
        <v>-35.699280000000002</v>
      </c>
      <c r="C719" s="25">
        <v>4.6511988999999998</v>
      </c>
      <c r="D719" s="26">
        <v>-4.5216618999999996E-3</v>
      </c>
      <c r="E719" s="28">
        <f t="shared" si="33"/>
        <v>3.6612249999999993E-4</v>
      </c>
      <c r="F719" s="18">
        <f t="shared" si="34"/>
        <v>1.2626037504048084</v>
      </c>
      <c r="G719" s="12">
        <f t="shared" si="35"/>
        <v>8.7053041145617662</v>
      </c>
    </row>
    <row r="720" spans="1:7" x14ac:dyDescent="0.25">
      <c r="A720" s="24">
        <v>35.671875</v>
      </c>
      <c r="B720" s="23">
        <v>-35.733021000000001</v>
      </c>
      <c r="C720" s="25">
        <v>4.6512709000000001</v>
      </c>
      <c r="D720" s="26">
        <v>-4.5253037999999999E-3</v>
      </c>
      <c r="E720" s="28">
        <f t="shared" si="33"/>
        <v>3.6672948333333331E-4</v>
      </c>
      <c r="F720" s="18">
        <f t="shared" si="34"/>
        <v>1.2637970941681114</v>
      </c>
      <c r="G720" s="12">
        <f t="shared" si="35"/>
        <v>8.7135318901956005</v>
      </c>
    </row>
    <row r="721" spans="1:7" x14ac:dyDescent="0.25">
      <c r="A721" s="24">
        <v>35.721679999999999</v>
      </c>
      <c r="B721" s="23">
        <v>-35.791946000000003</v>
      </c>
      <c r="C721" s="25">
        <v>4.6512108000000003</v>
      </c>
      <c r="D721" s="26">
        <v>-4.5234919999999996E-3</v>
      </c>
      <c r="E721" s="28">
        <f t="shared" si="33"/>
        <v>3.664275166666666E-4</v>
      </c>
      <c r="F721" s="18">
        <f t="shared" si="34"/>
        <v>1.265881139728487</v>
      </c>
      <c r="G721" s="12">
        <f t="shared" si="35"/>
        <v>8.7279008086990153</v>
      </c>
    </row>
    <row r="722" spans="1:7" x14ac:dyDescent="0.25">
      <c r="A722" s="24">
        <v>35.771484000000001</v>
      </c>
      <c r="B722" s="23">
        <v>-35.832149999999999</v>
      </c>
      <c r="C722" s="25">
        <v>4.6510920999999996</v>
      </c>
      <c r="D722" s="26">
        <v>-4.5296848000000002E-3</v>
      </c>
      <c r="E722" s="28">
        <f t="shared" si="33"/>
        <v>3.6745965000000005E-4</v>
      </c>
      <c r="F722" s="18">
        <f t="shared" si="34"/>
        <v>1.267303065357835</v>
      </c>
      <c r="G722" s="12">
        <f t="shared" si="35"/>
        <v>8.7377045931625066</v>
      </c>
    </row>
    <row r="723" spans="1:7" x14ac:dyDescent="0.25">
      <c r="A723" s="24">
        <v>35.821289</v>
      </c>
      <c r="B723" s="23">
        <v>-35.897381000000003</v>
      </c>
      <c r="C723" s="25">
        <v>4.6510134000000001</v>
      </c>
      <c r="D723" s="26">
        <v>-4.5369742000000001E-3</v>
      </c>
      <c r="E723" s="28">
        <f t="shared" si="33"/>
        <v>3.6867455000000001E-4</v>
      </c>
      <c r="F723" s="18">
        <f t="shared" si="34"/>
        <v>1.2696101400451301</v>
      </c>
      <c r="G723" s="12">
        <f t="shared" si="35"/>
        <v>8.7536112358930325</v>
      </c>
    </row>
    <row r="724" spans="1:7" x14ac:dyDescent="0.25">
      <c r="A724" s="24">
        <v>35.871093999999999</v>
      </c>
      <c r="B724" s="23">
        <v>-35.955711000000001</v>
      </c>
      <c r="C724" s="25">
        <v>4.6510490999999998</v>
      </c>
      <c r="D724" s="26">
        <v>-4.5398651000000002E-3</v>
      </c>
      <c r="E724" s="28">
        <f t="shared" si="33"/>
        <v>3.6915636666666669E-4</v>
      </c>
      <c r="F724" s="18">
        <f t="shared" si="34"/>
        <v>1.2716731417852523</v>
      </c>
      <c r="G724" s="12">
        <f t="shared" si="35"/>
        <v>8.7678350630683255</v>
      </c>
    </row>
    <row r="725" spans="1:7" x14ac:dyDescent="0.25">
      <c r="A725" s="24">
        <v>35.920898000000001</v>
      </c>
      <c r="B725" s="23">
        <v>-35.990558999999998</v>
      </c>
      <c r="C725" s="25">
        <v>4.6510577</v>
      </c>
      <c r="D725" s="26">
        <v>-4.5397518999999997E-3</v>
      </c>
      <c r="E725" s="28">
        <f t="shared" si="33"/>
        <v>3.6913749999999997E-4</v>
      </c>
      <c r="F725" s="18">
        <f t="shared" si="34"/>
        <v>1.2729056376645558</v>
      </c>
      <c r="G725" s="12">
        <f t="shared" si="35"/>
        <v>8.7763327817277546</v>
      </c>
    </row>
    <row r="726" spans="1:7" x14ac:dyDescent="0.25">
      <c r="A726" s="24">
        <v>35.970703</v>
      </c>
      <c r="B726" s="23">
        <v>-36.033478000000002</v>
      </c>
      <c r="C726" s="25">
        <v>4.6509247</v>
      </c>
      <c r="D726" s="26">
        <v>-4.545772E-3</v>
      </c>
      <c r="E726" s="28">
        <f t="shared" si="33"/>
        <v>3.7014085E-4</v>
      </c>
      <c r="F726" s="18">
        <f t="shared" si="34"/>
        <v>1.2744235867762364</v>
      </c>
      <c r="G726" s="12">
        <f t="shared" si="35"/>
        <v>8.7867986215792282</v>
      </c>
    </row>
    <row r="727" spans="1:7" x14ac:dyDescent="0.25">
      <c r="A727" s="24">
        <v>36.020508</v>
      </c>
      <c r="B727" s="23">
        <v>-36.094124000000001</v>
      </c>
      <c r="C727" s="25">
        <v>4.6508260000000003</v>
      </c>
      <c r="D727" s="26">
        <v>-4.5501109999999999E-3</v>
      </c>
      <c r="E727" s="28">
        <f t="shared" si="33"/>
        <v>3.7086401666666663E-4</v>
      </c>
      <c r="F727" s="18">
        <f t="shared" si="34"/>
        <v>1.276568500260403</v>
      </c>
      <c r="G727" s="12">
        <f t="shared" si="35"/>
        <v>8.8015872076048201</v>
      </c>
    </row>
    <row r="728" spans="1:7" x14ac:dyDescent="0.25">
      <c r="A728" s="24">
        <v>36.070312999999999</v>
      </c>
      <c r="B728" s="23">
        <v>-36.140971999999998</v>
      </c>
      <c r="C728" s="25">
        <v>4.6508631999999999</v>
      </c>
      <c r="D728" s="26">
        <v>-4.5534488999999997E-3</v>
      </c>
      <c r="E728" s="28">
        <f t="shared" si="33"/>
        <v>3.7142033333333328E-4</v>
      </c>
      <c r="F728" s="18">
        <f t="shared" si="34"/>
        <v>1.278225409321285</v>
      </c>
      <c r="G728" s="12">
        <f t="shared" si="35"/>
        <v>8.8130111379238336</v>
      </c>
    </row>
    <row r="729" spans="1:7" x14ac:dyDescent="0.25">
      <c r="A729" s="24">
        <v>36.120117</v>
      </c>
      <c r="B729" s="23">
        <v>-36.201748000000002</v>
      </c>
      <c r="C729" s="25">
        <v>4.6508355000000003</v>
      </c>
      <c r="D729" s="26">
        <v>-4.5558331000000001E-3</v>
      </c>
      <c r="E729" s="28">
        <f t="shared" si="33"/>
        <v>3.718177E-4</v>
      </c>
      <c r="F729" s="18">
        <f t="shared" si="34"/>
        <v>1.2803749206149191</v>
      </c>
      <c r="G729" s="12">
        <f t="shared" si="35"/>
        <v>8.8278314245757397</v>
      </c>
    </row>
    <row r="730" spans="1:7" x14ac:dyDescent="0.25">
      <c r="A730" s="24">
        <v>36.169922</v>
      </c>
      <c r="B730" s="23">
        <v>-36.241978000000003</v>
      </c>
      <c r="C730" s="25">
        <v>4.6507601999999997</v>
      </c>
      <c r="D730" s="26">
        <v>-4.5591531999999999E-3</v>
      </c>
      <c r="E730" s="28">
        <f t="shared" si="33"/>
        <v>3.7237104999999999E-4</v>
      </c>
      <c r="F730" s="18">
        <f t="shared" si="34"/>
        <v>1.2817977658061608</v>
      </c>
      <c r="G730" s="12">
        <f t="shared" si="35"/>
        <v>8.8376415491644931</v>
      </c>
    </row>
    <row r="731" spans="1:7" x14ac:dyDescent="0.25">
      <c r="A731" s="24">
        <v>36.219726999999999</v>
      </c>
      <c r="B731" s="23">
        <v>-36.284320999999998</v>
      </c>
      <c r="C731" s="25">
        <v>4.6506943999999999</v>
      </c>
      <c r="D731" s="26">
        <v>-4.5669437000000002E-3</v>
      </c>
      <c r="E731" s="28">
        <f t="shared" si="33"/>
        <v>3.7366946666666671E-4</v>
      </c>
      <c r="F731" s="18">
        <f t="shared" si="34"/>
        <v>1.2832953430851251</v>
      </c>
      <c r="G731" s="12">
        <f t="shared" si="35"/>
        <v>8.8479669308563071</v>
      </c>
    </row>
    <row r="732" spans="1:7" x14ac:dyDescent="0.25">
      <c r="A732" s="24">
        <v>36.269531000000001</v>
      </c>
      <c r="B732" s="23">
        <v>-36.325992999999997</v>
      </c>
      <c r="C732" s="25">
        <v>4.6506610000000004</v>
      </c>
      <c r="D732" s="26">
        <v>-4.5650359000000001E-3</v>
      </c>
      <c r="E732" s="28">
        <f t="shared" si="33"/>
        <v>3.7335150000000002E-4</v>
      </c>
      <c r="F732" s="18">
        <f t="shared" si="34"/>
        <v>1.2847691885936863</v>
      </c>
      <c r="G732" s="12">
        <f t="shared" si="35"/>
        <v>8.8581286885461541</v>
      </c>
    </row>
    <row r="733" spans="1:7" x14ac:dyDescent="0.25">
      <c r="A733" s="24">
        <v>36.319336</v>
      </c>
      <c r="B733" s="23">
        <v>-36.370823000000001</v>
      </c>
      <c r="C733" s="25">
        <v>4.6506214000000003</v>
      </c>
      <c r="D733" s="26">
        <v>-4.5701023E-3</v>
      </c>
      <c r="E733" s="28">
        <f t="shared" si="33"/>
        <v>3.741959E-4</v>
      </c>
      <c r="F733" s="18">
        <f t="shared" si="34"/>
        <v>1.2863547255045329</v>
      </c>
      <c r="G733" s="12">
        <f t="shared" si="35"/>
        <v>8.8690605276044145</v>
      </c>
    </row>
    <row r="734" spans="1:7" x14ac:dyDescent="0.25">
      <c r="A734" s="24">
        <v>36.369140999999999</v>
      </c>
      <c r="B734" s="23">
        <v>-36.431151999999997</v>
      </c>
      <c r="C734" s="25">
        <v>4.6506771999999996</v>
      </c>
      <c r="D734" s="26">
        <v>-4.5747397999999998E-3</v>
      </c>
      <c r="E734" s="28">
        <f t="shared" si="33"/>
        <v>3.7496881666666663E-4</v>
      </c>
      <c r="F734" s="18">
        <f t="shared" si="34"/>
        <v>1.2884884274071531</v>
      </c>
      <c r="G734" s="12">
        <f t="shared" si="35"/>
        <v>8.8837718128719985</v>
      </c>
    </row>
    <row r="735" spans="1:7" x14ac:dyDescent="0.25">
      <c r="A735" s="24">
        <v>36.418945000000001</v>
      </c>
      <c r="B735" s="23">
        <v>-36.477241999999997</v>
      </c>
      <c r="C735" s="25">
        <v>4.6506027999999997</v>
      </c>
      <c r="D735" s="26">
        <v>-4.5781555000000002E-3</v>
      </c>
      <c r="E735" s="28">
        <f t="shared" si="33"/>
        <v>3.755381E-4</v>
      </c>
      <c r="F735" s="18">
        <f t="shared" si="34"/>
        <v>1.2901185277020653</v>
      </c>
      <c r="G735" s="12">
        <f t="shared" si="35"/>
        <v>8.8950109041545176</v>
      </c>
    </row>
    <row r="736" spans="1:7" x14ac:dyDescent="0.25">
      <c r="A736" s="24">
        <v>36.46875</v>
      </c>
      <c r="B736" s="23">
        <v>-36.531689</v>
      </c>
      <c r="C736" s="25">
        <v>4.6505302999999998</v>
      </c>
      <c r="D736" s="26">
        <v>-4.5813737000000004E-3</v>
      </c>
      <c r="E736" s="28">
        <f t="shared" si="33"/>
        <v>3.7607446666666674E-4</v>
      </c>
      <c r="F736" s="18">
        <f t="shared" si="34"/>
        <v>1.2920441964101821</v>
      </c>
      <c r="G736" s="12">
        <f t="shared" si="35"/>
        <v>8.9082878580069647</v>
      </c>
    </row>
    <row r="737" spans="1:7" x14ac:dyDescent="0.25">
      <c r="A737" s="24">
        <v>36.518554999999999</v>
      </c>
      <c r="B737" s="23">
        <v>-36.587207999999997</v>
      </c>
      <c r="C737" s="25">
        <v>4.6503768000000001</v>
      </c>
      <c r="D737" s="26">
        <v>-4.5845746000000003E-3</v>
      </c>
      <c r="E737" s="28">
        <f t="shared" si="33"/>
        <v>3.7660795000000005E-4</v>
      </c>
      <c r="F737" s="18">
        <f t="shared" si="34"/>
        <v>1.2940077793625195</v>
      </c>
      <c r="G737" s="12">
        <f t="shared" si="35"/>
        <v>8.9218262201009981</v>
      </c>
    </row>
    <row r="738" spans="1:7" x14ac:dyDescent="0.25">
      <c r="A738" s="24">
        <v>36.568359000000001</v>
      </c>
      <c r="B738" s="23">
        <v>-36.627555999999998</v>
      </c>
      <c r="C738" s="25">
        <v>4.6504516999999996</v>
      </c>
      <c r="D738" s="26">
        <v>-4.5884610000000003E-3</v>
      </c>
      <c r="E738" s="28">
        <f t="shared" si="33"/>
        <v>3.7725568333333339E-4</v>
      </c>
      <c r="F738" s="18">
        <f t="shared" si="34"/>
        <v>1.2954347979500465</v>
      </c>
      <c r="G738" s="12">
        <f t="shared" si="35"/>
        <v>8.9316651191044052</v>
      </c>
    </row>
    <row r="739" spans="1:7" x14ac:dyDescent="0.25">
      <c r="A739" s="24">
        <v>36.618164</v>
      </c>
      <c r="B739" s="23">
        <v>-36.682521999999999</v>
      </c>
      <c r="C739" s="25">
        <v>4.6504215999999996</v>
      </c>
      <c r="D739" s="26">
        <v>-4.5947907000000003E-3</v>
      </c>
      <c r="E739" s="28">
        <f t="shared" si="33"/>
        <v>3.783106333333334E-4</v>
      </c>
      <c r="F739" s="18">
        <f t="shared" si="34"/>
        <v>1.2973788225282663</v>
      </c>
      <c r="G739" s="12">
        <f t="shared" si="35"/>
        <v>8.9450686316111288</v>
      </c>
    </row>
    <row r="740" spans="1:7" x14ac:dyDescent="0.25">
      <c r="A740" s="24">
        <v>36.667968999999999</v>
      </c>
      <c r="B740" s="23">
        <v>-36.728645</v>
      </c>
      <c r="C740" s="25">
        <v>4.6503639000000003</v>
      </c>
      <c r="D740" s="26">
        <v>-4.5968056999999996E-3</v>
      </c>
      <c r="E740" s="28">
        <f t="shared" si="33"/>
        <v>3.7864646666666658E-4</v>
      </c>
      <c r="F740" s="18">
        <f t="shared" si="34"/>
        <v>1.2990100899594281</v>
      </c>
      <c r="G740" s="12">
        <f t="shared" si="35"/>
        <v>8.9563157699757099</v>
      </c>
    </row>
    <row r="741" spans="1:7" x14ac:dyDescent="0.25">
      <c r="A741" s="24">
        <v>36.717773000000001</v>
      </c>
      <c r="B741" s="23">
        <v>-36.786026</v>
      </c>
      <c r="C741" s="25">
        <v>4.6502781000000004</v>
      </c>
      <c r="D741" s="26">
        <v>-4.6032727999999997E-3</v>
      </c>
      <c r="E741" s="28">
        <f t="shared" si="33"/>
        <v>3.7972431666666659E-4</v>
      </c>
      <c r="F741" s="18">
        <f t="shared" si="34"/>
        <v>1.3010395276904405</v>
      </c>
      <c r="G741" s="12">
        <f t="shared" si="35"/>
        <v>8.9703081825789237</v>
      </c>
    </row>
    <row r="742" spans="1:7" x14ac:dyDescent="0.25">
      <c r="A742" s="24">
        <v>36.767578</v>
      </c>
      <c r="B742" s="23">
        <v>-36.834460999999997</v>
      </c>
      <c r="C742" s="25">
        <v>4.65029</v>
      </c>
      <c r="D742" s="26">
        <v>-4.6052397000000004E-3</v>
      </c>
      <c r="E742" s="28">
        <f t="shared" si="33"/>
        <v>3.8005213333333339E-4</v>
      </c>
      <c r="F742" s="18">
        <f t="shared" si="34"/>
        <v>1.3027525653945862</v>
      </c>
      <c r="G742" s="12">
        <f t="shared" si="35"/>
        <v>8.9821191043899162</v>
      </c>
    </row>
    <row r="743" spans="1:7" x14ac:dyDescent="0.25">
      <c r="A743" s="24">
        <v>36.817383</v>
      </c>
      <c r="B743" s="23">
        <v>-36.892871999999997</v>
      </c>
      <c r="C743" s="25">
        <v>4.6502347000000004</v>
      </c>
      <c r="D743" s="26">
        <v>-4.6107824999999996E-3</v>
      </c>
      <c r="E743" s="28">
        <f t="shared" si="33"/>
        <v>3.8097593333333329E-4</v>
      </c>
      <c r="F743" s="18">
        <f t="shared" si="34"/>
        <v>1.3048184319236842</v>
      </c>
      <c r="G743" s="12">
        <f t="shared" si="35"/>
        <v>8.9963626834939117</v>
      </c>
    </row>
    <row r="744" spans="1:7" x14ac:dyDescent="0.25">
      <c r="A744" s="24">
        <v>36.867187999999999</v>
      </c>
      <c r="B744" s="23">
        <v>-36.932685999999997</v>
      </c>
      <c r="C744" s="25">
        <v>4.6501422000000003</v>
      </c>
      <c r="D744" s="26">
        <v>-4.6132207000000001E-3</v>
      </c>
      <c r="E744" s="28">
        <f t="shared" si="33"/>
        <v>3.8138230000000004E-4</v>
      </c>
      <c r="F744" s="18">
        <f t="shared" si="34"/>
        <v>1.3062265641246309</v>
      </c>
      <c r="G744" s="12">
        <f t="shared" si="35"/>
        <v>9.0060713660784675</v>
      </c>
    </row>
    <row r="745" spans="1:7" x14ac:dyDescent="0.25">
      <c r="A745" s="24">
        <v>36.916992</v>
      </c>
      <c r="B745" s="23">
        <v>-36.976238000000002</v>
      </c>
      <c r="C745" s="25">
        <v>4.6501837000000004</v>
      </c>
      <c r="D745" s="26">
        <v>-4.6146032000000002E-3</v>
      </c>
      <c r="E745" s="28">
        <f t="shared" si="33"/>
        <v>3.8161271666666669E-4</v>
      </c>
      <c r="F745" s="18">
        <f t="shared" si="34"/>
        <v>1.3077669010316397</v>
      </c>
      <c r="G745" s="12">
        <f t="shared" si="35"/>
        <v>9.0166915635949856</v>
      </c>
    </row>
    <row r="746" spans="1:7" x14ac:dyDescent="0.25">
      <c r="A746" s="24">
        <v>36.966797</v>
      </c>
      <c r="B746" s="23">
        <v>-37.017356999999997</v>
      </c>
      <c r="C746" s="25">
        <v>4.6501026000000003</v>
      </c>
      <c r="D746" s="26">
        <v>-4.6190978000000002E-3</v>
      </c>
      <c r="E746" s="28">
        <f t="shared" si="33"/>
        <v>3.823618166666667E-4</v>
      </c>
      <c r="F746" s="18">
        <f t="shared" si="34"/>
        <v>1.3092211881660829</v>
      </c>
      <c r="G746" s="12">
        <f t="shared" si="35"/>
        <v>9.0267184716975191</v>
      </c>
    </row>
    <row r="747" spans="1:7" x14ac:dyDescent="0.25">
      <c r="A747" s="24">
        <v>37.016601999999999</v>
      </c>
      <c r="B747" s="23">
        <v>-37.072727</v>
      </c>
      <c r="C747" s="25">
        <v>4.6500887999999998</v>
      </c>
      <c r="D747" s="26">
        <v>-4.6232045000000003E-3</v>
      </c>
      <c r="E747" s="28">
        <f t="shared" si="33"/>
        <v>3.8304626666666673E-4</v>
      </c>
      <c r="F747" s="18">
        <f t="shared" si="34"/>
        <v>1.311179501321416</v>
      </c>
      <c r="G747" s="12">
        <f t="shared" si="35"/>
        <v>9.0402204999967815</v>
      </c>
    </row>
    <row r="748" spans="1:7" x14ac:dyDescent="0.25">
      <c r="A748" s="24">
        <v>37.066406000000001</v>
      </c>
      <c r="B748" s="23">
        <v>-37.134177999999999</v>
      </c>
      <c r="C748" s="25">
        <v>4.6500615999999999</v>
      </c>
      <c r="D748" s="26">
        <v>-4.6296002999999999E-3</v>
      </c>
      <c r="E748" s="28">
        <f t="shared" si="33"/>
        <v>3.8411223333333332E-4</v>
      </c>
      <c r="F748" s="18">
        <f t="shared" si="34"/>
        <v>1.3133528858565138</v>
      </c>
      <c r="G748" s="12">
        <f t="shared" si="35"/>
        <v>9.0552053860545367</v>
      </c>
    </row>
    <row r="749" spans="1:7" x14ac:dyDescent="0.25">
      <c r="A749" s="24">
        <v>37.116211</v>
      </c>
      <c r="B749" s="23">
        <v>-37.159987999999998</v>
      </c>
      <c r="C749" s="25">
        <v>4.6499515000000002</v>
      </c>
      <c r="D749" s="26">
        <v>-4.6297250999999999E-3</v>
      </c>
      <c r="E749" s="28">
        <f t="shared" si="33"/>
        <v>3.8413303333333332E-4</v>
      </c>
      <c r="F749" s="18">
        <f t="shared" si="34"/>
        <v>1.3142657278745586</v>
      </c>
      <c r="G749" s="12">
        <f t="shared" si="35"/>
        <v>9.0614991796323583</v>
      </c>
    </row>
    <row r="750" spans="1:7" x14ac:dyDescent="0.25">
      <c r="A750" s="24">
        <v>37.166015999999999</v>
      </c>
      <c r="B750" s="23">
        <v>-37.221153000000001</v>
      </c>
      <c r="C750" s="25">
        <v>4.6499385999999996</v>
      </c>
      <c r="D750" s="26">
        <v>-4.6353814999999998E-3</v>
      </c>
      <c r="E750" s="28">
        <f t="shared" si="33"/>
        <v>3.8507576666666664E-4</v>
      </c>
      <c r="F750" s="18">
        <f t="shared" si="34"/>
        <v>1.3164289972288288</v>
      </c>
      <c r="G750" s="12">
        <f t="shared" si="35"/>
        <v>9.0764143243122284</v>
      </c>
    </row>
    <row r="751" spans="1:7" x14ac:dyDescent="0.25">
      <c r="A751" s="24">
        <v>37.215820000000001</v>
      </c>
      <c r="B751" s="23">
        <v>-37.294536999999998</v>
      </c>
      <c r="C751" s="25">
        <v>4.6498283999999996</v>
      </c>
      <c r="D751" s="26">
        <v>-4.6425340999999998E-3</v>
      </c>
      <c r="E751" s="28">
        <f t="shared" si="33"/>
        <v>3.8626786666666663E-4</v>
      </c>
      <c r="F751" s="18">
        <f t="shared" si="34"/>
        <v>1.319024425305241</v>
      </c>
      <c r="G751" s="12">
        <f t="shared" si="35"/>
        <v>9.0943090840144691</v>
      </c>
    </row>
    <row r="752" spans="1:7" x14ac:dyDescent="0.25">
      <c r="A752" s="24">
        <v>37.265625</v>
      </c>
      <c r="B752" s="23">
        <v>-37.323878999999998</v>
      </c>
      <c r="C752" s="25">
        <v>4.6498898999999998</v>
      </c>
      <c r="D752" s="26">
        <v>-4.6442035000000001E-3</v>
      </c>
      <c r="E752" s="28">
        <f t="shared" si="33"/>
        <v>3.8654610000000002E-4</v>
      </c>
      <c r="F752" s="18">
        <f t="shared" si="34"/>
        <v>1.3200621862697306</v>
      </c>
      <c r="G752" s="12">
        <f t="shared" si="35"/>
        <v>9.1014641592240935</v>
      </c>
    </row>
    <row r="753" spans="1:7" x14ac:dyDescent="0.25">
      <c r="A753" s="24">
        <v>37.315429999999999</v>
      </c>
      <c r="B753" s="23">
        <v>-37.380015999999998</v>
      </c>
      <c r="C753" s="25">
        <v>4.6498055000000003</v>
      </c>
      <c r="D753" s="26">
        <v>-4.6456633000000001E-3</v>
      </c>
      <c r="E753" s="28">
        <f t="shared" si="33"/>
        <v>3.8678939999999999E-4</v>
      </c>
      <c r="F753" s="18">
        <f t="shared" si="34"/>
        <v>1.3220476265009193</v>
      </c>
      <c r="G753" s="12">
        <f t="shared" si="35"/>
        <v>9.1151532212185966</v>
      </c>
    </row>
    <row r="754" spans="1:7" x14ac:dyDescent="0.25">
      <c r="A754" s="24">
        <v>37.365234000000001</v>
      </c>
      <c r="B754" s="23">
        <v>-37.418854000000003</v>
      </c>
      <c r="C754" s="25">
        <v>4.6497311999999997</v>
      </c>
      <c r="D754" s="26">
        <v>-4.6502771E-3</v>
      </c>
      <c r="E754" s="28">
        <f t="shared" si="33"/>
        <v>3.8755836666666668E-4</v>
      </c>
      <c r="F754" s="18">
        <f t="shared" si="34"/>
        <v>1.323421239763098</v>
      </c>
      <c r="G754" s="12">
        <f t="shared" si="35"/>
        <v>9.1246239052548415</v>
      </c>
    </row>
    <row r="755" spans="1:7" x14ac:dyDescent="0.25">
      <c r="A755" s="24">
        <v>37.415039</v>
      </c>
      <c r="B755" s="23">
        <v>-37.461905999999999</v>
      </c>
      <c r="C755" s="25">
        <v>4.6497821999999998</v>
      </c>
      <c r="D755" s="26">
        <v>-4.6558021999999998E-3</v>
      </c>
      <c r="E755" s="28">
        <f t="shared" si="33"/>
        <v>3.884792166666666E-4</v>
      </c>
      <c r="F755" s="18">
        <f t="shared" si="34"/>
        <v>1.3249438927875405</v>
      </c>
      <c r="G755" s="12">
        <f t="shared" si="35"/>
        <v>9.13512217728554</v>
      </c>
    </row>
    <row r="756" spans="1:7" x14ac:dyDescent="0.25">
      <c r="A756" s="24">
        <v>37.464843999999999</v>
      </c>
      <c r="B756" s="23">
        <v>-37.505692000000003</v>
      </c>
      <c r="C756" s="25">
        <v>4.6497425999999997</v>
      </c>
      <c r="D756" s="26">
        <v>-4.6571790999999996E-3</v>
      </c>
      <c r="E756" s="28">
        <f t="shared" si="33"/>
        <v>3.8870869999999995E-4</v>
      </c>
      <c r="F756" s="18">
        <f t="shared" si="34"/>
        <v>1.3264925057515899</v>
      </c>
      <c r="G756" s="12">
        <f t="shared" si="35"/>
        <v>9.1457994359294172</v>
      </c>
    </row>
    <row r="757" spans="1:7" x14ac:dyDescent="0.25">
      <c r="A757" s="24">
        <v>37.514648000000001</v>
      </c>
      <c r="B757" s="23">
        <v>-37.572417999999999</v>
      </c>
      <c r="C757" s="25">
        <v>4.6497168999999996</v>
      </c>
      <c r="D757" s="26">
        <v>-4.6628714E-3</v>
      </c>
      <c r="E757" s="28">
        <f t="shared" si="33"/>
        <v>3.8965741666666668E-4</v>
      </c>
      <c r="F757" s="18">
        <f t="shared" si="34"/>
        <v>1.3288524552477565</v>
      </c>
      <c r="G757" s="12">
        <f t="shared" si="35"/>
        <v>9.1620706358625306</v>
      </c>
    </row>
    <row r="758" spans="1:7" x14ac:dyDescent="0.25">
      <c r="A758" s="24">
        <v>37.564453</v>
      </c>
      <c r="B758" s="23">
        <v>-37.620178000000003</v>
      </c>
      <c r="C758" s="25">
        <v>4.6496301000000004</v>
      </c>
      <c r="D758" s="26">
        <v>-4.6689510000000002E-3</v>
      </c>
      <c r="E758" s="28">
        <f t="shared" si="33"/>
        <v>3.9067068333333336E-4</v>
      </c>
      <c r="F758" s="18">
        <f t="shared" si="34"/>
        <v>1.3305416197104385</v>
      </c>
      <c r="G758" s="12">
        <f t="shared" si="35"/>
        <v>9.1737169582676756</v>
      </c>
    </row>
    <row r="759" spans="1:7" x14ac:dyDescent="0.25">
      <c r="A759" s="24">
        <v>37.614258</v>
      </c>
      <c r="B759" s="23">
        <v>-37.665256999999997</v>
      </c>
      <c r="C759" s="25">
        <v>4.6495457</v>
      </c>
      <c r="D759" s="26">
        <v>-4.6723186999999998E-3</v>
      </c>
      <c r="E759" s="28">
        <f t="shared" si="33"/>
        <v>3.912319666666666E-4</v>
      </c>
      <c r="F759" s="18">
        <f t="shared" si="34"/>
        <v>1.3321359631948027</v>
      </c>
      <c r="G759" s="12">
        <f t="shared" si="35"/>
        <v>9.1847095162178736</v>
      </c>
    </row>
    <row r="760" spans="1:7" x14ac:dyDescent="0.25">
      <c r="A760" s="24">
        <v>37.664062999999999</v>
      </c>
      <c r="B760" s="23">
        <v>-37.716686000000003</v>
      </c>
      <c r="C760" s="25">
        <v>4.6496000000000004</v>
      </c>
      <c r="D760" s="26">
        <v>-4.6742321E-3</v>
      </c>
      <c r="E760" s="28">
        <f t="shared" si="33"/>
        <v>3.9155086666666666E-4</v>
      </c>
      <c r="F760" s="18">
        <f t="shared" si="34"/>
        <v>1.3339548919877524</v>
      </c>
      <c r="G760" s="12">
        <f t="shared" si="35"/>
        <v>9.1972505278379337</v>
      </c>
    </row>
    <row r="761" spans="1:7" x14ac:dyDescent="0.25">
      <c r="A761" s="24">
        <v>37.713867</v>
      </c>
      <c r="B761" s="23">
        <v>-37.769558000000004</v>
      </c>
      <c r="C761" s="25">
        <v>4.6495727999999996</v>
      </c>
      <c r="D761" s="26">
        <v>-4.6778022999999997E-3</v>
      </c>
      <c r="E761" s="28">
        <f t="shared" si="33"/>
        <v>3.9214589999999992E-4</v>
      </c>
      <c r="F761" s="18">
        <f t="shared" si="34"/>
        <v>1.3358248564657869</v>
      </c>
      <c r="G761" s="12">
        <f t="shared" si="35"/>
        <v>9.2101434164100588</v>
      </c>
    </row>
    <row r="762" spans="1:7" x14ac:dyDescent="0.25">
      <c r="A762" s="24">
        <v>37.763672</v>
      </c>
      <c r="B762" s="23">
        <v>-37.816989999999997</v>
      </c>
      <c r="C762" s="25">
        <v>4.6495042</v>
      </c>
      <c r="D762" s="26">
        <v>-4.6849726000000001E-3</v>
      </c>
      <c r="E762" s="28">
        <f t="shared" si="33"/>
        <v>3.9334095E-4</v>
      </c>
      <c r="F762" s="18">
        <f t="shared" si="34"/>
        <v>1.3375024203015056</v>
      </c>
      <c r="G762" s="12">
        <f t="shared" si="35"/>
        <v>9.2217097556965069</v>
      </c>
    </row>
    <row r="763" spans="1:7" x14ac:dyDescent="0.25">
      <c r="A763" s="24">
        <v>37.813476999999999</v>
      </c>
      <c r="B763" s="23">
        <v>-37.865336999999997</v>
      </c>
      <c r="C763" s="25">
        <v>4.6494397999999997</v>
      </c>
      <c r="D763" s="26">
        <v>-4.685509E-3</v>
      </c>
      <c r="E763" s="28">
        <f t="shared" si="33"/>
        <v>3.9343035000000002E-4</v>
      </c>
      <c r="F763" s="18">
        <f t="shared" si="34"/>
        <v>1.3392123456423197</v>
      </c>
      <c r="G763" s="12">
        <f t="shared" si="35"/>
        <v>9.2334992186219971</v>
      </c>
    </row>
    <row r="764" spans="1:7" x14ac:dyDescent="0.25">
      <c r="A764" s="24">
        <v>37.863281000000001</v>
      </c>
      <c r="B764" s="23">
        <v>-37.928322000000001</v>
      </c>
      <c r="C764" s="25">
        <v>4.6494502999999998</v>
      </c>
      <c r="D764" s="26">
        <v>-4.6879649000000001E-3</v>
      </c>
      <c r="E764" s="28">
        <f t="shared" si="33"/>
        <v>3.9383966666666669E-4</v>
      </c>
      <c r="F764" s="18">
        <f t="shared" si="34"/>
        <v>1.3414399843291294</v>
      </c>
      <c r="G764" s="12">
        <f t="shared" si="35"/>
        <v>9.2488581720702374</v>
      </c>
    </row>
    <row r="765" spans="1:7" x14ac:dyDescent="0.25">
      <c r="A765" s="24">
        <v>37.913086</v>
      </c>
      <c r="B765" s="23">
        <v>-37.978850999999999</v>
      </c>
      <c r="C765" s="25">
        <v>4.6493979000000003</v>
      </c>
      <c r="D765" s="26">
        <v>-4.6953144E-3</v>
      </c>
      <c r="E765" s="28">
        <f t="shared" si="33"/>
        <v>3.9506458333333334E-4</v>
      </c>
      <c r="F765" s="18">
        <f t="shared" si="34"/>
        <v>1.3432270821334604</v>
      </c>
      <c r="G765" s="12">
        <f t="shared" si="35"/>
        <v>9.2611797178158284</v>
      </c>
    </row>
    <row r="766" spans="1:7" x14ac:dyDescent="0.25">
      <c r="A766" s="24">
        <v>37.962890999999999</v>
      </c>
      <c r="B766" s="23">
        <v>-38.015644000000002</v>
      </c>
      <c r="C766" s="25">
        <v>4.6492820000000004</v>
      </c>
      <c r="D766" s="26">
        <v>-4.6984673999999997E-3</v>
      </c>
      <c r="E766" s="28">
        <f t="shared" si="33"/>
        <v>3.9559008333333326E-4</v>
      </c>
      <c r="F766" s="18">
        <f t="shared" ref="F766:F828" si="36" xml:space="preserve"> -B766 / A_6x12_in2</f>
        <v>1.344528368315945</v>
      </c>
      <c r="G766" s="12">
        <f t="shared" ref="G766:G828" si="37" xml:space="preserve"> -B766 * kip_to_N / A_6x12_mm2</f>
        <v>9.2701517266150848</v>
      </c>
    </row>
    <row r="767" spans="1:7" x14ac:dyDescent="0.25">
      <c r="A767" s="24">
        <v>38.012695000000001</v>
      </c>
      <c r="B767" s="23">
        <v>-38.061301999999998</v>
      </c>
      <c r="C767" s="25">
        <v>4.6493411</v>
      </c>
      <c r="D767" s="26">
        <v>-4.7012390999999999E-3</v>
      </c>
      <c r="E767" s="28">
        <f t="shared" si="33"/>
        <v>3.9605203333333331E-4</v>
      </c>
      <c r="F767" s="18">
        <f t="shared" si="36"/>
        <v>1.3461431897363205</v>
      </c>
      <c r="G767" s="12">
        <f t="shared" si="37"/>
        <v>9.2812854742778566</v>
      </c>
    </row>
    <row r="768" spans="1:7" x14ac:dyDescent="0.25">
      <c r="A768" s="24">
        <v>38.0625</v>
      </c>
      <c r="B768" s="23">
        <v>-38.117469999999997</v>
      </c>
      <c r="C768" s="25">
        <v>4.6493111000000003</v>
      </c>
      <c r="D768" s="26">
        <v>-4.7029434000000004E-3</v>
      </c>
      <c r="E768" s="28">
        <f t="shared" si="33"/>
        <v>3.9633608333333341E-4</v>
      </c>
      <c r="F768" s="18">
        <f t="shared" si="36"/>
        <v>1.3481297263682284</v>
      </c>
      <c r="G768" s="12">
        <f t="shared" si="37"/>
        <v>9.2949820956524807</v>
      </c>
    </row>
    <row r="769" spans="1:7" x14ac:dyDescent="0.25">
      <c r="A769" s="24">
        <v>38.112304999999999</v>
      </c>
      <c r="B769" s="23">
        <v>-38.167499999999997</v>
      </c>
      <c r="C769" s="25">
        <v>4.6493373</v>
      </c>
      <c r="D769" s="26">
        <v>-4.7083198999999997E-3</v>
      </c>
      <c r="E769" s="28">
        <f t="shared" si="33"/>
        <v>3.972321666666666E-4</v>
      </c>
      <c r="F769" s="18">
        <f t="shared" si="36"/>
        <v>1.349899175657759</v>
      </c>
      <c r="G769" s="12">
        <f t="shared" si="37"/>
        <v>9.307181959763227</v>
      </c>
    </row>
    <row r="770" spans="1:7" x14ac:dyDescent="0.25">
      <c r="A770" s="24">
        <v>38.162109000000001</v>
      </c>
      <c r="B770" s="23">
        <v>-38.213946999999997</v>
      </c>
      <c r="C770" s="25">
        <v>4.6491956999999999</v>
      </c>
      <c r="D770" s="26">
        <v>-4.7146082000000004E-3</v>
      </c>
      <c r="E770" s="28">
        <f t="shared" si="33"/>
        <v>3.9828021666666675E-4</v>
      </c>
      <c r="F770" s="18">
        <f t="shared" si="36"/>
        <v>1.3515419022448232</v>
      </c>
      <c r="G770" s="12">
        <f t="shared" si="37"/>
        <v>9.3185081058426178</v>
      </c>
    </row>
    <row r="771" spans="1:7" x14ac:dyDescent="0.25">
      <c r="A771" s="24">
        <v>38.211914</v>
      </c>
      <c r="B771" s="23">
        <v>-38.281151000000001</v>
      </c>
      <c r="C771" s="25">
        <v>4.6491069999999999</v>
      </c>
      <c r="D771" s="26">
        <v>-4.7179880000000002E-3</v>
      </c>
      <c r="E771" s="28">
        <f t="shared" si="33"/>
        <v>3.9884351666666671E-4</v>
      </c>
      <c r="F771" s="18">
        <f t="shared" si="36"/>
        <v>1.3539187575327227</v>
      </c>
      <c r="G771" s="12">
        <f t="shared" si="37"/>
        <v>9.3348958665401742</v>
      </c>
    </row>
    <row r="772" spans="1:7" x14ac:dyDescent="0.25">
      <c r="A772" s="24">
        <v>38.261718999999999</v>
      </c>
      <c r="B772" s="23">
        <v>-38.319065000000002</v>
      </c>
      <c r="C772" s="25">
        <v>4.6491107999999999</v>
      </c>
      <c r="D772" s="26">
        <v>-4.7197938000000002E-3</v>
      </c>
      <c r="E772" s="28">
        <f t="shared" si="33"/>
        <v>3.9914448333333336E-4</v>
      </c>
      <c r="F772" s="18">
        <f t="shared" si="36"/>
        <v>1.3552596909799197</v>
      </c>
      <c r="G772" s="12">
        <f t="shared" si="37"/>
        <v>9.3441412322786288</v>
      </c>
    </row>
    <row r="773" spans="1:7" x14ac:dyDescent="0.25">
      <c r="A773" s="24">
        <v>38.311523000000001</v>
      </c>
      <c r="B773" s="23">
        <v>-38.369934000000001</v>
      </c>
      <c r="C773" s="25">
        <v>4.6490330999999996</v>
      </c>
      <c r="D773" s="26">
        <v>-4.7237994E-3</v>
      </c>
      <c r="E773" s="28">
        <f t="shared" ref="E773:E836" si="38" xml:space="preserve"> (delta_0 - D773) / L</f>
        <v>3.9981208333333333E-4</v>
      </c>
      <c r="F773" s="18">
        <f t="shared" si="36"/>
        <v>1.3570588138243955</v>
      </c>
      <c r="G773" s="12">
        <f t="shared" si="37"/>
        <v>9.3565456873545756</v>
      </c>
    </row>
    <row r="774" spans="1:7" x14ac:dyDescent="0.25">
      <c r="A774" s="24">
        <v>38.361328</v>
      </c>
      <c r="B774" s="23">
        <v>-38.426341999999998</v>
      </c>
      <c r="C774" s="25">
        <v>4.6489959000000001</v>
      </c>
      <c r="D774" s="26">
        <v>-4.7288714000000001E-3</v>
      </c>
      <c r="E774" s="28">
        <f t="shared" si="38"/>
        <v>4.0065741666666667E-4</v>
      </c>
      <c r="F774" s="18">
        <f t="shared" si="36"/>
        <v>1.3590538387199349</v>
      </c>
      <c r="G774" s="12">
        <f t="shared" si="37"/>
        <v>9.3703008329623909</v>
      </c>
    </row>
    <row r="775" spans="1:7" x14ac:dyDescent="0.25">
      <c r="A775" s="24">
        <v>38.411133</v>
      </c>
      <c r="B775" s="23">
        <v>-38.457152999999998</v>
      </c>
      <c r="C775" s="25">
        <v>4.6490817</v>
      </c>
      <c r="D775" s="26">
        <v>-4.7343489999999997E-3</v>
      </c>
      <c r="E775" s="28">
        <f t="shared" si="38"/>
        <v>4.0157034999999992E-4</v>
      </c>
      <c r="F775" s="18">
        <f t="shared" si="36"/>
        <v>1.3601435549314027</v>
      </c>
      <c r="G775" s="12">
        <f t="shared" si="37"/>
        <v>9.3778141252493441</v>
      </c>
    </row>
    <row r="776" spans="1:7" x14ac:dyDescent="0.25">
      <c r="A776" s="24">
        <v>38.460937999999999</v>
      </c>
      <c r="B776" s="23">
        <v>-38.503765000000001</v>
      </c>
      <c r="C776" s="25">
        <v>4.6489186</v>
      </c>
      <c r="D776" s="26">
        <v>-4.7349753000000003E-3</v>
      </c>
      <c r="E776" s="28">
        <f t="shared" si="38"/>
        <v>4.0167473333333338E-4</v>
      </c>
      <c r="F776" s="18">
        <f t="shared" si="36"/>
        <v>1.3617921171997138</v>
      </c>
      <c r="G776" s="12">
        <f t="shared" si="37"/>
        <v>9.3891805067390539</v>
      </c>
    </row>
    <row r="777" spans="1:7" x14ac:dyDescent="0.25">
      <c r="A777" s="24">
        <v>38.510742</v>
      </c>
      <c r="B777" s="23">
        <v>-38.572029000000001</v>
      </c>
      <c r="C777" s="25">
        <v>4.6489314999999998</v>
      </c>
      <c r="D777" s="26">
        <v>-4.7410009000000003E-3</v>
      </c>
      <c r="E777" s="28">
        <f t="shared" si="38"/>
        <v>4.0267900000000003E-4</v>
      </c>
      <c r="F777" s="18">
        <f t="shared" si="36"/>
        <v>1.3642064623186527</v>
      </c>
      <c r="G777" s="12">
        <f t="shared" si="37"/>
        <v>9.405826749466538</v>
      </c>
    </row>
    <row r="778" spans="1:7" x14ac:dyDescent="0.25">
      <c r="A778" s="24">
        <v>38.560547</v>
      </c>
      <c r="B778" s="23">
        <v>-38.628810999999999</v>
      </c>
      <c r="C778" s="25">
        <v>4.6488709000000004</v>
      </c>
      <c r="D778" s="26">
        <v>-4.7468724999999998E-3</v>
      </c>
      <c r="E778" s="28">
        <f t="shared" si="38"/>
        <v>4.0365759999999996E-4</v>
      </c>
      <c r="F778" s="18">
        <f t="shared" si="36"/>
        <v>1.3662147147583512</v>
      </c>
      <c r="G778" s="12">
        <f t="shared" si="37"/>
        <v>9.4196730953377443</v>
      </c>
    </row>
    <row r="779" spans="1:7" x14ac:dyDescent="0.25">
      <c r="A779" s="24">
        <v>38.610351999999999</v>
      </c>
      <c r="B779" s="23">
        <v>-38.673012</v>
      </c>
      <c r="C779" s="25">
        <v>4.6488747999999998</v>
      </c>
      <c r="D779" s="26">
        <v>-4.7509967999999998E-3</v>
      </c>
      <c r="E779" s="28">
        <f t="shared" si="38"/>
        <v>4.0434498333333327E-4</v>
      </c>
      <c r="F779" s="18">
        <f t="shared" si="36"/>
        <v>1.3677780053449302</v>
      </c>
      <c r="G779" s="12">
        <f t="shared" si="37"/>
        <v>9.4304515521348495</v>
      </c>
    </row>
    <row r="780" spans="1:7" x14ac:dyDescent="0.25">
      <c r="A780" s="24">
        <v>38.660156000000001</v>
      </c>
      <c r="B780" s="23">
        <v>-38.724499000000002</v>
      </c>
      <c r="C780" s="25">
        <v>4.6488142000000003</v>
      </c>
      <c r="D780" s="26">
        <v>-4.7546923000000001E-3</v>
      </c>
      <c r="E780" s="28">
        <f t="shared" si="38"/>
        <v>4.0496090000000003E-4</v>
      </c>
      <c r="F780" s="18">
        <f t="shared" si="36"/>
        <v>1.3695989854682573</v>
      </c>
      <c r="G780" s="12">
        <f t="shared" si="37"/>
        <v>9.4430067071112642</v>
      </c>
    </row>
    <row r="781" spans="1:7" x14ac:dyDescent="0.25">
      <c r="A781" s="24">
        <v>38.709961</v>
      </c>
      <c r="B781" s="23">
        <v>-38.767853000000002</v>
      </c>
      <c r="C781" s="25">
        <v>4.6487422</v>
      </c>
      <c r="D781" s="26">
        <v>-4.7551212000000002E-3</v>
      </c>
      <c r="E781" s="28">
        <f t="shared" si="38"/>
        <v>4.0503238333333339E-4</v>
      </c>
      <c r="F781" s="18">
        <f t="shared" si="36"/>
        <v>1.3711323195577698</v>
      </c>
      <c r="G781" s="12">
        <f t="shared" si="37"/>
        <v>9.4535786221353977</v>
      </c>
    </row>
    <row r="782" spans="1:7" x14ac:dyDescent="0.25">
      <c r="A782" s="24">
        <v>38.759765999999999</v>
      </c>
      <c r="B782" s="23">
        <v>-38.806927000000002</v>
      </c>
      <c r="C782" s="25">
        <v>4.6486912</v>
      </c>
      <c r="D782" s="26">
        <v>-4.7618983999999998E-3</v>
      </c>
      <c r="E782" s="28">
        <f t="shared" si="38"/>
        <v>4.0616191666666661E-4</v>
      </c>
      <c r="F782" s="18">
        <f t="shared" si="36"/>
        <v>1.3725142796125194</v>
      </c>
      <c r="G782" s="12">
        <f t="shared" si="37"/>
        <v>9.4631068550009445</v>
      </c>
    </row>
    <row r="783" spans="1:7" x14ac:dyDescent="0.25">
      <c r="A783" s="24">
        <v>38.809570000000001</v>
      </c>
      <c r="B783" s="23">
        <v>-38.850200999999998</v>
      </c>
      <c r="C783" s="25">
        <v>4.6486416000000004</v>
      </c>
      <c r="D783" s="26">
        <v>-4.7653317000000001E-3</v>
      </c>
      <c r="E783" s="28">
        <f t="shared" si="38"/>
        <v>4.0673413333333332E-4</v>
      </c>
      <c r="F783" s="18">
        <f t="shared" si="36"/>
        <v>1.3740447842808212</v>
      </c>
      <c r="G783" s="12">
        <f t="shared" si="37"/>
        <v>9.4736592619473452</v>
      </c>
    </row>
    <row r="784" spans="1:7" x14ac:dyDescent="0.25">
      <c r="A784" s="24">
        <v>38.859375</v>
      </c>
      <c r="B784" s="23">
        <v>-38.899642999999998</v>
      </c>
      <c r="C784" s="25">
        <v>4.648695</v>
      </c>
      <c r="D784" s="26">
        <v>-4.7682523999999999E-3</v>
      </c>
      <c r="E784" s="28">
        <f t="shared" si="38"/>
        <v>4.0722091666666664E-4</v>
      </c>
      <c r="F784" s="18">
        <f t="shared" si="36"/>
        <v>1.3757934373244542</v>
      </c>
      <c r="G784" s="12">
        <f t="shared" si="37"/>
        <v>9.485715741686775</v>
      </c>
    </row>
    <row r="785" spans="1:7" x14ac:dyDescent="0.25">
      <c r="A785" s="24">
        <v>38.909179999999999</v>
      </c>
      <c r="B785" s="23">
        <v>-38.956051000000002</v>
      </c>
      <c r="C785" s="25">
        <v>4.6485352999999998</v>
      </c>
      <c r="D785" s="26">
        <v>-4.7720907999999999E-3</v>
      </c>
      <c r="E785" s="28">
        <f t="shared" si="38"/>
        <v>4.0786064999999997E-4</v>
      </c>
      <c r="F785" s="18">
        <f t="shared" si="36"/>
        <v>1.3777884622199941</v>
      </c>
      <c r="G785" s="12">
        <f t="shared" si="37"/>
        <v>9.4994708872945903</v>
      </c>
    </row>
    <row r="786" spans="1:7" x14ac:dyDescent="0.25">
      <c r="A786" s="24">
        <v>38.958984000000001</v>
      </c>
      <c r="B786" s="23">
        <v>-38.992302000000002</v>
      </c>
      <c r="C786" s="25">
        <v>4.6484956999999998</v>
      </c>
      <c r="D786" s="26">
        <v>-4.7746537999999996E-3</v>
      </c>
      <c r="E786" s="28">
        <f t="shared" si="38"/>
        <v>4.082878166666666E-4</v>
      </c>
      <c r="F786" s="18">
        <f t="shared" si="36"/>
        <v>1.3790705790737772</v>
      </c>
      <c r="G786" s="12">
        <f t="shared" si="37"/>
        <v>9.5083107288672206</v>
      </c>
    </row>
    <row r="787" spans="1:7" x14ac:dyDescent="0.25">
      <c r="A787" s="24">
        <v>39.008789</v>
      </c>
      <c r="B787" s="23">
        <v>-39.0578</v>
      </c>
      <c r="C787" s="25">
        <v>4.6485906000000004</v>
      </c>
      <c r="D787" s="26">
        <v>-4.7801075999999998E-3</v>
      </c>
      <c r="E787" s="28">
        <f t="shared" si="38"/>
        <v>4.0919678333333327E-4</v>
      </c>
      <c r="F787" s="18">
        <f t="shared" si="36"/>
        <v>1.3813870969543622</v>
      </c>
      <c r="G787" s="12">
        <f t="shared" si="37"/>
        <v>9.524282479807173</v>
      </c>
    </row>
    <row r="788" spans="1:7" x14ac:dyDescent="0.25">
      <c r="A788" s="24">
        <v>39.058593999999999</v>
      </c>
      <c r="B788" s="23">
        <v>-39.111736000000001</v>
      </c>
      <c r="C788" s="25">
        <v>4.6484170000000002</v>
      </c>
      <c r="D788" s="26">
        <v>-4.7857402999999998E-3</v>
      </c>
      <c r="E788" s="28">
        <f t="shared" si="38"/>
        <v>4.1013556666666661E-4</v>
      </c>
      <c r="F788" s="18">
        <f t="shared" si="36"/>
        <v>1.3832946927344965</v>
      </c>
      <c r="G788" s="12">
        <f t="shared" si="37"/>
        <v>9.5374348258131132</v>
      </c>
    </row>
    <row r="789" spans="1:7" x14ac:dyDescent="0.25">
      <c r="A789" s="24">
        <v>39.108398000000001</v>
      </c>
      <c r="B789" s="23">
        <v>-39.155391999999999</v>
      </c>
      <c r="C789" s="25">
        <v>4.6484326999999999</v>
      </c>
      <c r="D789" s="26">
        <v>-4.7870697000000004E-3</v>
      </c>
      <c r="E789" s="28">
        <f t="shared" si="38"/>
        <v>4.1035713333333339E-4</v>
      </c>
      <c r="F789" s="18">
        <f t="shared" si="36"/>
        <v>1.3848387078890787</v>
      </c>
      <c r="G789" s="12">
        <f t="shared" si="37"/>
        <v>9.548080383830678</v>
      </c>
    </row>
    <row r="790" spans="1:7" x14ac:dyDescent="0.25">
      <c r="A790" s="24">
        <v>39.158203</v>
      </c>
      <c r="B790" s="23">
        <v>-39.204475000000002</v>
      </c>
      <c r="C790" s="25">
        <v>4.6483397000000002</v>
      </c>
      <c r="D790" s="26">
        <v>-4.7923382000000002E-3</v>
      </c>
      <c r="E790" s="28">
        <f t="shared" si="38"/>
        <v>4.1123521666666668E-4</v>
      </c>
      <c r="F790" s="18">
        <f t="shared" si="36"/>
        <v>1.3865746639050298</v>
      </c>
      <c r="G790" s="12">
        <f t="shared" si="37"/>
        <v>9.5600493210712916</v>
      </c>
    </row>
    <row r="791" spans="1:7" x14ac:dyDescent="0.25">
      <c r="A791" s="24">
        <v>39.208008</v>
      </c>
      <c r="B791" s="23">
        <v>-39.261032</v>
      </c>
      <c r="C791" s="25">
        <v>4.6483808</v>
      </c>
      <c r="D791" s="26">
        <v>-4.7988235000000004E-3</v>
      </c>
      <c r="E791" s="28">
        <f t="shared" si="38"/>
        <v>4.1231610000000006E-4</v>
      </c>
      <c r="F791" s="18">
        <f t="shared" si="36"/>
        <v>1.3885749585975737</v>
      </c>
      <c r="G791" s="12">
        <f t="shared" si="37"/>
        <v>9.5738408004738798</v>
      </c>
    </row>
    <row r="792" spans="1:7" x14ac:dyDescent="0.25">
      <c r="A792" s="24">
        <v>39.257812999999999</v>
      </c>
      <c r="B792" s="23">
        <v>-39.300021999999998</v>
      </c>
      <c r="C792" s="25">
        <v>4.6483102000000001</v>
      </c>
      <c r="D792" s="26">
        <v>-4.8022866000000004E-3</v>
      </c>
      <c r="E792" s="28">
        <f t="shared" si="38"/>
        <v>4.1289328333333342E-4</v>
      </c>
      <c r="F792" s="18">
        <f t="shared" si="36"/>
        <v>1.3899539477600522</v>
      </c>
      <c r="G792" s="12">
        <f t="shared" si="37"/>
        <v>9.5833485498578117</v>
      </c>
    </row>
    <row r="793" spans="1:7" x14ac:dyDescent="0.25">
      <c r="A793" s="24">
        <v>39.307617</v>
      </c>
      <c r="B793" s="23">
        <v>-39.349212999999999</v>
      </c>
      <c r="C793" s="25">
        <v>4.6482267000000004</v>
      </c>
      <c r="D793" s="26">
        <v>-4.8070732000000003E-3</v>
      </c>
      <c r="E793" s="28">
        <f t="shared" si="38"/>
        <v>4.1369105000000006E-4</v>
      </c>
      <c r="F793" s="18">
        <f t="shared" si="36"/>
        <v>1.3916937234946374</v>
      </c>
      <c r="G793" s="12">
        <f t="shared" si="37"/>
        <v>9.5953438230033594</v>
      </c>
    </row>
    <row r="794" spans="1:7" x14ac:dyDescent="0.25">
      <c r="A794" s="24">
        <v>39.357422</v>
      </c>
      <c r="B794" s="23">
        <v>-39.393703000000002</v>
      </c>
      <c r="C794" s="25">
        <v>4.6481956999999996</v>
      </c>
      <c r="D794" s="26">
        <v>-4.8095402000000002E-3</v>
      </c>
      <c r="E794" s="28">
        <f t="shared" si="38"/>
        <v>4.1410221666666672E-4</v>
      </c>
      <c r="F794" s="18">
        <f t="shared" si="36"/>
        <v>1.3932672353653395</v>
      </c>
      <c r="G794" s="12">
        <f t="shared" si="37"/>
        <v>9.6061927527312658</v>
      </c>
    </row>
    <row r="795" spans="1:7" x14ac:dyDescent="0.25">
      <c r="A795" s="24">
        <v>39.407226999999999</v>
      </c>
      <c r="B795" s="23">
        <v>-39.452342999999999</v>
      </c>
      <c r="C795" s="25">
        <v>4.6481127999999998</v>
      </c>
      <c r="D795" s="26">
        <v>-4.8131644999999997E-3</v>
      </c>
      <c r="E795" s="28">
        <f t="shared" si="38"/>
        <v>4.147062666666666E-4</v>
      </c>
      <c r="F795" s="18">
        <f t="shared" si="36"/>
        <v>1.3953412011126523</v>
      </c>
      <c r="G795" s="12">
        <f t="shared" si="37"/>
        <v>9.6204921737077651</v>
      </c>
    </row>
    <row r="796" spans="1:7" x14ac:dyDescent="0.25">
      <c r="A796" s="24">
        <v>39.457031000000001</v>
      </c>
      <c r="B796" s="23">
        <v>-39.512943</v>
      </c>
      <c r="C796" s="25">
        <v>4.6481389999999996</v>
      </c>
      <c r="D796" s="26">
        <v>-4.8165083999999999E-3</v>
      </c>
      <c r="E796" s="28">
        <f t="shared" si="38"/>
        <v>4.1526358333333332E-4</v>
      </c>
      <c r="F796" s="18">
        <f t="shared" si="36"/>
        <v>1.3974844876796233</v>
      </c>
      <c r="G796" s="12">
        <f t="shared" si="37"/>
        <v>9.6352695425886612</v>
      </c>
    </row>
    <row r="797" spans="1:7" x14ac:dyDescent="0.25">
      <c r="A797" s="24">
        <v>39.506836</v>
      </c>
      <c r="B797" s="23">
        <v>-39.556438</v>
      </c>
      <c r="C797" s="25">
        <v>4.6480794000000003</v>
      </c>
      <c r="D797" s="26">
        <v>-4.8209786999999999E-3</v>
      </c>
      <c r="E797" s="28">
        <f t="shared" si="38"/>
        <v>4.1600863333333331E-4</v>
      </c>
      <c r="F797" s="18">
        <f t="shared" si="36"/>
        <v>1.3990228086240193</v>
      </c>
      <c r="G797" s="12">
        <f t="shared" si="37"/>
        <v>9.6458758405997944</v>
      </c>
    </row>
    <row r="798" spans="1:7" x14ac:dyDescent="0.25">
      <c r="A798" s="24">
        <v>39.556640999999999</v>
      </c>
      <c r="B798" s="23">
        <v>-39.600765000000003</v>
      </c>
      <c r="C798" s="25">
        <v>4.6480465000000004</v>
      </c>
      <c r="D798" s="26">
        <v>-4.824549E-3</v>
      </c>
      <c r="E798" s="28">
        <f t="shared" si="38"/>
        <v>4.1660368333333331E-4</v>
      </c>
      <c r="F798" s="18">
        <f t="shared" si="36"/>
        <v>1.4005905555490048</v>
      </c>
      <c r="G798" s="12">
        <f t="shared" si="37"/>
        <v>9.6566850226193264</v>
      </c>
    </row>
    <row r="799" spans="1:7" x14ac:dyDescent="0.25">
      <c r="A799" s="24">
        <v>39.606445000000001</v>
      </c>
      <c r="B799" s="23">
        <v>-39.667313</v>
      </c>
      <c r="C799" s="25">
        <v>4.6480508</v>
      </c>
      <c r="D799" s="26">
        <v>-4.8284410000000002E-3</v>
      </c>
      <c r="E799" s="28">
        <f t="shared" si="38"/>
        <v>4.1725235000000002E-4</v>
      </c>
      <c r="F799" s="18">
        <f t="shared" si="36"/>
        <v>1.4029442095829778</v>
      </c>
      <c r="G799" s="12">
        <f t="shared" si="37"/>
        <v>9.6729128170794887</v>
      </c>
    </row>
    <row r="800" spans="1:7" x14ac:dyDescent="0.25">
      <c r="A800" s="24">
        <v>39.65625</v>
      </c>
      <c r="B800" s="23">
        <v>-39.699589000000003</v>
      </c>
      <c r="C800" s="25">
        <v>4.6480322000000003</v>
      </c>
      <c r="D800" s="26">
        <v>-4.8323693000000001E-3</v>
      </c>
      <c r="E800" s="28">
        <f t="shared" si="38"/>
        <v>4.1790706666666668E-4</v>
      </c>
      <c r="F800" s="18">
        <f t="shared" si="36"/>
        <v>1.4040857395703632</v>
      </c>
      <c r="G800" s="12">
        <f t="shared" si="37"/>
        <v>9.6807833510398833</v>
      </c>
    </row>
    <row r="801" spans="1:7" x14ac:dyDescent="0.25">
      <c r="A801" s="24">
        <v>39.706054999999999</v>
      </c>
      <c r="B801" s="23">
        <v>-39.764572000000001</v>
      </c>
      <c r="C801" s="25">
        <v>4.6479806999999997</v>
      </c>
      <c r="D801" s="26">
        <v>-4.8366664E-3</v>
      </c>
      <c r="E801" s="28">
        <f t="shared" si="38"/>
        <v>4.1862325E-4</v>
      </c>
      <c r="F801" s="18">
        <f t="shared" si="36"/>
        <v>1.4063840430519057</v>
      </c>
      <c r="G801" s="12">
        <f t="shared" si="37"/>
        <v>9.6966295187294431</v>
      </c>
    </row>
    <row r="802" spans="1:7" x14ac:dyDescent="0.25">
      <c r="A802" s="24">
        <v>39.755859000000001</v>
      </c>
      <c r="B802" s="23">
        <v>-39.803306999999997</v>
      </c>
      <c r="C802" s="25">
        <v>4.6478896000000001</v>
      </c>
      <c r="D802" s="26">
        <v>-4.8409817000000001E-3</v>
      </c>
      <c r="E802" s="28">
        <f t="shared" si="38"/>
        <v>4.1934246666666669E-4</v>
      </c>
      <c r="F802" s="18">
        <f t="shared" si="36"/>
        <v>1.4077540134342754</v>
      </c>
      <c r="G802" s="12">
        <f t="shared" si="37"/>
        <v>9.7060750861156055</v>
      </c>
    </row>
    <row r="803" spans="1:7" x14ac:dyDescent="0.25">
      <c r="A803" s="24">
        <v>39.805664</v>
      </c>
      <c r="B803" s="23">
        <v>-39.859893999999997</v>
      </c>
      <c r="C803" s="25">
        <v>4.6477956999999996</v>
      </c>
      <c r="D803" s="26">
        <v>-4.8447372000000001E-3</v>
      </c>
      <c r="E803" s="28">
        <f t="shared" si="38"/>
        <v>4.1996838333333334E-4</v>
      </c>
      <c r="F803" s="18">
        <f t="shared" si="36"/>
        <v>1.4097553691597733</v>
      </c>
      <c r="G803" s="12">
        <f t="shared" si="37"/>
        <v>9.7198738810473451</v>
      </c>
    </row>
    <row r="804" spans="1:7" x14ac:dyDescent="0.25">
      <c r="A804" s="24">
        <v>39.855468999999999</v>
      </c>
      <c r="B804" s="23">
        <v>-39.876368999999997</v>
      </c>
      <c r="C804" s="25">
        <v>4.6477575</v>
      </c>
      <c r="D804" s="26">
        <v>-4.8458753E-3</v>
      </c>
      <c r="E804" s="28">
        <f t="shared" si="38"/>
        <v>4.2015806666666666E-4</v>
      </c>
      <c r="F804" s="18">
        <f t="shared" si="36"/>
        <v>1.4103380530903153</v>
      </c>
      <c r="G804" s="12">
        <f t="shared" si="37"/>
        <v>9.7238913258049813</v>
      </c>
    </row>
    <row r="805" spans="1:7" x14ac:dyDescent="0.25">
      <c r="A805" s="24">
        <v>39.905273000000001</v>
      </c>
      <c r="B805" s="23">
        <v>-39.933441000000002</v>
      </c>
      <c r="C805" s="25">
        <v>4.6477985000000004</v>
      </c>
      <c r="D805" s="26">
        <v>-4.8486711000000002E-3</v>
      </c>
      <c r="E805" s="28">
        <f t="shared" si="38"/>
        <v>4.2062403333333336E-4</v>
      </c>
      <c r="F805" s="18">
        <f t="shared" si="36"/>
        <v>1.4123565621819023</v>
      </c>
      <c r="G805" s="12">
        <f t="shared" si="37"/>
        <v>9.737808388457962</v>
      </c>
    </row>
    <row r="806" spans="1:7" x14ac:dyDescent="0.25">
      <c r="A806" s="24">
        <v>39.955078</v>
      </c>
      <c r="B806" s="23">
        <v>-39.973407999999999</v>
      </c>
      <c r="C806" s="25">
        <v>4.6476889000000003</v>
      </c>
      <c r="D806" s="26">
        <v>-4.8539456999999999E-3</v>
      </c>
      <c r="E806" s="28">
        <f t="shared" si="38"/>
        <v>4.215031333333333E-4</v>
      </c>
      <c r="F806" s="18">
        <f t="shared" si="36"/>
        <v>1.4137701056509142</v>
      </c>
      <c r="G806" s="12">
        <f t="shared" si="37"/>
        <v>9.7475543802411764</v>
      </c>
    </row>
    <row r="807" spans="1:7" x14ac:dyDescent="0.25">
      <c r="A807" s="24">
        <v>40.004883</v>
      </c>
      <c r="B807" s="23">
        <v>-40.037700999999998</v>
      </c>
      <c r="C807" s="25">
        <v>4.647634</v>
      </c>
      <c r="D807" s="26">
        <v>-4.8623978999999999E-3</v>
      </c>
      <c r="E807" s="28">
        <f t="shared" si="38"/>
        <v>4.2291183333333332E-4</v>
      </c>
      <c r="F807" s="18">
        <f t="shared" si="36"/>
        <v>1.4160440053745158</v>
      </c>
      <c r="G807" s="12">
        <f t="shared" si="37"/>
        <v>9.7632322907603122</v>
      </c>
    </row>
    <row r="808" spans="1:7" x14ac:dyDescent="0.25">
      <c r="A808" s="24">
        <v>40.054687999999999</v>
      </c>
      <c r="B808" s="23">
        <v>-40.080356999999999</v>
      </c>
      <c r="C808" s="25">
        <v>4.6476692999999996</v>
      </c>
      <c r="D808" s="26">
        <v>-4.8638702999999998E-3</v>
      </c>
      <c r="E808" s="28">
        <f t="shared" si="38"/>
        <v>4.231572333333333E-4</v>
      </c>
      <c r="F808" s="18">
        <f t="shared" si="36"/>
        <v>1.4175526527639664</v>
      </c>
      <c r="G808" s="12">
        <f t="shared" si="37"/>
        <v>9.773633997806245</v>
      </c>
    </row>
    <row r="809" spans="1:7" x14ac:dyDescent="0.25">
      <c r="A809" s="24">
        <v>40.104492</v>
      </c>
      <c r="B809" s="23">
        <v>-40.133651999999998</v>
      </c>
      <c r="C809" s="25">
        <v>4.6475906</v>
      </c>
      <c r="D809" s="26">
        <v>-4.8682209999999998E-3</v>
      </c>
      <c r="E809" s="28">
        <f t="shared" si="38"/>
        <v>4.2388234999999995E-4</v>
      </c>
      <c r="F809" s="18">
        <f t="shared" si="36"/>
        <v>1.4194375778066515</v>
      </c>
      <c r="G809" s="12">
        <f t="shared" si="37"/>
        <v>9.7866300353393694</v>
      </c>
    </row>
    <row r="810" spans="1:7" x14ac:dyDescent="0.25">
      <c r="A810" s="24">
        <v>40.154297</v>
      </c>
      <c r="B810" s="23">
        <v>-40.186615000000003</v>
      </c>
      <c r="C810" s="25">
        <v>4.6475400999999996</v>
      </c>
      <c r="D810" s="26">
        <v>-4.8737106999999997E-3</v>
      </c>
      <c r="E810" s="28">
        <f t="shared" si="38"/>
        <v>4.2479729999999992E-4</v>
      </c>
      <c r="F810" s="18">
        <f t="shared" si="36"/>
        <v>1.4213107607513129</v>
      </c>
      <c r="G810" s="12">
        <f t="shared" si="37"/>
        <v>9.7995451143499146</v>
      </c>
    </row>
    <row r="811" spans="1:7" x14ac:dyDescent="0.25">
      <c r="A811" s="24">
        <v>40.204101999999999</v>
      </c>
      <c r="B811" s="23">
        <v>-40.222163999999999</v>
      </c>
      <c r="C811" s="25">
        <v>4.6475368000000001</v>
      </c>
      <c r="D811" s="26">
        <v>-4.8773708000000001E-3</v>
      </c>
      <c r="E811" s="28">
        <f t="shared" si="38"/>
        <v>4.2540731666666667E-4</v>
      </c>
      <c r="F811" s="18">
        <f t="shared" si="36"/>
        <v>1.4225680494339736</v>
      </c>
      <c r="G811" s="12">
        <f t="shared" si="37"/>
        <v>9.8082137725404586</v>
      </c>
    </row>
    <row r="812" spans="1:7" x14ac:dyDescent="0.25">
      <c r="A812" s="24">
        <v>40.253906000000001</v>
      </c>
      <c r="B812" s="23">
        <v>-40.270752000000002</v>
      </c>
      <c r="C812" s="25">
        <v>4.6474729000000004</v>
      </c>
      <c r="D812" s="26">
        <v>-4.8789321000000004E-3</v>
      </c>
      <c r="E812" s="28">
        <f t="shared" si="38"/>
        <v>4.256675333333334E-4</v>
      </c>
      <c r="F812" s="18">
        <f t="shared" si="36"/>
        <v>1.4242864984061847</v>
      </c>
      <c r="G812" s="12">
        <f t="shared" si="37"/>
        <v>9.8200620035501132</v>
      </c>
    </row>
    <row r="813" spans="1:7" x14ac:dyDescent="0.25">
      <c r="A813" s="24">
        <v>40.303711</v>
      </c>
      <c r="B813" s="23">
        <v>-40.328667000000003</v>
      </c>
      <c r="C813" s="25">
        <v>4.6475201000000004</v>
      </c>
      <c r="D813" s="26">
        <v>-4.8834261999999998E-3</v>
      </c>
      <c r="E813" s="28">
        <f t="shared" si="38"/>
        <v>4.2641654999999996E-4</v>
      </c>
      <c r="F813" s="18">
        <f t="shared" si="36"/>
        <v>1.4263348225237773</v>
      </c>
      <c r="G813" s="12">
        <f t="shared" si="37"/>
        <v>9.83418463257218</v>
      </c>
    </row>
    <row r="814" spans="1:7" x14ac:dyDescent="0.25">
      <c r="A814" s="24">
        <v>40.353515999999999</v>
      </c>
      <c r="B814" s="23">
        <v>-40.378746</v>
      </c>
      <c r="C814" s="25">
        <v>4.6474190000000002</v>
      </c>
      <c r="D814" s="26">
        <v>-4.8893275999999999E-3</v>
      </c>
      <c r="E814" s="28">
        <f t="shared" si="38"/>
        <v>4.2740011666666665E-4</v>
      </c>
      <c r="F814" s="18">
        <f t="shared" si="36"/>
        <v>1.4281060048337992</v>
      </c>
      <c r="G814" s="12">
        <f t="shared" si="37"/>
        <v>9.8463964453805364</v>
      </c>
    </row>
    <row r="815" spans="1:7" x14ac:dyDescent="0.25">
      <c r="A815" s="24">
        <v>40.403320000000001</v>
      </c>
      <c r="B815" s="23">
        <v>-40.442646000000003</v>
      </c>
      <c r="C815" s="25">
        <v>4.6473851000000002</v>
      </c>
      <c r="D815" s="26">
        <v>-4.8933624999999998E-3</v>
      </c>
      <c r="E815" s="28">
        <f t="shared" si="38"/>
        <v>4.2807259999999998E-4</v>
      </c>
      <c r="F815" s="18">
        <f t="shared" si="36"/>
        <v>1.4303660050257043</v>
      </c>
      <c r="G815" s="12">
        <f t="shared" si="37"/>
        <v>9.8619785224678207</v>
      </c>
    </row>
    <row r="816" spans="1:7" x14ac:dyDescent="0.25">
      <c r="A816" s="24">
        <v>40.453125</v>
      </c>
      <c r="B816" s="23">
        <v>-40.481537000000003</v>
      </c>
      <c r="C816" s="25">
        <v>4.6473851000000002</v>
      </c>
      <c r="D816" s="26">
        <v>-4.8955381000000001E-3</v>
      </c>
      <c r="E816" s="28">
        <f t="shared" si="38"/>
        <v>4.2843520000000003E-4</v>
      </c>
      <c r="F816" s="18">
        <f t="shared" si="36"/>
        <v>1.4317414927794347</v>
      </c>
      <c r="G816" s="12">
        <f t="shared" si="37"/>
        <v>9.8714621306055594</v>
      </c>
    </row>
    <row r="817" spans="1:7" x14ac:dyDescent="0.25">
      <c r="A817" s="24">
        <v>40.502929999999999</v>
      </c>
      <c r="B817" s="23">
        <v>-40.514308999999997</v>
      </c>
      <c r="C817" s="25">
        <v>4.6473693999999997</v>
      </c>
      <c r="D817" s="26">
        <v>-4.8979818999999999E-3</v>
      </c>
      <c r="E817" s="28">
        <f t="shared" si="38"/>
        <v>4.2884249999999998E-4</v>
      </c>
      <c r="F817" s="18">
        <f t="shared" si="36"/>
        <v>1.4329005651783251</v>
      </c>
      <c r="G817" s="12">
        <f t="shared" si="37"/>
        <v>9.8794536146478809</v>
      </c>
    </row>
    <row r="818" spans="1:7" x14ac:dyDescent="0.25">
      <c r="A818" s="24">
        <v>40.552734000000001</v>
      </c>
      <c r="B818" s="23">
        <v>-40.582352</v>
      </c>
      <c r="C818" s="25">
        <v>4.6472034000000004</v>
      </c>
      <c r="D818" s="26">
        <v>-4.9046576E-3</v>
      </c>
      <c r="E818" s="28">
        <f t="shared" si="38"/>
        <v>4.2995511666666666E-4</v>
      </c>
      <c r="F818" s="18">
        <f t="shared" si="36"/>
        <v>1.4353070940211701</v>
      </c>
      <c r="G818" s="12">
        <f t="shared" si="37"/>
        <v>9.8960459663106359</v>
      </c>
    </row>
    <row r="819" spans="1:7" x14ac:dyDescent="0.25">
      <c r="A819" s="24">
        <v>40.602539</v>
      </c>
      <c r="B819" s="23">
        <v>-40.627986999999997</v>
      </c>
      <c r="C819" s="25">
        <v>4.6472563999999998</v>
      </c>
      <c r="D819" s="26">
        <v>-4.9119829000000004E-3</v>
      </c>
      <c r="E819" s="28">
        <f t="shared" si="38"/>
        <v>4.3117600000000007E-4</v>
      </c>
      <c r="F819" s="18">
        <f t="shared" si="36"/>
        <v>1.4369211019829473</v>
      </c>
      <c r="G819" s="12">
        <f t="shared" si="37"/>
        <v>9.9071741054010598</v>
      </c>
    </row>
    <row r="820" spans="1:7" x14ac:dyDescent="0.25">
      <c r="A820" s="24">
        <v>40.652343999999999</v>
      </c>
      <c r="B820" s="23">
        <v>-40.666663999999997</v>
      </c>
      <c r="C820" s="25">
        <v>4.6472496999999997</v>
      </c>
      <c r="D820" s="26">
        <v>-4.9121141999999996E-3</v>
      </c>
      <c r="E820" s="28">
        <f t="shared" si="38"/>
        <v>4.3119788333333326E-4</v>
      </c>
      <c r="F820" s="18">
        <f t="shared" si="36"/>
        <v>1.4382890210349397</v>
      </c>
      <c r="G820" s="12">
        <f t="shared" si="37"/>
        <v>9.9166055294308695</v>
      </c>
    </row>
    <row r="821" spans="1:7" x14ac:dyDescent="0.25">
      <c r="A821" s="24">
        <v>40.702148000000001</v>
      </c>
      <c r="B821" s="23">
        <v>-40.709839000000002</v>
      </c>
      <c r="C821" s="25">
        <v>4.6471643</v>
      </c>
      <c r="D821" s="26">
        <v>-4.9147009999999996E-3</v>
      </c>
      <c r="E821" s="28">
        <f t="shared" si="38"/>
        <v>4.3162901666666658E-4</v>
      </c>
      <c r="F821" s="18">
        <f t="shared" si="36"/>
        <v>1.4398160242944937</v>
      </c>
      <c r="G821" s="12">
        <f t="shared" si="37"/>
        <v>9.9271337951310805</v>
      </c>
    </row>
    <row r="822" spans="1:7" x14ac:dyDescent="0.25">
      <c r="A822" s="24">
        <v>40.751953</v>
      </c>
      <c r="B822" s="23">
        <v>-40.770595999999998</v>
      </c>
      <c r="C822" s="25">
        <v>4.6471019</v>
      </c>
      <c r="D822" s="26">
        <v>-4.9228366000000001E-3</v>
      </c>
      <c r="E822" s="28">
        <f t="shared" si="38"/>
        <v>4.3298495000000003E-4</v>
      </c>
      <c r="F822" s="18">
        <f t="shared" si="36"/>
        <v>1.4419648636005902</v>
      </c>
      <c r="G822" s="12">
        <f t="shared" si="37"/>
        <v>9.9419494486145243</v>
      </c>
    </row>
    <row r="823" spans="1:7" x14ac:dyDescent="0.25">
      <c r="A823" s="24">
        <v>40.801758</v>
      </c>
      <c r="B823" s="23">
        <v>-40.827660000000002</v>
      </c>
      <c r="C823" s="25">
        <v>4.6469177999999998</v>
      </c>
      <c r="D823" s="26">
        <v>-4.9264128000000001E-3</v>
      </c>
      <c r="E823" s="28">
        <f t="shared" si="38"/>
        <v>4.3358098333333336E-4</v>
      </c>
      <c r="F823" s="18">
        <f t="shared" si="36"/>
        <v>1.4439830897500561</v>
      </c>
      <c r="G823" s="12">
        <f t="shared" si="37"/>
        <v>9.9558645604597302</v>
      </c>
    </row>
    <row r="824" spans="1:7" x14ac:dyDescent="0.25">
      <c r="A824" s="24">
        <v>40.851562999999999</v>
      </c>
      <c r="B824" s="23">
        <v>-40.855057000000002</v>
      </c>
      <c r="C824" s="25">
        <v>4.6470570999999996</v>
      </c>
      <c r="D824" s="26">
        <v>-4.9292566000000001E-3</v>
      </c>
      <c r="E824" s="28">
        <f t="shared" si="38"/>
        <v>4.3405495000000001E-4</v>
      </c>
      <c r="F824" s="18">
        <f t="shared" si="36"/>
        <v>1.4449520604113646</v>
      </c>
      <c r="G824" s="12">
        <f t="shared" si="37"/>
        <v>9.9625453455295325</v>
      </c>
    </row>
    <row r="825" spans="1:7" x14ac:dyDescent="0.25">
      <c r="A825" s="24">
        <v>40.901367</v>
      </c>
      <c r="B825" s="23">
        <v>-40.915565000000001</v>
      </c>
      <c r="C825" s="25">
        <v>4.6470245999999999</v>
      </c>
      <c r="D825" s="26">
        <v>-4.9309493000000001E-3</v>
      </c>
      <c r="E825" s="28">
        <f t="shared" si="38"/>
        <v>4.3433706666666668E-4</v>
      </c>
      <c r="F825" s="18">
        <f t="shared" si="36"/>
        <v>1.4470920931439433</v>
      </c>
      <c r="G825" s="12">
        <f t="shared" si="37"/>
        <v>9.9773002801210406</v>
      </c>
    </row>
    <row r="826" spans="1:7" x14ac:dyDescent="0.25">
      <c r="A826" s="24">
        <v>40.951172</v>
      </c>
      <c r="B826" s="23">
        <v>-40.977131</v>
      </c>
      <c r="C826" s="25">
        <v>4.6469206999999999</v>
      </c>
      <c r="D826" s="26">
        <v>-4.9385964000000001E-3</v>
      </c>
      <c r="E826" s="28">
        <f t="shared" si="38"/>
        <v>4.3561158333333333E-4</v>
      </c>
      <c r="F826" s="18">
        <f t="shared" si="36"/>
        <v>1.4492695449720312</v>
      </c>
      <c r="G826" s="12">
        <f t="shared" si="37"/>
        <v>9.9923132090405318</v>
      </c>
    </row>
    <row r="827" spans="1:7" x14ac:dyDescent="0.25">
      <c r="A827" s="24">
        <v>41.000976999999999</v>
      </c>
      <c r="B827" s="23">
        <v>-41.021617999999997</v>
      </c>
      <c r="C827" s="25">
        <v>4.6469282999999999</v>
      </c>
      <c r="D827" s="26">
        <v>-4.9445508000000001E-3</v>
      </c>
      <c r="E827" s="28">
        <f t="shared" si="38"/>
        <v>4.3660398333333336E-4</v>
      </c>
      <c r="F827" s="18">
        <f t="shared" si="36"/>
        <v>1.4508429507394376</v>
      </c>
      <c r="G827" s="12">
        <f t="shared" si="37"/>
        <v>10.003161407215524</v>
      </c>
    </row>
    <row r="828" spans="1:7" x14ac:dyDescent="0.25">
      <c r="A828" s="24">
        <v>41.050781000000001</v>
      </c>
      <c r="B828" s="23">
        <v>-41.084975999999997</v>
      </c>
      <c r="C828" s="25">
        <v>4.6468720000000001</v>
      </c>
      <c r="D828" s="26">
        <v>-4.9477755000000003E-3</v>
      </c>
      <c r="E828" s="28">
        <f t="shared" si="38"/>
        <v>4.371414333333334E-4</v>
      </c>
      <c r="F828" s="18">
        <f t="shared" si="36"/>
        <v>1.4530837816026412</v>
      </c>
      <c r="G828" s="12">
        <f t="shared" si="37"/>
        <v>10.018611317076182</v>
      </c>
    </row>
    <row r="829" spans="1:7" x14ac:dyDescent="0.25">
      <c r="A829" s="24">
        <v>41.100586</v>
      </c>
      <c r="B829" s="23">
        <v>-41.126198000000002</v>
      </c>
      <c r="C829" s="25">
        <v>4.6468715999999999</v>
      </c>
      <c r="D829" s="26">
        <v>-4.9502966000000001E-3</v>
      </c>
      <c r="E829" s="28">
        <f t="shared" si="38"/>
        <v>4.3756161666666667E-4</v>
      </c>
      <c r="F829" s="18">
        <f t="shared" ref="F829:F892" si="39" xml:space="preserve"> -B829 / A_6x12_in2</f>
        <v>1.4545417116168935</v>
      </c>
      <c r="G829" s="12">
        <f t="shared" ref="G829:G892" si="40" xml:space="preserve"> -B829 * kip_to_N / A_6x12_mm2</f>
        <v>10.028663341828796</v>
      </c>
    </row>
    <row r="830" spans="1:7" x14ac:dyDescent="0.25">
      <c r="A830" s="24">
        <v>41.150390999999999</v>
      </c>
      <c r="B830" s="23">
        <v>-41.167724999999997</v>
      </c>
      <c r="C830" s="25">
        <v>4.6468224999999999</v>
      </c>
      <c r="D830" s="26">
        <v>-4.9542965999999997E-3</v>
      </c>
      <c r="E830" s="28">
        <f t="shared" si="38"/>
        <v>4.3822828333333328E-4</v>
      </c>
      <c r="F830" s="18">
        <f t="shared" si="39"/>
        <v>1.4560104287995104</v>
      </c>
      <c r="G830" s="12">
        <f t="shared" si="40"/>
        <v>10.038789741127756</v>
      </c>
    </row>
    <row r="831" spans="1:7" x14ac:dyDescent="0.25">
      <c r="A831" s="24">
        <v>41.200195000000001</v>
      </c>
      <c r="B831" s="23">
        <v>-41.213104000000001</v>
      </c>
      <c r="C831" s="25">
        <v>4.6467609000000003</v>
      </c>
      <c r="D831" s="26">
        <v>-4.9618659999999997E-3</v>
      </c>
      <c r="E831" s="28">
        <f t="shared" si="38"/>
        <v>4.3948984999999996E-4</v>
      </c>
      <c r="F831" s="18">
        <f t="shared" si="39"/>
        <v>1.4576153826134144</v>
      </c>
      <c r="G831" s="12">
        <f t="shared" si="40"/>
        <v>10.049855454369444</v>
      </c>
    </row>
    <row r="832" spans="1:7" x14ac:dyDescent="0.25">
      <c r="A832" s="24">
        <v>41.25</v>
      </c>
      <c r="B832" s="23">
        <v>-41.253020999999997</v>
      </c>
      <c r="C832" s="25">
        <v>4.6467198999999999</v>
      </c>
      <c r="D832" s="26">
        <v>-4.9620209999999996E-3</v>
      </c>
      <c r="E832" s="28">
        <f t="shared" si="38"/>
        <v>4.3951568333333325E-4</v>
      </c>
      <c r="F832" s="18">
        <f t="shared" si="39"/>
        <v>1.4590271576941696</v>
      </c>
      <c r="G832" s="12">
        <f t="shared" si="40"/>
        <v>10.059589253604075</v>
      </c>
    </row>
    <row r="833" spans="1:7" x14ac:dyDescent="0.25">
      <c r="A833" s="24">
        <v>41.299804999999999</v>
      </c>
      <c r="B833" s="23">
        <v>-41.330997000000004</v>
      </c>
      <c r="C833" s="25">
        <v>4.6466555999999999</v>
      </c>
      <c r="D833" s="26">
        <v>-4.9665155999999997E-3</v>
      </c>
      <c r="E833" s="28">
        <f t="shared" si="38"/>
        <v>4.4026478333333326E-4</v>
      </c>
      <c r="F833" s="18">
        <f t="shared" si="39"/>
        <v>1.4617849945480661</v>
      </c>
      <c r="G833" s="12">
        <f t="shared" si="40"/>
        <v>10.078603776968052</v>
      </c>
    </row>
    <row r="834" spans="1:7" x14ac:dyDescent="0.25">
      <c r="A834" s="24">
        <v>41.349609000000001</v>
      </c>
      <c r="B834" s="23">
        <v>-41.362583000000001</v>
      </c>
      <c r="C834" s="25">
        <v>4.6465607000000002</v>
      </c>
      <c r="D834" s="26">
        <v>-4.9715219000000003E-3</v>
      </c>
      <c r="E834" s="28">
        <f t="shared" si="38"/>
        <v>4.4109916666666671E-4</v>
      </c>
      <c r="F834" s="18">
        <f t="shared" si="39"/>
        <v>1.4629021207775106</v>
      </c>
      <c r="G834" s="12">
        <f t="shared" si="40"/>
        <v>10.086306053758021</v>
      </c>
    </row>
    <row r="835" spans="1:7" x14ac:dyDescent="0.25">
      <c r="A835" s="24">
        <v>41.399414</v>
      </c>
      <c r="B835" s="23">
        <v>-41.4146</v>
      </c>
      <c r="C835" s="25">
        <v>4.6466823000000002</v>
      </c>
      <c r="D835" s="26">
        <v>-4.9790855999999996E-3</v>
      </c>
      <c r="E835" s="28">
        <f t="shared" si="38"/>
        <v>4.4235978333333328E-4</v>
      </c>
      <c r="F835" s="18">
        <f t="shared" si="39"/>
        <v>1.4647418458163575</v>
      </c>
      <c r="G835" s="12">
        <f t="shared" si="40"/>
        <v>10.098990449749399</v>
      </c>
    </row>
    <row r="836" spans="1:7" x14ac:dyDescent="0.25">
      <c r="A836" s="24">
        <v>41.449218999999999</v>
      </c>
      <c r="B836" s="23">
        <v>-41.469990000000003</v>
      </c>
      <c r="C836" s="25">
        <v>4.6466140999999999</v>
      </c>
      <c r="D836" s="26">
        <v>-4.9803075000000004E-3</v>
      </c>
      <c r="E836" s="28">
        <f t="shared" si="38"/>
        <v>4.4256343333333339E-4</v>
      </c>
      <c r="F836" s="18">
        <f t="shared" si="39"/>
        <v>1.4667008663269931</v>
      </c>
      <c r="G836" s="12">
        <f t="shared" si="40"/>
        <v>10.112497355068095</v>
      </c>
    </row>
    <row r="837" spans="1:7" x14ac:dyDescent="0.25">
      <c r="A837" s="24">
        <v>41.499023000000001</v>
      </c>
      <c r="B837" s="23">
        <v>-41.517017000000003</v>
      </c>
      <c r="C837" s="25">
        <v>4.6465683000000002</v>
      </c>
      <c r="D837" s="26">
        <v>-4.9814107000000002E-3</v>
      </c>
      <c r="E837" s="28">
        <f t="shared" ref="E837:E900" si="41" xml:space="preserve"> (delta_0 - D837) / L</f>
        <v>4.427473E-4</v>
      </c>
      <c r="F837" s="18">
        <f t="shared" si="39"/>
        <v>1.4683641062178339</v>
      </c>
      <c r="G837" s="12">
        <f t="shared" si="40"/>
        <v>10.123964934711031</v>
      </c>
    </row>
    <row r="838" spans="1:7" x14ac:dyDescent="0.25">
      <c r="A838" s="24">
        <v>41.548828</v>
      </c>
      <c r="B838" s="23">
        <v>-41.550452999999997</v>
      </c>
      <c r="C838" s="25">
        <v>4.6465101000000004</v>
      </c>
      <c r="D838" s="26">
        <v>-4.9866260999999997E-3</v>
      </c>
      <c r="E838" s="28">
        <f t="shared" si="41"/>
        <v>4.4361653333333326E-4</v>
      </c>
      <c r="F838" s="18">
        <f t="shared" si="39"/>
        <v>1.4695466628127716</v>
      </c>
      <c r="G838" s="12">
        <f t="shared" si="40"/>
        <v>10.132118335798516</v>
      </c>
    </row>
    <row r="839" spans="1:7" x14ac:dyDescent="0.25">
      <c r="A839" s="24">
        <v>41.598633</v>
      </c>
      <c r="B839" s="23">
        <v>-41.607517000000001</v>
      </c>
      <c r="C839" s="25">
        <v>4.6463900000000002</v>
      </c>
      <c r="D839" s="26">
        <v>-4.993862E-3</v>
      </c>
      <c r="E839" s="28">
        <f t="shared" si="41"/>
        <v>4.4482251666666663E-4</v>
      </c>
      <c r="F839" s="18">
        <f t="shared" si="39"/>
        <v>1.4715648889622375</v>
      </c>
      <c r="G839" s="12">
        <f t="shared" si="40"/>
        <v>10.146033447643726</v>
      </c>
    </row>
    <row r="840" spans="1:7" x14ac:dyDescent="0.25">
      <c r="A840" s="24">
        <v>41.648437999999999</v>
      </c>
      <c r="B840" s="23">
        <v>-41.663558999999999</v>
      </c>
      <c r="C840" s="25">
        <v>4.6464119000000004</v>
      </c>
      <c r="D840" s="26">
        <v>-4.9957875000000004E-3</v>
      </c>
      <c r="E840" s="28">
        <f t="shared" si="41"/>
        <v>4.4514343333333341E-4</v>
      </c>
      <c r="F840" s="18">
        <f t="shared" si="39"/>
        <v>1.4735469692557386</v>
      </c>
      <c r="G840" s="12">
        <f t="shared" si="40"/>
        <v>10.159699343795923</v>
      </c>
    </row>
    <row r="841" spans="1:7" x14ac:dyDescent="0.25">
      <c r="A841" s="24">
        <v>41.698242</v>
      </c>
      <c r="B841" s="23">
        <v>-41.702221000000002</v>
      </c>
      <c r="C841" s="25">
        <v>4.6464033000000002</v>
      </c>
      <c r="D841" s="26">
        <v>-4.9987021000000003E-3</v>
      </c>
      <c r="E841" s="28">
        <f t="shared" si="41"/>
        <v>4.4562920000000003E-4</v>
      </c>
      <c r="F841" s="18">
        <f t="shared" si="39"/>
        <v>1.474914357791254</v>
      </c>
      <c r="G841" s="12">
        <f t="shared" si="40"/>
        <v>10.169127110061158</v>
      </c>
    </row>
    <row r="842" spans="1:7" x14ac:dyDescent="0.25">
      <c r="A842" s="24">
        <v>41.748047</v>
      </c>
      <c r="B842" s="23">
        <v>-41.740378999999997</v>
      </c>
      <c r="C842" s="25">
        <v>4.6463399000000001</v>
      </c>
      <c r="D842" s="26">
        <v>-5.0041019000000003E-3</v>
      </c>
      <c r="E842" s="28">
        <f t="shared" si="41"/>
        <v>4.4652916666666672E-4</v>
      </c>
      <c r="F842" s="18">
        <f t="shared" si="39"/>
        <v>1.476263920973143</v>
      </c>
      <c r="G842" s="12">
        <f t="shared" si="40"/>
        <v>10.178431975436691</v>
      </c>
    </row>
    <row r="843" spans="1:7" x14ac:dyDescent="0.25">
      <c r="A843" s="24">
        <v>41.797851999999999</v>
      </c>
      <c r="B843" s="23">
        <v>-41.805016000000002</v>
      </c>
      <c r="C843" s="25">
        <v>4.6463017000000004</v>
      </c>
      <c r="D843" s="26">
        <v>-5.0100083000000004E-3</v>
      </c>
      <c r="E843" s="28">
        <f t="shared" si="41"/>
        <v>4.4751356666666674E-4</v>
      </c>
      <c r="F843" s="18">
        <f t="shared" si="39"/>
        <v>1.4785499872079499</v>
      </c>
      <c r="G843" s="12">
        <f t="shared" si="40"/>
        <v>10.194193770690068</v>
      </c>
    </row>
    <row r="844" spans="1:7" x14ac:dyDescent="0.25">
      <c r="A844" s="24">
        <v>41.847656000000001</v>
      </c>
      <c r="B844" s="23">
        <v>-41.853603</v>
      </c>
      <c r="C844" s="25">
        <v>4.6463466000000002</v>
      </c>
      <c r="D844" s="26">
        <v>-5.0127747999999996E-3</v>
      </c>
      <c r="E844" s="28">
        <f t="shared" si="41"/>
        <v>4.4797464999999991E-4</v>
      </c>
      <c r="F844" s="18">
        <f t="shared" si="39"/>
        <v>1.4802684008123956</v>
      </c>
      <c r="G844" s="12">
        <f t="shared" si="40"/>
        <v>10.20604175784875</v>
      </c>
    </row>
    <row r="845" spans="1:7" x14ac:dyDescent="0.25">
      <c r="A845" s="24">
        <v>41.897461</v>
      </c>
      <c r="B845" s="23">
        <v>-41.913978999999998</v>
      </c>
      <c r="C845" s="25">
        <v>4.6461820999999999</v>
      </c>
      <c r="D845" s="26">
        <v>-5.0171670000000003E-3</v>
      </c>
      <c r="E845" s="28">
        <f t="shared" si="41"/>
        <v>4.4870668333333338E-4</v>
      </c>
      <c r="F845" s="18">
        <f t="shared" si="39"/>
        <v>1.4824037649999768</v>
      </c>
      <c r="G845" s="12">
        <f t="shared" si="40"/>
        <v>10.220764504112001</v>
      </c>
    </row>
    <row r="846" spans="1:7" x14ac:dyDescent="0.25">
      <c r="A846" s="24">
        <v>41.947265999999999</v>
      </c>
      <c r="B846" s="23">
        <v>-41.965229000000001</v>
      </c>
      <c r="C846" s="25">
        <v>4.6462196999999996</v>
      </c>
      <c r="D846" s="26">
        <v>-5.0205648999999998E-3</v>
      </c>
      <c r="E846" s="28">
        <f t="shared" si="41"/>
        <v>4.4927299999999998E-4</v>
      </c>
      <c r="F846" s="18">
        <f t="shared" si="39"/>
        <v>1.4842163629629681</v>
      </c>
      <c r="G846" s="12">
        <f t="shared" si="40"/>
        <v>10.233261866408141</v>
      </c>
    </row>
    <row r="847" spans="1:7" x14ac:dyDescent="0.25">
      <c r="A847" s="24">
        <v>41.997070000000001</v>
      </c>
      <c r="B847" s="23">
        <v>-42.002665999999998</v>
      </c>
      <c r="C847" s="25">
        <v>4.6461277000000001</v>
      </c>
      <c r="D847" s="26">
        <v>-5.0264480999999998E-3</v>
      </c>
      <c r="E847" s="28">
        <f t="shared" si="41"/>
        <v>4.5025353333333329E-4</v>
      </c>
      <c r="F847" s="18">
        <f t="shared" si="39"/>
        <v>1.4855404259861971</v>
      </c>
      <c r="G847" s="12">
        <f t="shared" si="40"/>
        <v>10.242390915233125</v>
      </c>
    </row>
    <row r="848" spans="1:7" x14ac:dyDescent="0.25">
      <c r="A848" s="24">
        <v>42.046875</v>
      </c>
      <c r="B848" s="23">
        <v>-42.053584999999998</v>
      </c>
      <c r="C848" s="25">
        <v>4.6461043000000002</v>
      </c>
      <c r="D848" s="26">
        <v>-5.0292495000000001E-3</v>
      </c>
      <c r="E848" s="28">
        <f t="shared" si="41"/>
        <v>4.5072043333333335E-4</v>
      </c>
      <c r="F848" s="18">
        <f t="shared" si="39"/>
        <v>1.4873413172189296</v>
      </c>
      <c r="G848" s="12">
        <f t="shared" si="40"/>
        <v>10.254807562857653</v>
      </c>
    </row>
    <row r="849" spans="1:7" x14ac:dyDescent="0.25">
      <c r="A849" s="24">
        <v>42.096679999999999</v>
      </c>
      <c r="B849" s="23">
        <v>-42.133923000000003</v>
      </c>
      <c r="C849" s="25">
        <v>4.6459842</v>
      </c>
      <c r="D849" s="26">
        <v>-5.0346139000000002E-3</v>
      </c>
      <c r="E849" s="28">
        <f t="shared" si="41"/>
        <v>4.5161450000000004E-4</v>
      </c>
      <c r="F849" s="18">
        <f t="shared" si="39"/>
        <v>1.4901826927340669</v>
      </c>
      <c r="G849" s="12">
        <f t="shared" si="40"/>
        <v>10.274398062216623</v>
      </c>
    </row>
    <row r="850" spans="1:7" x14ac:dyDescent="0.25">
      <c r="A850" s="24">
        <v>42.146484000000001</v>
      </c>
      <c r="B850" s="23">
        <v>-42.157485999999999</v>
      </c>
      <c r="C850" s="25">
        <v>4.6460876000000004</v>
      </c>
      <c r="D850" s="26">
        <v>-5.0388337000000002E-3</v>
      </c>
      <c r="E850" s="28">
        <f t="shared" si="41"/>
        <v>4.5231780000000004E-4</v>
      </c>
      <c r="F850" s="18">
        <f t="shared" si="39"/>
        <v>1.4910160633838609</v>
      </c>
      <c r="G850" s="12">
        <f t="shared" si="40"/>
        <v>10.280143922661185</v>
      </c>
    </row>
    <row r="851" spans="1:7" x14ac:dyDescent="0.25">
      <c r="A851" s="24">
        <v>42.196289</v>
      </c>
      <c r="B851" s="23">
        <v>-42.204757999999998</v>
      </c>
      <c r="C851" s="25">
        <v>4.6459555999999997</v>
      </c>
      <c r="D851" s="26">
        <v>-5.0446331000000002E-3</v>
      </c>
      <c r="E851" s="28">
        <f t="shared" si="41"/>
        <v>4.5328436666666668E-4</v>
      </c>
      <c r="F851" s="18">
        <f t="shared" si="39"/>
        <v>1.4926879683771588</v>
      </c>
      <c r="G851" s="12">
        <f t="shared" si="40"/>
        <v>10.291671245792173</v>
      </c>
    </row>
    <row r="852" spans="1:7" x14ac:dyDescent="0.25">
      <c r="A852" s="24">
        <v>42.246093999999999</v>
      </c>
      <c r="B852" s="23">
        <v>-42.273578999999998</v>
      </c>
      <c r="C852" s="25">
        <v>4.6459494000000001</v>
      </c>
      <c r="D852" s="26">
        <v>-5.0482688999999997E-3</v>
      </c>
      <c r="E852" s="28">
        <f t="shared" si="41"/>
        <v>4.538903333333333E-4</v>
      </c>
      <c r="F852" s="18">
        <f t="shared" si="39"/>
        <v>1.4951220133412759</v>
      </c>
      <c r="G852" s="12">
        <f t="shared" si="40"/>
        <v>10.308453313510856</v>
      </c>
    </row>
    <row r="853" spans="1:7" x14ac:dyDescent="0.25">
      <c r="A853" s="24">
        <v>42.295898000000001</v>
      </c>
      <c r="B853" s="23">
        <v>-42.305613999999998</v>
      </c>
      <c r="C853" s="25">
        <v>4.6459178999999997</v>
      </c>
      <c r="D853" s="26">
        <v>-5.0476491E-3</v>
      </c>
      <c r="E853" s="28">
        <f t="shared" si="41"/>
        <v>4.5378703333333331E-4</v>
      </c>
      <c r="F853" s="18">
        <f t="shared" si="39"/>
        <v>1.4962550196972646</v>
      </c>
      <c r="G853" s="12">
        <f t="shared" si="40"/>
        <v>10.316265079387088</v>
      </c>
    </row>
    <row r="854" spans="1:7" x14ac:dyDescent="0.25">
      <c r="A854" s="24">
        <v>42.345703</v>
      </c>
      <c r="B854" s="23">
        <v>-42.362175000000001</v>
      </c>
      <c r="C854" s="25">
        <v>4.6459441000000004</v>
      </c>
      <c r="D854" s="26">
        <v>-5.0533833000000004E-3</v>
      </c>
      <c r="E854" s="28">
        <f t="shared" si="41"/>
        <v>4.5474273333333341E-4</v>
      </c>
      <c r="F854" s="18">
        <f t="shared" si="39"/>
        <v>1.4982554558608692</v>
      </c>
      <c r="G854" s="12">
        <f t="shared" si="40"/>
        <v>10.330057534193564</v>
      </c>
    </row>
    <row r="855" spans="1:7" x14ac:dyDescent="0.25">
      <c r="A855" s="24">
        <v>42.395508</v>
      </c>
      <c r="B855" s="23">
        <v>-42.407966999999999</v>
      </c>
      <c r="C855" s="25">
        <v>4.6458950000000003</v>
      </c>
      <c r="D855" s="26">
        <v>-5.0612152999999997E-3</v>
      </c>
      <c r="E855" s="28">
        <f t="shared" si="41"/>
        <v>4.5604806666666662E-4</v>
      </c>
      <c r="F855" s="18">
        <f t="shared" si="39"/>
        <v>1.4998750165617722</v>
      </c>
      <c r="G855" s="12">
        <f t="shared" si="40"/>
        <v>10.341223957886534</v>
      </c>
    </row>
    <row r="856" spans="1:7" x14ac:dyDescent="0.25">
      <c r="A856" s="24">
        <v>42.445312999999999</v>
      </c>
      <c r="B856" s="23">
        <v>-42.461284999999997</v>
      </c>
      <c r="C856" s="25">
        <v>4.6457958000000001</v>
      </c>
      <c r="D856" s="26">
        <v>-5.0644636999999998E-3</v>
      </c>
      <c r="E856" s="28">
        <f t="shared" si="41"/>
        <v>4.565894666666666E-4</v>
      </c>
      <c r="F856" s="18">
        <f t="shared" si="39"/>
        <v>1.5017607550630552</v>
      </c>
      <c r="G856" s="12">
        <f t="shared" si="40"/>
        <v>10.354225603992008</v>
      </c>
    </row>
    <row r="857" spans="1:7" x14ac:dyDescent="0.25">
      <c r="A857" s="24">
        <v>42.495117</v>
      </c>
      <c r="B857" s="23">
        <v>-42.508617000000001</v>
      </c>
      <c r="C857" s="25">
        <v>4.6457376000000004</v>
      </c>
      <c r="D857" s="26">
        <v>-5.0688032000000003E-3</v>
      </c>
      <c r="E857" s="28">
        <f t="shared" si="41"/>
        <v>4.5731271666666669E-4</v>
      </c>
      <c r="F857" s="18">
        <f t="shared" si="39"/>
        <v>1.5034347821222611</v>
      </c>
      <c r="G857" s="12">
        <f t="shared" si="40"/>
        <v>10.365767558181293</v>
      </c>
    </row>
    <row r="858" spans="1:7" x14ac:dyDescent="0.25">
      <c r="A858" s="24">
        <v>42.544922</v>
      </c>
      <c r="B858" s="23">
        <v>-42.548327999999998</v>
      </c>
      <c r="C858" s="25">
        <v>4.6457353000000001</v>
      </c>
      <c r="D858" s="26">
        <v>-5.0716041999999996E-3</v>
      </c>
      <c r="E858" s="28">
        <f t="shared" si="41"/>
        <v>4.5777954999999993E-4</v>
      </c>
      <c r="F858" s="18">
        <f t="shared" si="39"/>
        <v>1.5048392714433994</v>
      </c>
      <c r="G858" s="12">
        <f t="shared" si="40"/>
        <v>10.37545112411577</v>
      </c>
    </row>
    <row r="859" spans="1:7" x14ac:dyDescent="0.25">
      <c r="A859" s="24">
        <v>42.594726999999999</v>
      </c>
      <c r="B859" s="23">
        <v>-42.606791999999999</v>
      </c>
      <c r="C859" s="25">
        <v>4.6456628000000002</v>
      </c>
      <c r="D859" s="26">
        <v>-5.0812187E-3</v>
      </c>
      <c r="E859" s="28">
        <f t="shared" si="41"/>
        <v>4.5938196666666666E-4</v>
      </c>
      <c r="F859" s="18">
        <f t="shared" si="39"/>
        <v>1.5069070124640491</v>
      </c>
      <c r="G859" s="12">
        <f t="shared" si="40"/>
        <v>10.389707627321261</v>
      </c>
    </row>
    <row r="860" spans="1:7" x14ac:dyDescent="0.25">
      <c r="A860" s="24">
        <v>42.644531000000001</v>
      </c>
      <c r="B860" s="23">
        <v>-42.659885000000003</v>
      </c>
      <c r="C860" s="25">
        <v>4.6455932000000004</v>
      </c>
      <c r="D860" s="26">
        <v>-5.0834770999999999E-3</v>
      </c>
      <c r="E860" s="28">
        <f t="shared" si="41"/>
        <v>4.5975836666666665E-4</v>
      </c>
      <c r="F860" s="18">
        <f t="shared" si="39"/>
        <v>1.5087847932181777</v>
      </c>
      <c r="G860" s="12">
        <f t="shared" si="40"/>
        <v>10.402654406958119</v>
      </c>
    </row>
    <row r="861" spans="1:7" x14ac:dyDescent="0.25">
      <c r="A861" s="24">
        <v>42.694336</v>
      </c>
      <c r="B861" s="23">
        <v>-42.705016999999998</v>
      </c>
      <c r="C861" s="25">
        <v>4.6456571000000002</v>
      </c>
      <c r="D861" s="26">
        <v>-5.0838947999999997E-3</v>
      </c>
      <c r="E861" s="28">
        <f t="shared" si="41"/>
        <v>4.5982798333333327E-4</v>
      </c>
      <c r="F861" s="18">
        <f t="shared" si="39"/>
        <v>1.5103810111940941</v>
      </c>
      <c r="G861" s="12">
        <f t="shared" si="40"/>
        <v>10.413659889009811</v>
      </c>
    </row>
    <row r="862" spans="1:7" x14ac:dyDescent="0.25">
      <c r="A862" s="24">
        <v>42.744140999999999</v>
      </c>
      <c r="B862" s="23">
        <v>-42.767536</v>
      </c>
      <c r="C862" s="25">
        <v>4.6455650000000004</v>
      </c>
      <c r="D862" s="26">
        <v>-5.0923703000000002E-3</v>
      </c>
      <c r="E862" s="28">
        <f t="shared" si="41"/>
        <v>4.6124056666666668E-4</v>
      </c>
      <c r="F862" s="18">
        <f t="shared" si="39"/>
        <v>1.5125921685023522</v>
      </c>
      <c r="G862" s="12">
        <f t="shared" si="40"/>
        <v>10.42890520790527</v>
      </c>
    </row>
    <row r="863" spans="1:7" x14ac:dyDescent="0.25">
      <c r="A863" s="24">
        <v>42.793945000000001</v>
      </c>
      <c r="B863" s="23">
        <v>-42.798008000000003</v>
      </c>
      <c r="C863" s="25">
        <v>4.6454548999999998</v>
      </c>
      <c r="D863" s="26">
        <v>-5.0980569999999996E-3</v>
      </c>
      <c r="E863" s="28">
        <f t="shared" si="41"/>
        <v>4.6218834999999994E-4</v>
      </c>
      <c r="F863" s="18">
        <f t="shared" si="39"/>
        <v>1.5136698950414404</v>
      </c>
      <c r="G863" s="12">
        <f t="shared" si="40"/>
        <v>10.436335834712841</v>
      </c>
    </row>
    <row r="864" spans="1:7" x14ac:dyDescent="0.25">
      <c r="A864" s="24">
        <v>42.84375</v>
      </c>
      <c r="B864" s="23">
        <v>-42.851578000000003</v>
      </c>
      <c r="C864" s="25">
        <v>4.6455368999999997</v>
      </c>
      <c r="D864" s="26">
        <v>-5.0998982000000003E-3</v>
      </c>
      <c r="E864" s="28">
        <f t="shared" si="41"/>
        <v>4.624952166666667E-4</v>
      </c>
      <c r="F864" s="18">
        <f t="shared" si="39"/>
        <v>1.5155645462195366</v>
      </c>
      <c r="G864" s="12">
        <f t="shared" si="40"/>
        <v>10.449398931263165</v>
      </c>
    </row>
    <row r="865" spans="1:7" x14ac:dyDescent="0.25">
      <c r="A865" s="24">
        <v>42.893554999999999</v>
      </c>
      <c r="B865" s="23">
        <v>-42.909686999999998</v>
      </c>
      <c r="C865" s="25">
        <v>4.6454333999999999</v>
      </c>
      <c r="D865" s="26">
        <v>-5.1024197999999998E-3</v>
      </c>
      <c r="E865" s="28">
        <f t="shared" si="41"/>
        <v>4.6291548333333331E-4</v>
      </c>
      <c r="F865" s="18">
        <f t="shared" si="39"/>
        <v>1.5176197316835647</v>
      </c>
      <c r="G865" s="12">
        <f t="shared" si="40"/>
        <v>10.463568867373727</v>
      </c>
    </row>
    <row r="866" spans="1:7" x14ac:dyDescent="0.25">
      <c r="A866" s="24">
        <v>42.943359000000001</v>
      </c>
      <c r="B866" s="23">
        <v>-42.949387000000002</v>
      </c>
      <c r="C866" s="25">
        <v>4.6453446999999999</v>
      </c>
      <c r="D866" s="26">
        <v>-5.1054717000000001E-3</v>
      </c>
      <c r="E866" s="28">
        <f t="shared" si="41"/>
        <v>4.6342413333333335E-4</v>
      </c>
      <c r="F866" s="18">
        <f t="shared" si="39"/>
        <v>1.5190238319592866</v>
      </c>
      <c r="G866" s="12">
        <f t="shared" si="40"/>
        <v>10.473249750947517</v>
      </c>
    </row>
    <row r="867" spans="1:7" x14ac:dyDescent="0.25">
      <c r="A867" s="24">
        <v>42.993164</v>
      </c>
      <c r="B867" s="23">
        <v>-42.995505999999999</v>
      </c>
      <c r="C867" s="25">
        <v>4.6453362</v>
      </c>
      <c r="D867" s="26">
        <v>-5.1141082999999997E-3</v>
      </c>
      <c r="E867" s="28">
        <f t="shared" si="41"/>
        <v>4.6486356666666659E-4</v>
      </c>
      <c r="F867" s="18">
        <f t="shared" si="39"/>
        <v>1.5206549579193878</v>
      </c>
      <c r="G867" s="12">
        <f t="shared" si="40"/>
        <v>10.48449591390821</v>
      </c>
    </row>
    <row r="868" spans="1:7" x14ac:dyDescent="0.25">
      <c r="A868" s="24">
        <v>43.042968999999999</v>
      </c>
      <c r="B868" s="23">
        <v>-43.045642999999998</v>
      </c>
      <c r="C868" s="25">
        <v>4.6453113999999998</v>
      </c>
      <c r="D868" s="26">
        <v>-5.1170173000000003E-3</v>
      </c>
      <c r="E868" s="28">
        <f t="shared" si="41"/>
        <v>4.6534840000000006E-4</v>
      </c>
      <c r="F868" s="18">
        <f t="shared" si="39"/>
        <v>1.5224281915597873</v>
      </c>
      <c r="G868" s="12">
        <f t="shared" si="40"/>
        <v>10.496721870072923</v>
      </c>
    </row>
    <row r="869" spans="1:7" x14ac:dyDescent="0.25">
      <c r="A869" s="24">
        <v>43.092773000000001</v>
      </c>
      <c r="B869" s="23">
        <v>-43.088383</v>
      </c>
      <c r="C869" s="25">
        <v>4.6452559999999998</v>
      </c>
      <c r="D869" s="26">
        <v>-5.1183755999999999E-3</v>
      </c>
      <c r="E869" s="28">
        <f t="shared" si="41"/>
        <v>4.6557478333333332E-4</v>
      </c>
      <c r="F869" s="18">
        <f t="shared" si="39"/>
        <v>1.5239398098415091</v>
      </c>
      <c r="G869" s="12">
        <f t="shared" si="40"/>
        <v>10.507144060600474</v>
      </c>
    </row>
    <row r="870" spans="1:7" x14ac:dyDescent="0.25">
      <c r="A870" s="24">
        <v>43.142578</v>
      </c>
      <c r="B870" s="23">
        <v>-43.148884000000002</v>
      </c>
      <c r="C870" s="25">
        <v>4.6452627</v>
      </c>
      <c r="D870" s="26">
        <v>-5.1292176000000004E-3</v>
      </c>
      <c r="E870" s="28">
        <f t="shared" si="41"/>
        <v>4.6738178333333337E-4</v>
      </c>
      <c r="F870" s="18">
        <f t="shared" si="39"/>
        <v>1.5260795949997319</v>
      </c>
      <c r="G870" s="12">
        <f t="shared" si="40"/>
        <v>10.521897288235181</v>
      </c>
    </row>
    <row r="871" spans="1:7" x14ac:dyDescent="0.25">
      <c r="A871" s="24">
        <v>43.192383</v>
      </c>
      <c r="B871" s="23">
        <v>-43.192669000000002</v>
      </c>
      <c r="C871" s="25">
        <v>4.6451950000000002</v>
      </c>
      <c r="D871" s="26">
        <v>-5.1315785000000001E-3</v>
      </c>
      <c r="E871" s="28">
        <f t="shared" si="41"/>
        <v>4.6777526666666669E-4</v>
      </c>
      <c r="F871" s="18">
        <f t="shared" si="39"/>
        <v>1.5276281725960161</v>
      </c>
      <c r="G871" s="12">
        <f t="shared" si="40"/>
        <v>10.532574303028087</v>
      </c>
    </row>
    <row r="872" spans="1:7" x14ac:dyDescent="0.25">
      <c r="A872" s="24">
        <v>43.242187999999999</v>
      </c>
      <c r="B872" s="23">
        <v>-43.230801</v>
      </c>
      <c r="C872" s="25">
        <v>4.6451764000000004</v>
      </c>
      <c r="D872" s="26">
        <v>-5.1352498E-3</v>
      </c>
      <c r="E872" s="28">
        <f t="shared" si="41"/>
        <v>4.6838715000000001E-4</v>
      </c>
      <c r="F872" s="18">
        <f t="shared" si="39"/>
        <v>1.5289768162160116</v>
      </c>
      <c r="G872" s="12">
        <f t="shared" si="40"/>
        <v>10.541872828278356</v>
      </c>
    </row>
    <row r="873" spans="1:7" x14ac:dyDescent="0.25">
      <c r="A873" s="24">
        <v>43.291992</v>
      </c>
      <c r="B873" s="23">
        <v>-43.290011999999997</v>
      </c>
      <c r="C873" s="25">
        <v>4.6451501999999998</v>
      </c>
      <c r="D873" s="26">
        <v>-5.1389694999999999E-3</v>
      </c>
      <c r="E873" s="28">
        <f t="shared" si="41"/>
        <v>4.690071E-4</v>
      </c>
      <c r="F873" s="18">
        <f t="shared" si="39"/>
        <v>1.5310709769572146</v>
      </c>
      <c r="G873" s="12">
        <f t="shared" si="40"/>
        <v>10.556311488159656</v>
      </c>
    </row>
    <row r="874" spans="1:7" x14ac:dyDescent="0.25">
      <c r="A874" s="24">
        <v>43.341797</v>
      </c>
      <c r="B874" s="23">
        <v>-43.340885</v>
      </c>
      <c r="C874" s="25">
        <v>4.6451172999999999</v>
      </c>
      <c r="D874" s="26">
        <v>-5.1440475999999999E-3</v>
      </c>
      <c r="E874" s="28">
        <f t="shared" si="41"/>
        <v>4.6985344999999999E-4</v>
      </c>
      <c r="F874" s="18">
        <f t="shared" si="39"/>
        <v>1.5328702412727513</v>
      </c>
      <c r="G874" s="12">
        <f t="shared" si="40"/>
        <v>10.56871691863949</v>
      </c>
    </row>
    <row r="875" spans="1:7" x14ac:dyDescent="0.25">
      <c r="A875" s="24">
        <v>43.391601999999999</v>
      </c>
      <c r="B875" s="23">
        <v>-43.392032999999998</v>
      </c>
      <c r="C875" s="25">
        <v>4.6450458000000001</v>
      </c>
      <c r="D875" s="26">
        <v>-5.1523860999999997E-3</v>
      </c>
      <c r="E875" s="28">
        <f t="shared" si="41"/>
        <v>4.7124319999999995E-4</v>
      </c>
      <c r="F875" s="18">
        <f t="shared" si="39"/>
        <v>1.5346792317236988</v>
      </c>
      <c r="G875" s="12">
        <f t="shared" si="40"/>
        <v>10.581189408136522</v>
      </c>
    </row>
    <row r="876" spans="1:7" x14ac:dyDescent="0.25">
      <c r="A876" s="24">
        <v>43.441406000000001</v>
      </c>
      <c r="B876" s="23">
        <v>-43.445746999999997</v>
      </c>
      <c r="C876" s="25">
        <v>4.6450395999999996</v>
      </c>
      <c r="D876" s="26">
        <v>-5.1514865E-3</v>
      </c>
      <c r="E876" s="28">
        <f t="shared" si="41"/>
        <v>4.7109326666666668E-4</v>
      </c>
      <c r="F876" s="18">
        <f t="shared" si="39"/>
        <v>1.5365789758599739</v>
      </c>
      <c r="G876" s="12">
        <f t="shared" si="40"/>
        <v>10.59428761922676</v>
      </c>
    </row>
    <row r="877" spans="1:7" x14ac:dyDescent="0.25">
      <c r="A877" s="24">
        <v>43.491211</v>
      </c>
      <c r="B877" s="23">
        <v>-43.477505000000001</v>
      </c>
      <c r="C877" s="25">
        <v>4.6449857000000003</v>
      </c>
      <c r="D877" s="26">
        <v>-5.1544364999999998E-3</v>
      </c>
      <c r="E877" s="28">
        <f t="shared" si="41"/>
        <v>4.715849333333333E-4</v>
      </c>
      <c r="F877" s="18">
        <f t="shared" si="39"/>
        <v>1.5377021853450212</v>
      </c>
      <c r="G877" s="12">
        <f t="shared" si="40"/>
        <v>10.60203183838385</v>
      </c>
    </row>
    <row r="878" spans="1:7" x14ac:dyDescent="0.25">
      <c r="A878" s="24">
        <v>43.541015999999999</v>
      </c>
      <c r="B878" s="23">
        <v>-43.532378999999999</v>
      </c>
      <c r="C878" s="25">
        <v>4.6450467</v>
      </c>
      <c r="D878" s="26">
        <v>-5.1620243999999996E-3</v>
      </c>
      <c r="E878" s="28">
        <f t="shared" si="41"/>
        <v>4.7284958333333326E-4</v>
      </c>
      <c r="F878" s="18">
        <f t="shared" si="39"/>
        <v>1.5396429560888487</v>
      </c>
      <c r="G878" s="12">
        <f t="shared" si="40"/>
        <v>10.615412916601182</v>
      </c>
    </row>
    <row r="879" spans="1:7" x14ac:dyDescent="0.25">
      <c r="A879" s="24">
        <v>43.590820000000001</v>
      </c>
      <c r="B879" s="23">
        <v>-43.580120000000001</v>
      </c>
      <c r="C879" s="25">
        <v>4.6449289</v>
      </c>
      <c r="D879" s="26">
        <v>-5.1696123999999998E-3</v>
      </c>
      <c r="E879" s="28">
        <f t="shared" si="41"/>
        <v>4.7411424999999996E-4</v>
      </c>
      <c r="F879" s="18">
        <f t="shared" si="39"/>
        <v>1.5413314485639933</v>
      </c>
      <c r="G879" s="12">
        <f t="shared" si="40"/>
        <v>10.627054605837863</v>
      </c>
    </row>
    <row r="880" spans="1:7" x14ac:dyDescent="0.25">
      <c r="A880" s="24">
        <v>43.640625</v>
      </c>
      <c r="B880" s="23">
        <v>-43.646312999999999</v>
      </c>
      <c r="C880" s="25">
        <v>4.6448955999999999</v>
      </c>
      <c r="D880" s="26">
        <v>-5.1698745000000003E-3</v>
      </c>
      <c r="E880" s="28">
        <f t="shared" si="41"/>
        <v>4.7415793333333337E-4</v>
      </c>
      <c r="F880" s="18">
        <f t="shared" si="39"/>
        <v>1.5436725470413448</v>
      </c>
      <c r="G880" s="12">
        <f t="shared" si="40"/>
        <v>10.643195833203098</v>
      </c>
    </row>
    <row r="881" spans="1:7" x14ac:dyDescent="0.25">
      <c r="A881" s="24">
        <v>43.690429999999999</v>
      </c>
      <c r="B881" s="23">
        <v>-43.677867999999997</v>
      </c>
      <c r="C881" s="25">
        <v>4.6448536000000002</v>
      </c>
      <c r="D881" s="26">
        <v>-5.171597E-3</v>
      </c>
      <c r="E881" s="28">
        <f t="shared" si="41"/>
        <v>4.7444501666666668E-4</v>
      </c>
      <c r="F881" s="18">
        <f t="shared" si="39"/>
        <v>1.5447885768700702</v>
      </c>
      <c r="G881" s="12">
        <f t="shared" si="40"/>
        <v>10.650890550612946</v>
      </c>
    </row>
    <row r="882" spans="1:7" x14ac:dyDescent="0.25">
      <c r="A882" s="24">
        <v>43.740234000000001</v>
      </c>
      <c r="B882" s="23">
        <v>-43.746578</v>
      </c>
      <c r="C882" s="25">
        <v>4.6448020999999997</v>
      </c>
      <c r="D882" s="26">
        <v>-5.1795243999999997E-3</v>
      </c>
      <c r="E882" s="28">
        <f t="shared" si="41"/>
        <v>4.7576624999999995E-4</v>
      </c>
      <c r="F882" s="18">
        <f t="shared" si="39"/>
        <v>1.547218696012258</v>
      </c>
      <c r="G882" s="12">
        <f t="shared" si="40"/>
        <v>10.667645550873779</v>
      </c>
    </row>
    <row r="883" spans="1:7" x14ac:dyDescent="0.25">
      <c r="A883" s="24">
        <v>43.790039</v>
      </c>
      <c r="B883" s="23">
        <v>-43.804661000000003</v>
      </c>
      <c r="C883" s="25">
        <v>4.6448201999999998</v>
      </c>
      <c r="D883" s="26">
        <v>-5.1848767000000004E-3</v>
      </c>
      <c r="E883" s="28">
        <f t="shared" si="41"/>
        <v>4.7665830000000008E-4</v>
      </c>
      <c r="F883" s="18">
        <f t="shared" si="39"/>
        <v>1.5492729619143928</v>
      </c>
      <c r="G883" s="12">
        <f t="shared" si="40"/>
        <v>10.681809146859079</v>
      </c>
    </row>
    <row r="884" spans="1:7" x14ac:dyDescent="0.25">
      <c r="A884" s="24">
        <v>43.839843999999999</v>
      </c>
      <c r="B884" s="23">
        <v>-43.851405999999997</v>
      </c>
      <c r="C884" s="25">
        <v>4.6448188000000004</v>
      </c>
      <c r="D884" s="26">
        <v>-5.1877559000000004E-3</v>
      </c>
      <c r="E884" s="28">
        <f t="shared" si="41"/>
        <v>4.7713816666666674E-4</v>
      </c>
      <c r="F884" s="18">
        <f t="shared" si="39"/>
        <v>1.5509262280954661</v>
      </c>
      <c r="G884" s="12">
        <f t="shared" si="40"/>
        <v>10.693207960528014</v>
      </c>
    </row>
    <row r="885" spans="1:7" x14ac:dyDescent="0.25">
      <c r="A885" s="24">
        <v>43.889648000000001</v>
      </c>
      <c r="B885" s="23">
        <v>-43.904944999999998</v>
      </c>
      <c r="C885" s="25">
        <v>4.6446252000000001</v>
      </c>
      <c r="D885" s="26">
        <v>-5.1923752999999996E-3</v>
      </c>
      <c r="E885" s="28">
        <f t="shared" si="41"/>
        <v>4.7790806666666658E-4</v>
      </c>
      <c r="F885" s="18">
        <f t="shared" si="39"/>
        <v>1.5528197828728432</v>
      </c>
      <c r="G885" s="12">
        <f t="shared" si="40"/>
        <v>10.706263497698219</v>
      </c>
    </row>
    <row r="886" spans="1:7" x14ac:dyDescent="0.25">
      <c r="A886" s="24">
        <v>43.939453</v>
      </c>
      <c r="B886" s="23">
        <v>-43.952140999999997</v>
      </c>
      <c r="C886" s="25">
        <v>4.6446462000000004</v>
      </c>
      <c r="D886" s="26">
        <v>-5.1987943999999998E-3</v>
      </c>
      <c r="E886" s="28">
        <f t="shared" si="41"/>
        <v>4.7897791666666662E-4</v>
      </c>
      <c r="F886" s="18">
        <f t="shared" si="39"/>
        <v>1.554488999915991</v>
      </c>
      <c r="G886" s="12">
        <f t="shared" si="40"/>
        <v>10.717772288155359</v>
      </c>
    </row>
    <row r="887" spans="1:7" x14ac:dyDescent="0.25">
      <c r="A887" s="24">
        <v>43.989258</v>
      </c>
      <c r="B887" s="23">
        <v>-43.987907</v>
      </c>
      <c r="C887" s="25">
        <v>4.6446661999999996</v>
      </c>
      <c r="D887" s="26">
        <v>-5.2024899000000001E-3</v>
      </c>
      <c r="E887" s="28">
        <f t="shared" si="41"/>
        <v>4.7959383333333333E-4</v>
      </c>
      <c r="F887" s="18">
        <f t="shared" si="39"/>
        <v>1.5557539634036854</v>
      </c>
      <c r="G887" s="12">
        <f t="shared" si="40"/>
        <v>10.72649386200675</v>
      </c>
    </row>
    <row r="888" spans="1:7" x14ac:dyDescent="0.25">
      <c r="A888" s="24">
        <v>44.039062999999999</v>
      </c>
      <c r="B888" s="23">
        <v>-44.048076999999999</v>
      </c>
      <c r="C888" s="25">
        <v>4.6445455999999998</v>
      </c>
      <c r="D888" s="26">
        <v>-5.2054761999999997E-3</v>
      </c>
      <c r="E888" s="28">
        <f t="shared" si="41"/>
        <v>4.8009154999999995E-4</v>
      </c>
      <c r="F888" s="18">
        <f t="shared" si="39"/>
        <v>1.5578820418316497</v>
      </c>
      <c r="G888" s="12">
        <f t="shared" si="40"/>
        <v>10.741166374969845</v>
      </c>
    </row>
    <row r="889" spans="1:7" x14ac:dyDescent="0.25">
      <c r="A889" s="24">
        <v>44.088867</v>
      </c>
      <c r="B889" s="23">
        <v>-44.102547000000001</v>
      </c>
      <c r="C889" s="25">
        <v>4.6444941000000002</v>
      </c>
      <c r="D889" s="26">
        <v>-5.2105188000000002E-3</v>
      </c>
      <c r="E889" s="28">
        <f t="shared" si="41"/>
        <v>4.8093198333333336E-4</v>
      </c>
      <c r="F889" s="18">
        <f t="shared" si="39"/>
        <v>1.5598085239983643</v>
      </c>
      <c r="G889" s="12">
        <f t="shared" si="40"/>
        <v>10.75444893739464</v>
      </c>
    </row>
    <row r="890" spans="1:7" x14ac:dyDescent="0.25">
      <c r="A890" s="24">
        <v>44.138672</v>
      </c>
      <c r="B890" s="23">
        <v>-44.132240000000003</v>
      </c>
      <c r="C890" s="25">
        <v>4.6445093000000002</v>
      </c>
      <c r="D890" s="26">
        <v>-5.2151443000000002E-3</v>
      </c>
      <c r="E890" s="28">
        <f t="shared" si="41"/>
        <v>4.8170290000000001E-4</v>
      </c>
      <c r="F890" s="18">
        <f t="shared" si="39"/>
        <v>1.560858699048415</v>
      </c>
      <c r="G890" s="12">
        <f t="shared" si="40"/>
        <v>10.761689604295309</v>
      </c>
    </row>
    <row r="891" spans="1:7" x14ac:dyDescent="0.25">
      <c r="A891" s="24">
        <v>44.188476999999999</v>
      </c>
      <c r="B891" s="23">
        <v>-44.178772000000002</v>
      </c>
      <c r="C891" s="25">
        <v>4.6445460000000001</v>
      </c>
      <c r="D891" s="26">
        <v>-5.2201631000000004E-3</v>
      </c>
      <c r="E891" s="28">
        <f t="shared" si="41"/>
        <v>4.8253936666666674E-4</v>
      </c>
      <c r="F891" s="18">
        <f t="shared" si="39"/>
        <v>1.5625044318955155</v>
      </c>
      <c r="G891" s="12">
        <f t="shared" si="40"/>
        <v>10.773036477707286</v>
      </c>
    </row>
    <row r="892" spans="1:7" x14ac:dyDescent="0.25">
      <c r="A892" s="24">
        <v>44.238281000000001</v>
      </c>
      <c r="B892" s="23">
        <v>-44.219898000000001</v>
      </c>
      <c r="C892" s="25">
        <v>4.6443323999999997</v>
      </c>
      <c r="D892" s="26">
        <v>-5.2251164000000003E-3</v>
      </c>
      <c r="E892" s="28">
        <f t="shared" si="41"/>
        <v>4.8336491666666669E-4</v>
      </c>
      <c r="F892" s="18">
        <f t="shared" si="39"/>
        <v>1.5639589666043148</v>
      </c>
      <c r="G892" s="12">
        <f t="shared" si="40"/>
        <v>10.783065092766622</v>
      </c>
    </row>
    <row r="893" spans="1:7" x14ac:dyDescent="0.25">
      <c r="A893" s="24">
        <v>44.288086</v>
      </c>
      <c r="B893" s="23">
        <v>-44.284247999999998</v>
      </c>
      <c r="C893" s="25">
        <v>4.6443795999999997</v>
      </c>
      <c r="D893" s="26">
        <v>-5.2297115000000003E-3</v>
      </c>
      <c r="E893" s="28">
        <f t="shared" si="41"/>
        <v>4.8413076666666672E-4</v>
      </c>
      <c r="F893" s="18">
        <f t="shared" ref="F893:F948" si="42" xml:space="preserve"> -B893 / A_6x12_in2</f>
        <v>1.5662348822905288</v>
      </c>
      <c r="G893" s="12">
        <f t="shared" ref="G893:G948" si="43" xml:space="preserve"> -B893 * kip_to_N / A_6x12_mm2</f>
        <v>10.798756902791139</v>
      </c>
    </row>
    <row r="894" spans="1:7" x14ac:dyDescent="0.25">
      <c r="A894" s="24">
        <v>44.337890999999999</v>
      </c>
      <c r="B894" s="23">
        <v>-44.319541999999998</v>
      </c>
      <c r="C894" s="25">
        <v>4.6443253000000002</v>
      </c>
      <c r="D894" s="26">
        <v>-5.2319882E-3</v>
      </c>
      <c r="E894" s="28">
        <f t="shared" si="41"/>
        <v>4.8451021666666666E-4</v>
      </c>
      <c r="F894" s="18">
        <f t="shared" si="42"/>
        <v>1.5674831521930812</v>
      </c>
      <c r="G894" s="12">
        <f t="shared" si="43"/>
        <v>10.807363378983919</v>
      </c>
    </row>
    <row r="895" spans="1:7" x14ac:dyDescent="0.25">
      <c r="A895" s="24">
        <v>44.387695000000001</v>
      </c>
      <c r="B895" s="23">
        <v>-44.362755</v>
      </c>
      <c r="C895" s="25">
        <v>4.6442461000000002</v>
      </c>
      <c r="D895" s="26">
        <v>-5.2499590000000002E-3</v>
      </c>
      <c r="E895" s="28">
        <f t="shared" si="41"/>
        <v>4.8750535000000001E-4</v>
      </c>
      <c r="F895" s="18">
        <f t="shared" si="42"/>
        <v>1.56901149942771</v>
      </c>
      <c r="G895" s="12">
        <f t="shared" si="43"/>
        <v>10.81790091102105</v>
      </c>
    </row>
    <row r="896" spans="1:7" x14ac:dyDescent="0.25">
      <c r="A896" s="24">
        <v>44.4375</v>
      </c>
      <c r="B896" s="23">
        <v>-44.424385000000001</v>
      </c>
      <c r="C896" s="25">
        <v>4.6442480000000002</v>
      </c>
      <c r="D896" s="26">
        <v>-5.2475813E-3</v>
      </c>
      <c r="E896" s="28">
        <f t="shared" si="41"/>
        <v>4.8710906666666665E-4</v>
      </c>
      <c r="F896" s="18">
        <f t="shared" si="42"/>
        <v>1.5711912147927665</v>
      </c>
      <c r="G896" s="12">
        <f t="shared" si="43"/>
        <v>10.832929446402728</v>
      </c>
    </row>
    <row r="897" spans="1:7" x14ac:dyDescent="0.25">
      <c r="A897" s="24">
        <v>44.487304999999999</v>
      </c>
      <c r="B897" s="23">
        <v>-44.460056000000002</v>
      </c>
      <c r="C897" s="25">
        <v>4.6441312000000003</v>
      </c>
      <c r="D897" s="26">
        <v>-5.2477121000000003E-3</v>
      </c>
      <c r="E897" s="28">
        <f t="shared" si="41"/>
        <v>4.8713086666666672E-4</v>
      </c>
      <c r="F897" s="18">
        <f t="shared" si="42"/>
        <v>1.5724528183427735</v>
      </c>
      <c r="G897" s="12">
        <f t="shared" si="43"/>
        <v>10.841627854411813</v>
      </c>
    </row>
    <row r="898" spans="1:7" x14ac:dyDescent="0.25">
      <c r="A898" s="24">
        <v>44.537109000000001</v>
      </c>
      <c r="B898" s="23">
        <v>-44.511524000000001</v>
      </c>
      <c r="C898" s="25">
        <v>4.6441654999999997</v>
      </c>
      <c r="D898" s="26">
        <v>-5.2512228000000001E-3</v>
      </c>
      <c r="E898" s="28">
        <f t="shared" si="41"/>
        <v>4.8771598333333333E-4</v>
      </c>
      <c r="F898" s="18">
        <f t="shared" si="42"/>
        <v>1.574273126478563</v>
      </c>
      <c r="G898" s="12">
        <f t="shared" si="43"/>
        <v>10.854178376219767</v>
      </c>
    </row>
    <row r="899" spans="1:7" x14ac:dyDescent="0.25">
      <c r="A899" s="24">
        <v>44.586914</v>
      </c>
      <c r="B899" s="23">
        <v>-44.565810999999997</v>
      </c>
      <c r="C899" s="25">
        <v>4.6441445000000003</v>
      </c>
      <c r="D899" s="26">
        <v>-5.2548763E-3</v>
      </c>
      <c r="E899" s="28">
        <f t="shared" si="41"/>
        <v>4.8832490000000003E-4</v>
      </c>
      <c r="F899" s="18">
        <f t="shared" si="42"/>
        <v>1.5761931363442585</v>
      </c>
      <c r="G899" s="12">
        <f t="shared" si="43"/>
        <v>10.867416313916751</v>
      </c>
    </row>
    <row r="900" spans="1:7" x14ac:dyDescent="0.25">
      <c r="A900" s="24">
        <v>44.636718999999999</v>
      </c>
      <c r="B900" s="23">
        <v>-44.614910000000002</v>
      </c>
      <c r="C900" s="25">
        <v>4.6440415000000002</v>
      </c>
      <c r="D900" s="26">
        <v>-5.2593405999999997E-3</v>
      </c>
      <c r="E900" s="28">
        <f t="shared" si="41"/>
        <v>4.8906894999999995E-4</v>
      </c>
      <c r="F900" s="18">
        <f t="shared" si="42"/>
        <v>1.5779296582444517</v>
      </c>
      <c r="G900" s="12">
        <f t="shared" si="43"/>
        <v>10.879389152772911</v>
      </c>
    </row>
    <row r="901" spans="1:7" x14ac:dyDescent="0.25">
      <c r="A901" s="24">
        <v>44.686523000000001</v>
      </c>
      <c r="B901" s="23">
        <v>-44.679164999999998</v>
      </c>
      <c r="C901" s="25">
        <v>4.6440314999999996</v>
      </c>
      <c r="D901" s="26">
        <v>-5.2637635E-3</v>
      </c>
      <c r="E901" s="28">
        <f t="shared" ref="E901:E907" si="44" xml:space="preserve"> (delta_0 - D901) / L</f>
        <v>4.898061E-4</v>
      </c>
      <c r="F901" s="18">
        <f t="shared" si="42"/>
        <v>1.5802022139929781</v>
      </c>
      <c r="G901" s="12">
        <f t="shared" si="43"/>
        <v>10.895057796955122</v>
      </c>
    </row>
    <row r="902" spans="1:7" x14ac:dyDescent="0.25">
      <c r="A902" s="24">
        <v>44.736328</v>
      </c>
      <c r="B902" s="23">
        <v>-44.710093999999998</v>
      </c>
      <c r="C902" s="25">
        <v>4.6440410999999999</v>
      </c>
      <c r="D902" s="26">
        <v>-5.2702785000000004E-3</v>
      </c>
      <c r="E902" s="28">
        <f t="shared" si="44"/>
        <v>4.9089193333333339E-4</v>
      </c>
      <c r="F902" s="18">
        <f t="shared" si="42"/>
        <v>1.5812961036007314</v>
      </c>
      <c r="G902" s="12">
        <f t="shared" si="43"/>
        <v>10.902599863656727</v>
      </c>
    </row>
    <row r="903" spans="1:7" x14ac:dyDescent="0.25">
      <c r="A903" s="24">
        <v>44.786133</v>
      </c>
      <c r="B903" s="23">
        <v>-44.766953000000001</v>
      </c>
      <c r="C903" s="25">
        <v>4.6439294999999996</v>
      </c>
      <c r="D903" s="26">
        <v>-5.2743852000000004E-3</v>
      </c>
      <c r="E903" s="28">
        <f t="shared" si="44"/>
        <v>4.9157638333333336E-4</v>
      </c>
      <c r="F903" s="18">
        <f t="shared" si="42"/>
        <v>1.5833070793583452</v>
      </c>
      <c r="G903" s="12">
        <f t="shared" si="43"/>
        <v>10.91646498605275</v>
      </c>
    </row>
    <row r="904" spans="1:7" x14ac:dyDescent="0.25">
      <c r="A904" s="24">
        <v>44.835937999999999</v>
      </c>
      <c r="B904" s="23">
        <v>-44.817492999999999</v>
      </c>
      <c r="C904" s="25">
        <v>4.6440225000000002</v>
      </c>
      <c r="D904" s="26">
        <v>-5.2786530000000003E-3</v>
      </c>
      <c r="E904" s="28">
        <f t="shared" si="44"/>
        <v>4.9228768333333338E-4</v>
      </c>
      <c r="F904" s="18">
        <f t="shared" si="42"/>
        <v>1.5850945662080929</v>
      </c>
      <c r="G904" s="12">
        <f t="shared" si="43"/>
        <v>10.92878921415903</v>
      </c>
    </row>
    <row r="905" spans="1:7" x14ac:dyDescent="0.25">
      <c r="A905" s="24">
        <v>44.885742</v>
      </c>
      <c r="B905" s="23">
        <v>-44.858719000000001</v>
      </c>
      <c r="C905" s="25">
        <v>4.6439342000000003</v>
      </c>
      <c r="D905" s="26">
        <v>-5.2802921000000003E-3</v>
      </c>
      <c r="E905" s="28">
        <f t="shared" si="44"/>
        <v>4.9256086666666667E-4</v>
      </c>
      <c r="F905" s="18">
        <f t="shared" si="42"/>
        <v>1.5865526376934054</v>
      </c>
      <c r="G905" s="12">
        <f t="shared" si="43"/>
        <v>10.93884221431553</v>
      </c>
    </row>
    <row r="906" spans="1:7" x14ac:dyDescent="0.25">
      <c r="A906" s="24">
        <v>44.935547</v>
      </c>
      <c r="B906" s="23">
        <v>-44.907265000000002</v>
      </c>
      <c r="C906" s="25">
        <v>4.6437907000000003</v>
      </c>
      <c r="D906" s="26">
        <v>-5.2892746999999999E-3</v>
      </c>
      <c r="E906" s="28">
        <f t="shared" si="44"/>
        <v>4.9405796666666664E-4</v>
      </c>
      <c r="F906" s="18">
        <f t="shared" si="42"/>
        <v>1.5882696012194808</v>
      </c>
      <c r="G906" s="12">
        <f t="shared" si="43"/>
        <v>10.950680203584374</v>
      </c>
    </row>
    <row r="907" spans="1:7" x14ac:dyDescent="0.25">
      <c r="A907" s="24">
        <v>44.985351999999999</v>
      </c>
      <c r="B907" s="23">
        <v>-44.958351</v>
      </c>
      <c r="C907" s="25">
        <v>4.6438173999999997</v>
      </c>
      <c r="D907" s="26">
        <v>-5.2956877999999997E-3</v>
      </c>
      <c r="E907" s="28">
        <f t="shared" si="44"/>
        <v>4.9512681666666661E-4</v>
      </c>
      <c r="F907" s="18">
        <f t="shared" si="42"/>
        <v>1.5900763988689903</v>
      </c>
      <c r="G907" s="12">
        <f t="shared" si="43"/>
        <v>10.963137574321166</v>
      </c>
    </row>
    <row r="908" spans="1:7" x14ac:dyDescent="0.25">
      <c r="A908" s="24">
        <v>6.1523438E-2</v>
      </c>
      <c r="B908" s="23">
        <v>-45.001274000000002</v>
      </c>
      <c r="C908" s="25">
        <v>4.6421660999999999</v>
      </c>
      <c r="D908" s="26">
        <v>1.7144113E-3</v>
      </c>
      <c r="F908" s="18">
        <f t="shared" si="42"/>
        <v>1.5915944894517311</v>
      </c>
      <c r="G908" s="12">
        <f t="shared" si="43"/>
        <v>10.973604389576526</v>
      </c>
    </row>
    <row r="909" spans="1:7" x14ac:dyDescent="0.25">
      <c r="A909" s="24">
        <v>0.11132813</v>
      </c>
      <c r="B909" s="23">
        <v>-45.039290999999999</v>
      </c>
      <c r="C909" s="25">
        <v>4.6422539</v>
      </c>
      <c r="D909" s="26">
        <v>2.2439689000000001E-3</v>
      </c>
      <c r="F909" s="18">
        <f t="shared" si="42"/>
        <v>1.5929390657787363</v>
      </c>
      <c r="G909" s="12">
        <f t="shared" si="43"/>
        <v>10.982874871965057</v>
      </c>
    </row>
    <row r="910" spans="1:7" x14ac:dyDescent="0.25">
      <c r="A910" s="24">
        <v>0.16113280999999999</v>
      </c>
      <c r="B910" s="23">
        <v>-45.072315000000003</v>
      </c>
      <c r="C910" s="25">
        <v>4.6421967000000004</v>
      </c>
      <c r="D910" s="26">
        <v>2.5459647000000002E-3</v>
      </c>
      <c r="F910" s="18">
        <f t="shared" si="42"/>
        <v>1.5941070508544404</v>
      </c>
      <c r="G910" s="12">
        <f t="shared" si="43"/>
        <v>10.990927806452234</v>
      </c>
    </row>
    <row r="911" spans="1:7" x14ac:dyDescent="0.25">
      <c r="A911" s="24">
        <v>0.2109375</v>
      </c>
      <c r="B911" s="23">
        <v>-45.135288000000003</v>
      </c>
      <c r="C911" s="25">
        <v>4.6420965000000001</v>
      </c>
      <c r="D911" s="26">
        <v>2.4941922000000002E-3</v>
      </c>
      <c r="F911" s="18">
        <f t="shared" si="42"/>
        <v>1.5963342651280683</v>
      </c>
      <c r="G911" s="12">
        <f t="shared" si="43"/>
        <v>11.006283833688814</v>
      </c>
    </row>
    <row r="912" spans="1:7" x14ac:dyDescent="0.25">
      <c r="A912" s="24">
        <v>0.26074218999999998</v>
      </c>
      <c r="B912" s="23">
        <v>-45.184798999999998</v>
      </c>
      <c r="C912" s="25">
        <v>4.6421552000000004</v>
      </c>
      <c r="D912" s="26">
        <v>3.3438770999999999E-3</v>
      </c>
      <c r="F912" s="18">
        <f t="shared" si="42"/>
        <v>1.5980853585474954</v>
      </c>
      <c r="G912" s="12">
        <f t="shared" si="43"/>
        <v>11.018357139145282</v>
      </c>
    </row>
    <row r="913" spans="1:7" x14ac:dyDescent="0.25">
      <c r="A913" s="24">
        <v>0.31054688000000003</v>
      </c>
      <c r="B913" s="23">
        <v>-45.232928999999999</v>
      </c>
      <c r="C913" s="25">
        <v>4.6420798000000003</v>
      </c>
      <c r="D913" s="26">
        <v>4.1322648000000003E-3</v>
      </c>
      <c r="F913" s="18">
        <f t="shared" si="42"/>
        <v>1.5997876090832761</v>
      </c>
      <c r="G913" s="12">
        <f t="shared" si="43"/>
        <v>11.030093686409929</v>
      </c>
    </row>
    <row r="914" spans="1:7" x14ac:dyDescent="0.25">
      <c r="A914" s="24">
        <v>0.36035156000000002</v>
      </c>
      <c r="B914" s="23">
        <v>-45.271847000000001</v>
      </c>
      <c r="C914" s="25">
        <v>4.6420764999999999</v>
      </c>
      <c r="D914" s="26">
        <v>3.8184225999999999E-3</v>
      </c>
      <c r="F914" s="18">
        <f t="shared" si="42"/>
        <v>1.6011640517666652</v>
      </c>
      <c r="G914" s="12">
        <f t="shared" si="43"/>
        <v>11.039583878523903</v>
      </c>
    </row>
    <row r="915" spans="1:7" x14ac:dyDescent="0.25">
      <c r="A915" s="24">
        <v>0.41015625</v>
      </c>
      <c r="B915" s="23">
        <v>-45.330371999999997</v>
      </c>
      <c r="C915" s="25">
        <v>4.6420082999999996</v>
      </c>
      <c r="D915" s="26">
        <v>4.3795854000000002E-3</v>
      </c>
      <c r="F915" s="18">
        <f t="shared" si="42"/>
        <v>1.6032339502209878</v>
      </c>
      <c r="G915" s="12">
        <f t="shared" si="43"/>
        <v>11.053855256638663</v>
      </c>
    </row>
    <row r="916" spans="1:7" x14ac:dyDescent="0.25">
      <c r="A916" s="24">
        <v>0.45996093999999998</v>
      </c>
      <c r="B916" s="23">
        <v>-45.382652</v>
      </c>
      <c r="C916" s="25">
        <v>4.6420320999999998</v>
      </c>
      <c r="D916" s="26">
        <v>4.0257721999999996E-3</v>
      </c>
      <c r="F916" s="18">
        <f t="shared" si="42"/>
        <v>1.6050829769820645</v>
      </c>
      <c r="G916" s="12">
        <f t="shared" si="43"/>
        <v>11.066603785435582</v>
      </c>
    </row>
    <row r="917" spans="1:7" x14ac:dyDescent="0.25">
      <c r="A917" s="24">
        <v>0.50976562999999997</v>
      </c>
      <c r="B917" s="23">
        <v>-45.439109999999999</v>
      </c>
      <c r="C917" s="25">
        <v>4.6419763999999999</v>
      </c>
      <c r="D917" s="26">
        <v>3.1400858000000002E-3</v>
      </c>
      <c r="F917" s="18">
        <f t="shared" si="42"/>
        <v>1.6070797702658606</v>
      </c>
      <c r="G917" s="12">
        <f t="shared" si="43"/>
        <v>11.080371123591981</v>
      </c>
    </row>
    <row r="918" spans="1:7" x14ac:dyDescent="0.25">
      <c r="A918" s="24">
        <v>0.55957031000000002</v>
      </c>
      <c r="B918" s="23">
        <v>-45.477832999999997</v>
      </c>
      <c r="C918" s="25">
        <v>4.6420135</v>
      </c>
      <c r="D918" s="26">
        <v>2.3360788E-3</v>
      </c>
      <c r="F918" s="18">
        <f t="shared" si="42"/>
        <v>1.6084493162350488</v>
      </c>
      <c r="G918" s="12">
        <f t="shared" si="43"/>
        <v>11.089813764766484</v>
      </c>
    </row>
    <row r="919" spans="1:7" x14ac:dyDescent="0.25">
      <c r="A919" s="24">
        <v>0.609375</v>
      </c>
      <c r="B919" s="23">
        <v>-45.530631999999997</v>
      </c>
      <c r="C919" s="25">
        <v>4.6419230000000002</v>
      </c>
      <c r="D919" s="26">
        <v>2.3682474000000001E-3</v>
      </c>
      <c r="F919" s="18">
        <f t="shared" si="42"/>
        <v>1.6103166988662285</v>
      </c>
      <c r="G919" s="12">
        <f t="shared" si="43"/>
        <v>11.102688852217682</v>
      </c>
    </row>
    <row r="920" spans="1:7" x14ac:dyDescent="0.25">
      <c r="A920" s="24">
        <v>0.65917968999999998</v>
      </c>
      <c r="B920" s="23">
        <v>-45.583485000000003</v>
      </c>
      <c r="C920" s="25">
        <v>4.6419382000000002</v>
      </c>
      <c r="D920" s="26">
        <v>1.2458742E-3</v>
      </c>
      <c r="F920" s="18">
        <f t="shared" si="42"/>
        <v>1.6121859913567256</v>
      </c>
      <c r="G920" s="12">
        <f t="shared" si="43"/>
        <v>11.115577107621347</v>
      </c>
    </row>
    <row r="921" spans="1:7" x14ac:dyDescent="0.25">
      <c r="A921" s="24">
        <v>0.70898437999999997</v>
      </c>
      <c r="B921" s="23">
        <v>-45.625008000000001</v>
      </c>
      <c r="C921" s="25">
        <v>4.6419125000000001</v>
      </c>
      <c r="D921" s="26">
        <v>1.4404891999999999E-3</v>
      </c>
      <c r="F921" s="18">
        <f t="shared" si="42"/>
        <v>1.6136545670682823</v>
      </c>
      <c r="G921" s="12">
        <f t="shared" si="43"/>
        <v>11.125702531516422</v>
      </c>
    </row>
    <row r="922" spans="1:7" x14ac:dyDescent="0.25">
      <c r="A922" s="24">
        <v>0.75878906000000002</v>
      </c>
      <c r="B922" s="23">
        <v>-45.685214999999999</v>
      </c>
      <c r="C922" s="25">
        <v>4.6418499999999998</v>
      </c>
      <c r="D922" s="26">
        <v>1.2739419000000001E-3</v>
      </c>
      <c r="F922" s="18">
        <f t="shared" si="42"/>
        <v>1.6157839541035564</v>
      </c>
      <c r="G922" s="12">
        <f t="shared" si="43"/>
        <v>11.140384066965467</v>
      </c>
    </row>
    <row r="923" spans="1:7" x14ac:dyDescent="0.25">
      <c r="A923" s="24">
        <v>0.80859375</v>
      </c>
      <c r="B923" s="23">
        <v>-45.731281000000003</v>
      </c>
      <c r="C923" s="25">
        <v>4.6418094999999999</v>
      </c>
      <c r="D923" s="26">
        <v>1.2170373999999999E-3</v>
      </c>
      <c r="F923" s="18">
        <f t="shared" si="42"/>
        <v>1.6174132055721056</v>
      </c>
      <c r="G923" s="12">
        <f t="shared" si="43"/>
        <v>11.151617305824667</v>
      </c>
    </row>
    <row r="924" spans="1:7" x14ac:dyDescent="0.25">
      <c r="A924" s="24">
        <v>0.85839843999999998</v>
      </c>
      <c r="B924" s="23">
        <v>-45.801440999999997</v>
      </c>
      <c r="C924" s="25">
        <v>4.6418151999999999</v>
      </c>
      <c r="D924" s="26">
        <v>1.2806415000000001E-3</v>
      </c>
      <c r="F924" s="18">
        <f t="shared" si="42"/>
        <v>1.6198946079737337</v>
      </c>
      <c r="G924" s="12">
        <f t="shared" si="43"/>
        <v>11.168725889994363</v>
      </c>
    </row>
    <row r="925" spans="1:7" x14ac:dyDescent="0.25">
      <c r="A925" s="24">
        <v>0.90820312999999997</v>
      </c>
      <c r="B925" s="23">
        <v>-45.841030000000003</v>
      </c>
      <c r="C925" s="25">
        <v>4.6418147000000003</v>
      </c>
      <c r="D925" s="26">
        <v>1.5925497E-3</v>
      </c>
      <c r="F925" s="18">
        <f t="shared" si="42"/>
        <v>1.6212947824275261</v>
      </c>
      <c r="G925" s="12">
        <f t="shared" si="43"/>
        <v>11.178379706110304</v>
      </c>
    </row>
    <row r="926" spans="1:7" x14ac:dyDescent="0.25">
      <c r="A926" s="24">
        <v>0.95800781000000002</v>
      </c>
      <c r="B926" s="23">
        <v>-45.875061000000002</v>
      </c>
      <c r="C926" s="25">
        <v>4.6417359999999999</v>
      </c>
      <c r="D926" s="26">
        <v>2.6289553000000002E-3</v>
      </c>
      <c r="F926" s="18">
        <f t="shared" si="42"/>
        <v>1.6224983828427173</v>
      </c>
      <c r="G926" s="12">
        <f t="shared" si="43"/>
        <v>11.186678198525909</v>
      </c>
    </row>
    <row r="927" spans="1:7" x14ac:dyDescent="0.25">
      <c r="A927" s="24">
        <v>1.0078125</v>
      </c>
      <c r="B927" s="23">
        <v>-45.950294</v>
      </c>
      <c r="C927" s="25">
        <v>4.6417397999999999</v>
      </c>
      <c r="D927" s="26">
        <v>3.0945928E-3</v>
      </c>
      <c r="F927" s="18">
        <f t="shared" si="42"/>
        <v>1.6251592059168578</v>
      </c>
      <c r="G927" s="12">
        <f t="shared" si="43"/>
        <v>11.205023838674698</v>
      </c>
    </row>
    <row r="928" spans="1:7" x14ac:dyDescent="0.25">
      <c r="A928" s="24">
        <v>1.0576171999999999</v>
      </c>
      <c r="B928" s="23">
        <v>-45.977238</v>
      </c>
      <c r="C928" s="25">
        <v>4.6416215999999997</v>
      </c>
      <c r="D928" s="26">
        <v>3.1735209999999999E-3</v>
      </c>
      <c r="F928" s="18">
        <f t="shared" si="42"/>
        <v>1.6261121549805617</v>
      </c>
      <c r="G928" s="12">
        <f t="shared" si="43"/>
        <v>11.21159415925435</v>
      </c>
    </row>
    <row r="929" spans="1:7" x14ac:dyDescent="0.25">
      <c r="A929" s="24">
        <v>1.1074219000000001</v>
      </c>
      <c r="B929" s="23">
        <v>-46.043174999999998</v>
      </c>
      <c r="C929" s="25">
        <v>4.6416430000000002</v>
      </c>
      <c r="D929" s="26">
        <v>3.6227524000000001E-3</v>
      </c>
      <c r="F929" s="18">
        <f t="shared" si="42"/>
        <v>1.6284441993100396</v>
      </c>
      <c r="G929" s="12">
        <f t="shared" si="43"/>
        <v>11.227672960770846</v>
      </c>
    </row>
    <row r="930" spans="1:7" x14ac:dyDescent="0.25">
      <c r="A930" s="24">
        <v>1.1572266</v>
      </c>
      <c r="B930" s="23">
        <v>-46.090164000000001</v>
      </c>
      <c r="C930" s="25">
        <v>4.641686</v>
      </c>
      <c r="D930" s="26">
        <v>4.1162669999999998E-3</v>
      </c>
      <c r="F930" s="18">
        <f t="shared" si="42"/>
        <v>1.6301060952258053</v>
      </c>
      <c r="G930" s="12">
        <f t="shared" si="43"/>
        <v>11.239131274076861</v>
      </c>
    </row>
    <row r="931" spans="1:7" x14ac:dyDescent="0.25">
      <c r="A931" s="24">
        <v>1.2070312999999999</v>
      </c>
      <c r="B931" s="23">
        <v>-46.151012000000001</v>
      </c>
      <c r="C931" s="25">
        <v>4.6416531000000001</v>
      </c>
      <c r="D931" s="26">
        <v>3.9890022000000002E-3</v>
      </c>
      <c r="F931" s="18">
        <f t="shared" si="42"/>
        <v>1.6322581529985287</v>
      </c>
      <c r="G931" s="12">
        <f t="shared" si="43"/>
        <v>11.253969117998723</v>
      </c>
    </row>
    <row r="932" spans="1:7" x14ac:dyDescent="0.25">
      <c r="A932" s="24">
        <v>1.2568359</v>
      </c>
      <c r="B932" s="23">
        <v>-46.203704999999999</v>
      </c>
      <c r="C932" s="25">
        <v>4.6415972999999999</v>
      </c>
      <c r="D932" s="26">
        <v>3.8819729999999999E-3</v>
      </c>
      <c r="F932" s="18">
        <f t="shared" si="42"/>
        <v>1.6341217866466045</v>
      </c>
      <c r="G932" s="12">
        <f t="shared" si="43"/>
        <v>11.266818357246926</v>
      </c>
    </row>
    <row r="933" spans="1:7" x14ac:dyDescent="0.25">
      <c r="A933" s="24">
        <v>1.3066405999999999</v>
      </c>
      <c r="B933" s="23">
        <v>-46.244453</v>
      </c>
      <c r="C933" s="25">
        <v>4.6415290999999996</v>
      </c>
      <c r="D933" s="26">
        <v>3.6608279000000001E-3</v>
      </c>
      <c r="F933" s="18">
        <f t="shared" si="42"/>
        <v>1.6355629523401842</v>
      </c>
      <c r="G933" s="12">
        <f t="shared" si="43"/>
        <v>11.276754796638986</v>
      </c>
    </row>
    <row r="934" spans="1:7" x14ac:dyDescent="0.25">
      <c r="A934" s="24">
        <v>1.3564453000000001</v>
      </c>
      <c r="B934" s="23">
        <v>-46.295746000000001</v>
      </c>
      <c r="C934" s="25">
        <v>4.6415667999999997</v>
      </c>
      <c r="D934" s="26">
        <v>3.5635202999999998E-3</v>
      </c>
      <c r="F934" s="18">
        <f t="shared" si="42"/>
        <v>1.6373770711170759</v>
      </c>
      <c r="G934" s="12">
        <f t="shared" si="43"/>
        <v>11.289262644526906</v>
      </c>
    </row>
    <row r="935" spans="1:7" x14ac:dyDescent="0.25">
      <c r="A935" s="24">
        <v>1.40625</v>
      </c>
      <c r="B935" s="23">
        <v>-46.348278000000001</v>
      </c>
      <c r="C935" s="25">
        <v>4.6415309999999996</v>
      </c>
      <c r="D935" s="26">
        <v>3.6138147000000002E-3</v>
      </c>
      <c r="F935" s="18">
        <f t="shared" si="42"/>
        <v>1.6392350105549656</v>
      </c>
      <c r="G935" s="12">
        <f t="shared" si="43"/>
        <v>11.302072623768675</v>
      </c>
    </row>
    <row r="936" spans="1:7" x14ac:dyDescent="0.25">
      <c r="A936" s="24">
        <v>1.4560546999999999</v>
      </c>
      <c r="B936" s="23">
        <v>-46.380127000000002</v>
      </c>
      <c r="C936" s="25">
        <v>4.6414613999999998</v>
      </c>
      <c r="D936" s="26">
        <v>3.6509275000000002E-3</v>
      </c>
      <c r="F936" s="18">
        <f t="shared" si="42"/>
        <v>1.6403614385066398</v>
      </c>
      <c r="G936" s="12">
        <f t="shared" si="43"/>
        <v>11.309839033364183</v>
      </c>
    </row>
    <row r="937" spans="1:7" x14ac:dyDescent="0.25">
      <c r="A937" s="24">
        <v>1.5058594000000001</v>
      </c>
      <c r="B937" s="23">
        <v>-46.437140999999997</v>
      </c>
      <c r="C937" s="25">
        <v>4.6414618000000001</v>
      </c>
      <c r="D937" s="26">
        <v>3.6012202000000001E-3</v>
      </c>
      <c r="F937" s="18">
        <f t="shared" si="42"/>
        <v>1.6423778962678488</v>
      </c>
      <c r="G937" s="12">
        <f t="shared" si="43"/>
        <v>11.323741952660807</v>
      </c>
    </row>
    <row r="938" spans="1:7" x14ac:dyDescent="0.25">
      <c r="A938" s="24">
        <v>1.5556641</v>
      </c>
      <c r="B938" s="23">
        <v>-46.487965000000003</v>
      </c>
      <c r="C938" s="25">
        <v>4.6415180999999999</v>
      </c>
      <c r="D938" s="26">
        <v>3.6548256999999998E-3</v>
      </c>
      <c r="F938" s="18">
        <f t="shared" si="42"/>
        <v>1.6441754275628939</v>
      </c>
      <c r="G938" s="12">
        <f t="shared" si="43"/>
        <v>11.336135434443031</v>
      </c>
    </row>
    <row r="939" spans="1:7" x14ac:dyDescent="0.25">
      <c r="A939" s="24">
        <v>1.6054687999999999</v>
      </c>
      <c r="B939" s="23">
        <v>-46.536320000000003</v>
      </c>
      <c r="C939" s="25">
        <v>4.6413937000000001</v>
      </c>
      <c r="D939" s="26">
        <v>3.5342631999999998E-3</v>
      </c>
      <c r="F939" s="18">
        <f t="shared" si="42"/>
        <v>1.6458856358458291</v>
      </c>
      <c r="G939" s="12">
        <f t="shared" si="43"/>
        <v>11.347926848176296</v>
      </c>
    </row>
    <row r="940" spans="1:7" x14ac:dyDescent="0.25">
      <c r="A940" s="24">
        <v>1.6552734</v>
      </c>
      <c r="B940" s="23">
        <v>-46.591189999999997</v>
      </c>
      <c r="C940" s="25">
        <v>4.6413789000000003</v>
      </c>
      <c r="D940" s="26">
        <v>3.3378063000000001E-3</v>
      </c>
      <c r="F940" s="18">
        <f t="shared" si="42"/>
        <v>1.6478262651185962</v>
      </c>
      <c r="G940" s="12">
        <f t="shared" si="43"/>
        <v>11.361306950989739</v>
      </c>
    </row>
    <row r="941" spans="1:7" x14ac:dyDescent="0.25">
      <c r="A941" s="24">
        <v>1.7050780999999999</v>
      </c>
      <c r="B941" s="23">
        <v>-46.626052999999999</v>
      </c>
      <c r="C941" s="25">
        <v>4.6413164</v>
      </c>
      <c r="D941" s="26">
        <v>2.7196376999999998E-3</v>
      </c>
      <c r="F941" s="18">
        <f t="shared" si="42"/>
        <v>1.6490592915143769</v>
      </c>
      <c r="G941" s="12">
        <f t="shared" si="43"/>
        <v>11.369808327413747</v>
      </c>
    </row>
    <row r="942" spans="1:7" x14ac:dyDescent="0.25">
      <c r="A942" s="24">
        <v>1.7548828000000001</v>
      </c>
      <c r="B942" s="23">
        <v>-46.679256000000002</v>
      </c>
      <c r="C942" s="25">
        <v>4.6413083000000004</v>
      </c>
      <c r="D942" s="26">
        <v>2.9770881000000002E-3</v>
      </c>
      <c r="F942" s="18">
        <f t="shared" si="42"/>
        <v>1.6509409627226699</v>
      </c>
      <c r="G942" s="12">
        <f t="shared" si="43"/>
        <v>11.382781930657483</v>
      </c>
    </row>
    <row r="943" spans="1:7" x14ac:dyDescent="0.25">
      <c r="A943" s="24">
        <v>1.8046875</v>
      </c>
      <c r="B943" s="23">
        <v>-46.734698999999999</v>
      </c>
      <c r="C943" s="25">
        <v>4.6412921000000003</v>
      </c>
      <c r="D943" s="26">
        <v>3.3901245000000002E-3</v>
      </c>
      <c r="F943" s="18">
        <f t="shared" si="42"/>
        <v>1.6529018577248573</v>
      </c>
      <c r="G943" s="12">
        <f t="shared" si="43"/>
        <v>11.396301760077673</v>
      </c>
    </row>
    <row r="944" spans="1:7" x14ac:dyDescent="0.25">
      <c r="A944" s="24">
        <v>1.8544921999999999</v>
      </c>
      <c r="B944" s="23">
        <v>-46.784053999999998</v>
      </c>
      <c r="C944" s="25">
        <v>4.6413102000000004</v>
      </c>
      <c r="D944" s="26">
        <v>3.4562170000000001E-3</v>
      </c>
      <c r="F944" s="18">
        <f t="shared" si="42"/>
        <v>1.654647433772924</v>
      </c>
      <c r="G944" s="12">
        <f t="shared" si="43"/>
        <v>11.408337024782568</v>
      </c>
    </row>
    <row r="945" spans="1:7" x14ac:dyDescent="0.25">
      <c r="A945" s="24">
        <v>1.9042969000000001</v>
      </c>
      <c r="B945" s="23">
        <v>-46.827365999999998</v>
      </c>
      <c r="C945" s="25">
        <v>4.6412497000000004</v>
      </c>
      <c r="D945" s="26">
        <v>3.2767446E-3</v>
      </c>
      <c r="F945" s="18">
        <f t="shared" si="42"/>
        <v>1.6561792824163011</v>
      </c>
      <c r="G945" s="12">
        <f t="shared" si="43"/>
        <v>11.418898698065894</v>
      </c>
    </row>
    <row r="946" spans="1:7" x14ac:dyDescent="0.25">
      <c r="A946" s="24">
        <v>1.9541016</v>
      </c>
      <c r="B946" s="23">
        <v>-46.883690000000001</v>
      </c>
      <c r="C946" s="25">
        <v>4.6411414000000004</v>
      </c>
      <c r="D946" s="26">
        <v>3.1575322999999999E-3</v>
      </c>
      <c r="F946" s="18">
        <f t="shared" si="42"/>
        <v>1.6581713364195696</v>
      </c>
      <c r="G946" s="12">
        <f t="shared" si="43"/>
        <v>11.432633360192092</v>
      </c>
    </row>
    <row r="947" spans="1:7" x14ac:dyDescent="0.25">
      <c r="A947" s="24">
        <v>2.0039063000000001</v>
      </c>
      <c r="B947" s="23">
        <v>-46.933304</v>
      </c>
      <c r="C947" s="25">
        <v>4.6411448000000002</v>
      </c>
      <c r="D947" s="26">
        <v>3.0896961999999999E-3</v>
      </c>
      <c r="F947" s="18">
        <f t="shared" si="42"/>
        <v>1.6599260727188054</v>
      </c>
      <c r="G947" s="12">
        <f t="shared" si="43"/>
        <v>11.444731782298641</v>
      </c>
    </row>
    <row r="948" spans="1:7" x14ac:dyDescent="0.25">
      <c r="A948" s="24">
        <v>2.0537109</v>
      </c>
      <c r="B948" s="23">
        <v>-46.980491999999998</v>
      </c>
      <c r="C948" s="25">
        <v>4.6411777000000001</v>
      </c>
      <c r="D948" s="26">
        <v>3.0811575999999999E-3</v>
      </c>
      <c r="F948" s="18">
        <f t="shared" si="42"/>
        <v>1.661595006819832</v>
      </c>
      <c r="G948" s="12">
        <f t="shared" si="43"/>
        <v>11.456238621948009</v>
      </c>
    </row>
    <row r="949" spans="1:7" x14ac:dyDescent="0.25">
      <c r="A949" s="24">
        <v>2.1035156000000002</v>
      </c>
      <c r="B949" s="23">
        <v>-46.976939999999999</v>
      </c>
      <c r="C949" s="25">
        <v>4.6409931000000002</v>
      </c>
      <c r="D949" s="26">
        <v>3.0508129999999999E-3</v>
      </c>
      <c r="F949" s="18">
        <f t="shared" ref="F949:F1012" si="45" xml:space="preserve"> -B949 / A_6x12_in2</f>
        <v>1.6614693805180849</v>
      </c>
      <c r="G949" s="12">
        <f t="shared" ref="G949:G1012" si="46" xml:space="preserve"> -B949 * kip_to_N / A_6x12_mm2</f>
        <v>11.455372463296774</v>
      </c>
    </row>
    <row r="950" spans="1:7" x14ac:dyDescent="0.25">
      <c r="A950" s="24">
        <v>2.1533202999999999</v>
      </c>
      <c r="B950" s="23">
        <v>-47.100056000000002</v>
      </c>
      <c r="C950" s="25">
        <v>4.6408595999999998</v>
      </c>
      <c r="D950" s="26">
        <v>3.0612738E-3</v>
      </c>
      <c r="F950" s="18">
        <f t="shared" si="45"/>
        <v>1.6658237182900186</v>
      </c>
      <c r="G950" s="12">
        <f t="shared" si="46"/>
        <v>11.485394419520215</v>
      </c>
    </row>
    <row r="951" spans="1:7" x14ac:dyDescent="0.25">
      <c r="A951" s="24">
        <v>2.203125</v>
      </c>
      <c r="B951" s="23">
        <v>-47.130088999999998</v>
      </c>
      <c r="C951" s="25">
        <v>4.6407622999999996</v>
      </c>
      <c r="D951" s="26">
        <v>3.0769107000000002E-3</v>
      </c>
      <c r="F951" s="18">
        <f t="shared" si="45"/>
        <v>1.6668859183802138</v>
      </c>
      <c r="G951" s="12">
        <f t="shared" si="46"/>
        <v>11.492717995751237</v>
      </c>
    </row>
    <row r="952" spans="1:7" x14ac:dyDescent="0.25">
      <c r="A952" s="24">
        <v>2.2529297000000001</v>
      </c>
      <c r="B952" s="23">
        <v>-47.200248999999999</v>
      </c>
      <c r="C952" s="25">
        <v>4.6407145999999999</v>
      </c>
      <c r="D952" s="26">
        <v>3.0636697E-3</v>
      </c>
      <c r="F952" s="18">
        <f t="shared" si="45"/>
        <v>1.6693673207818422</v>
      </c>
      <c r="G952" s="12">
        <f t="shared" si="46"/>
        <v>11.509826579920936</v>
      </c>
    </row>
    <row r="953" spans="1:7" x14ac:dyDescent="0.25">
      <c r="A953" s="24">
        <v>2.3027343999999998</v>
      </c>
      <c r="B953" s="23">
        <v>-47.249172000000002</v>
      </c>
      <c r="C953" s="25">
        <v>4.6407246999999998</v>
      </c>
      <c r="D953" s="26">
        <v>3.0850798E-3</v>
      </c>
      <c r="F953" s="18">
        <f t="shared" si="45"/>
        <v>1.6710976179553723</v>
      </c>
      <c r="G953" s="12">
        <f t="shared" si="46"/>
        <v>11.521756501006088</v>
      </c>
    </row>
    <row r="954" spans="1:7" x14ac:dyDescent="0.25">
      <c r="A954" s="24">
        <v>2.3525391</v>
      </c>
      <c r="B954" s="23">
        <v>-47.298073000000002</v>
      </c>
      <c r="C954" s="25">
        <v>4.6406483999999999</v>
      </c>
      <c r="D954" s="26">
        <v>2.9925853E-3</v>
      </c>
      <c r="F954" s="18">
        <f t="shared" si="45"/>
        <v>1.6728271370380694</v>
      </c>
      <c r="G954" s="12">
        <f t="shared" si="46"/>
        <v>11.533681057369865</v>
      </c>
    </row>
    <row r="955" spans="1:7" x14ac:dyDescent="0.25">
      <c r="A955" s="24">
        <v>2.4023438000000001</v>
      </c>
      <c r="B955" s="23">
        <v>-47.361854999999998</v>
      </c>
      <c r="C955" s="25">
        <v>4.6406302000000004</v>
      </c>
      <c r="D955" s="26">
        <v>3.0319509000000001E-3</v>
      </c>
      <c r="F955" s="18">
        <f t="shared" si="45"/>
        <v>1.6750829638336886</v>
      </c>
      <c r="G955" s="12">
        <f t="shared" si="46"/>
        <v>11.549234360042494</v>
      </c>
    </row>
    <row r="956" spans="1:7" x14ac:dyDescent="0.25">
      <c r="A956" s="24">
        <v>2.4521484</v>
      </c>
      <c r="B956" s="23">
        <v>-47.419403000000003</v>
      </c>
      <c r="C956" s="25">
        <v>4.6405105999999998</v>
      </c>
      <c r="D956" s="26">
        <v>3.1286386999999998E-3</v>
      </c>
      <c r="F956" s="18">
        <f t="shared" si="45"/>
        <v>1.6771183079814782</v>
      </c>
      <c r="G956" s="12">
        <f t="shared" si="46"/>
        <v>11.563267495757971</v>
      </c>
    </row>
    <row r="957" spans="1:7" x14ac:dyDescent="0.25">
      <c r="A957" s="24">
        <v>2.5019531000000002</v>
      </c>
      <c r="B957" s="23">
        <v>-47.456673000000002</v>
      </c>
      <c r="C957" s="25">
        <v>4.6405091000000001</v>
      </c>
      <c r="D957" s="26">
        <v>3.3147156E-3</v>
      </c>
      <c r="F957" s="18">
        <f t="shared" si="45"/>
        <v>1.6784364645879304</v>
      </c>
      <c r="G957" s="12">
        <f t="shared" si="46"/>
        <v>11.572355821470694</v>
      </c>
    </row>
    <row r="958" spans="1:7" x14ac:dyDescent="0.25">
      <c r="A958" s="24">
        <v>2.5517577999999999</v>
      </c>
      <c r="B958" s="23">
        <v>-47.497971</v>
      </c>
      <c r="C958" s="25">
        <v>4.6404958000000001</v>
      </c>
      <c r="D958" s="26">
        <v>3.3565103000000002E-3</v>
      </c>
      <c r="F958" s="18">
        <f t="shared" si="45"/>
        <v>1.6798970825523323</v>
      </c>
      <c r="G958" s="12">
        <f t="shared" si="46"/>
        <v>11.582426378897152</v>
      </c>
    </row>
    <row r="959" spans="1:7" x14ac:dyDescent="0.25">
      <c r="A959" s="24">
        <v>2.6015625</v>
      </c>
      <c r="B959" s="23">
        <v>-47.553226000000002</v>
      </c>
      <c r="C959" s="25">
        <v>4.6405215000000002</v>
      </c>
      <c r="D959" s="26">
        <v>3.0686584999999999E-3</v>
      </c>
      <c r="F959" s="18">
        <f t="shared" si="45"/>
        <v>1.6818513284146752</v>
      </c>
      <c r="G959" s="12">
        <f t="shared" si="46"/>
        <v>11.595900364334677</v>
      </c>
    </row>
    <row r="960" spans="1:7" x14ac:dyDescent="0.25">
      <c r="A960" s="24">
        <v>2.6513672000000001</v>
      </c>
      <c r="B960" s="23">
        <v>-47.591141</v>
      </c>
      <c r="C960" s="25">
        <v>4.6404119000000001</v>
      </c>
      <c r="D960" s="26">
        <v>1.7191112E-3</v>
      </c>
      <c r="F960" s="18">
        <f t="shared" si="45"/>
        <v>1.6831922972296371</v>
      </c>
      <c r="G960" s="12">
        <f t="shared" si="46"/>
        <v>11.605145973924101</v>
      </c>
    </row>
    <row r="961" spans="1:7" x14ac:dyDescent="0.25">
      <c r="A961" s="24">
        <v>2.7011718999999998</v>
      </c>
      <c r="B961" s="23">
        <v>-47.654437999999999</v>
      </c>
      <c r="C961" s="25">
        <v>4.6403704000000001</v>
      </c>
      <c r="D961" s="26">
        <v>2.4090111E-3</v>
      </c>
      <c r="F961" s="18">
        <f t="shared" si="45"/>
        <v>1.6854309706591677</v>
      </c>
      <c r="G961" s="12">
        <f t="shared" si="46"/>
        <v>11.62058100887549</v>
      </c>
    </row>
    <row r="962" spans="1:7" x14ac:dyDescent="0.25">
      <c r="A962" s="24">
        <v>2.7509766</v>
      </c>
      <c r="B962" s="23">
        <v>-47.701205999999999</v>
      </c>
      <c r="C962" s="25">
        <v>4.6403461000000004</v>
      </c>
      <c r="D962" s="26">
        <v>2.6383759E-3</v>
      </c>
      <c r="F962" s="18">
        <f t="shared" si="45"/>
        <v>1.6870850502988393</v>
      </c>
      <c r="G962" s="12">
        <f t="shared" si="46"/>
        <v>11.631985431116775</v>
      </c>
    </row>
    <row r="963" spans="1:7" x14ac:dyDescent="0.25">
      <c r="A963" s="24">
        <v>2.8007813000000001</v>
      </c>
      <c r="B963" s="23">
        <v>-47.744464999999998</v>
      </c>
      <c r="C963" s="25">
        <v>4.6403584000000002</v>
      </c>
      <c r="D963" s="26">
        <v>3.0578615E-3</v>
      </c>
      <c r="F963" s="18">
        <f t="shared" si="45"/>
        <v>1.6886150244506641</v>
      </c>
      <c r="G963" s="12">
        <f t="shared" si="46"/>
        <v>11.642534180298602</v>
      </c>
    </row>
    <row r="964" spans="1:7" x14ac:dyDescent="0.25">
      <c r="A964" s="24">
        <v>2.8505859</v>
      </c>
      <c r="B964" s="23">
        <v>-47.798462000000001</v>
      </c>
      <c r="C964" s="25">
        <v>4.6404281000000003</v>
      </c>
      <c r="D964" s="26">
        <v>3.1012412999999999E-3</v>
      </c>
      <c r="F964" s="18">
        <f t="shared" si="45"/>
        <v>1.6905247776644716</v>
      </c>
      <c r="G964" s="12">
        <f t="shared" si="46"/>
        <v>11.655701401213813</v>
      </c>
    </row>
    <row r="965" spans="1:7" x14ac:dyDescent="0.25">
      <c r="A965" s="24">
        <v>2.9003906000000002</v>
      </c>
      <c r="B965" s="23">
        <v>-47.847594999999998</v>
      </c>
      <c r="C965" s="25">
        <v>4.6401915999999996</v>
      </c>
      <c r="D965" s="26">
        <v>3.2803595999999998E-3</v>
      </c>
      <c r="F965" s="18">
        <f t="shared" si="45"/>
        <v>1.692262502068679</v>
      </c>
      <c r="G965" s="12">
        <f t="shared" si="46"/>
        <v>11.667682531003006</v>
      </c>
    </row>
    <row r="966" spans="1:7" x14ac:dyDescent="0.25">
      <c r="A966" s="24">
        <v>2.9501952999999999</v>
      </c>
      <c r="B966" s="23">
        <v>-47.883049</v>
      </c>
      <c r="C966" s="25">
        <v>4.6401786999999999</v>
      </c>
      <c r="D966" s="26">
        <v>3.2981127E-3</v>
      </c>
      <c r="F966" s="18">
        <f t="shared" si="45"/>
        <v>1.6935164308136526</v>
      </c>
      <c r="G966" s="12">
        <f t="shared" si="46"/>
        <v>11.676328023351246</v>
      </c>
    </row>
    <row r="967" spans="1:7" x14ac:dyDescent="0.25">
      <c r="A967" s="24">
        <v>3</v>
      </c>
      <c r="B967" s="23">
        <v>-47.929321000000002</v>
      </c>
      <c r="C967" s="25">
        <v>4.6402836000000001</v>
      </c>
      <c r="D967" s="26">
        <v>3.213048E-3</v>
      </c>
      <c r="F967" s="18">
        <f t="shared" si="45"/>
        <v>1.6951529680418187</v>
      </c>
      <c r="G967" s="12">
        <f t="shared" si="46"/>
        <v>11.687611495510602</v>
      </c>
    </row>
    <row r="968" spans="1:7" x14ac:dyDescent="0.25">
      <c r="A968" s="24">
        <v>3.0498047000000001</v>
      </c>
      <c r="B968" s="23">
        <v>-47.972672000000003</v>
      </c>
      <c r="C968" s="25">
        <v>4.6401763000000003</v>
      </c>
      <c r="D968" s="26">
        <v>3.2916515999999998E-3</v>
      </c>
      <c r="F968" s="18">
        <f t="shared" si="45"/>
        <v>1.6966861960280359</v>
      </c>
      <c r="G968" s="12">
        <f t="shared" si="46"/>
        <v>11.698182678981819</v>
      </c>
    </row>
    <row r="969" spans="1:7" x14ac:dyDescent="0.25">
      <c r="A969" s="24">
        <v>3.0996093999999998</v>
      </c>
      <c r="B969" s="23">
        <v>-48.030613000000002</v>
      </c>
      <c r="C969" s="25">
        <v>4.6401862999999999</v>
      </c>
      <c r="D969" s="26">
        <v>3.5876781E-3</v>
      </c>
      <c r="F969" s="18">
        <f t="shared" si="45"/>
        <v>1.6987354397075221</v>
      </c>
      <c r="G969" s="12">
        <f t="shared" si="46"/>
        <v>11.712311648129148</v>
      </c>
    </row>
    <row r="970" spans="1:7" x14ac:dyDescent="0.25">
      <c r="A970" s="24">
        <v>3.1494141</v>
      </c>
      <c r="B970" s="23">
        <v>-48.071010999999999</v>
      </c>
      <c r="C970" s="25">
        <v>4.6400436999999997</v>
      </c>
      <c r="D970" s="26">
        <v>3.7568420999999999E-3</v>
      </c>
      <c r="F970" s="18">
        <f t="shared" si="45"/>
        <v>1.7001642266833055</v>
      </c>
      <c r="G970" s="12">
        <f t="shared" si="46"/>
        <v>11.722162739681135</v>
      </c>
    </row>
    <row r="971" spans="1:7" x14ac:dyDescent="0.25">
      <c r="A971" s="24">
        <v>3.1992188000000001</v>
      </c>
      <c r="B971" s="23">
        <v>-48.109802000000002</v>
      </c>
      <c r="C971" s="25">
        <v>4.6400924000000003</v>
      </c>
      <c r="D971" s="26">
        <v>3.8594515E-3</v>
      </c>
      <c r="F971" s="18">
        <f t="shared" si="45"/>
        <v>1.7015361776605229</v>
      </c>
      <c r="G971" s="12">
        <f t="shared" si="46"/>
        <v>11.731621962721711</v>
      </c>
    </row>
    <row r="972" spans="1:7" x14ac:dyDescent="0.25">
      <c r="A972" s="24">
        <v>3.2490234</v>
      </c>
      <c r="B972" s="23">
        <v>-48.174999</v>
      </c>
      <c r="C972" s="25">
        <v>4.6400347000000002</v>
      </c>
      <c r="D972" s="26">
        <v>3.8325786999999999E-3</v>
      </c>
      <c r="F972" s="18">
        <f t="shared" si="45"/>
        <v>1.7038420498438034</v>
      </c>
      <c r="G972" s="12">
        <f t="shared" si="46"/>
        <v>11.7475203145192</v>
      </c>
    </row>
    <row r="973" spans="1:7" x14ac:dyDescent="0.25">
      <c r="A973" s="24">
        <v>3.2988281000000002</v>
      </c>
      <c r="B973" s="23">
        <v>-48.203006999999999</v>
      </c>
      <c r="C973" s="25">
        <v>4.6400180000000004</v>
      </c>
      <c r="D973" s="26">
        <v>3.7876158000000001E-3</v>
      </c>
      <c r="F973" s="18">
        <f t="shared" si="45"/>
        <v>1.7048326302096073</v>
      </c>
      <c r="G973" s="12">
        <f t="shared" si="46"/>
        <v>11.754350092532668</v>
      </c>
    </row>
    <row r="974" spans="1:7" x14ac:dyDescent="0.25">
      <c r="A974" s="24">
        <v>3.3486327999999999</v>
      </c>
      <c r="B974" s="23">
        <v>-48.267780000000002</v>
      </c>
      <c r="C974" s="25">
        <v>4.6400223</v>
      </c>
      <c r="D974" s="26">
        <v>3.6200522E-3</v>
      </c>
      <c r="F974" s="18">
        <f t="shared" si="45"/>
        <v>1.7071235064604722</v>
      </c>
      <c r="G974" s="12">
        <f t="shared" si="46"/>
        <v>11.770145051518186</v>
      </c>
    </row>
    <row r="975" spans="1:7" x14ac:dyDescent="0.25">
      <c r="A975" s="24">
        <v>3.3984375</v>
      </c>
      <c r="B975" s="23">
        <v>-48.330176999999999</v>
      </c>
      <c r="C975" s="25">
        <v>4.6399393</v>
      </c>
      <c r="D975" s="26">
        <v>3.6433039E-3</v>
      </c>
      <c r="F975" s="18">
        <f t="shared" si="45"/>
        <v>1.7093303489013842</v>
      </c>
      <c r="G975" s="12">
        <f t="shared" si="46"/>
        <v>11.785360620595107</v>
      </c>
    </row>
    <row r="976" spans="1:7" x14ac:dyDescent="0.25">
      <c r="A976" s="24">
        <v>3.4482422000000001</v>
      </c>
      <c r="B976" s="23">
        <v>-48.374653000000002</v>
      </c>
      <c r="C976" s="25">
        <v>4.6399140000000001</v>
      </c>
      <c r="D976" s="26">
        <v>3.5349608E-3</v>
      </c>
      <c r="F976" s="18">
        <f t="shared" si="45"/>
        <v>1.7109033656233743</v>
      </c>
      <c r="G976" s="12">
        <f t="shared" si="46"/>
        <v>11.79620613640941</v>
      </c>
    </row>
    <row r="977" spans="1:7" x14ac:dyDescent="0.25">
      <c r="A977" s="24">
        <v>3.4980468999999998</v>
      </c>
      <c r="B977" s="23">
        <v>-48.437054000000003</v>
      </c>
      <c r="C977" s="25">
        <v>4.6399312000000004</v>
      </c>
      <c r="D977" s="26">
        <v>3.5139289999999998E-3</v>
      </c>
      <c r="F977" s="18">
        <f t="shared" si="45"/>
        <v>1.7131103495353472</v>
      </c>
      <c r="G977" s="12">
        <f t="shared" si="46"/>
        <v>11.811422680890217</v>
      </c>
    </row>
    <row r="978" spans="1:7" x14ac:dyDescent="0.25">
      <c r="A978" s="24">
        <v>3.5478516</v>
      </c>
      <c r="B978" s="23">
        <v>-48.47625</v>
      </c>
      <c r="C978" s="25">
        <v>4.6397389999999996</v>
      </c>
      <c r="D978" s="26">
        <v>3.5479068999999998E-3</v>
      </c>
      <c r="F978" s="18">
        <f t="shared" si="45"/>
        <v>1.7144966244574427</v>
      </c>
      <c r="G978" s="12">
        <f t="shared" si="46"/>
        <v>11.820980663574304</v>
      </c>
    </row>
    <row r="979" spans="1:7" x14ac:dyDescent="0.25">
      <c r="A979" s="24">
        <v>3.5976563000000001</v>
      </c>
      <c r="B979" s="23">
        <v>-48.529559999999996</v>
      </c>
      <c r="C979" s="25">
        <v>4.6397485999999999</v>
      </c>
      <c r="D979" s="26">
        <v>3.4814656000000002E-3</v>
      </c>
      <c r="F979" s="18">
        <f t="shared" si="45"/>
        <v>1.7163820800166045</v>
      </c>
      <c r="G979" s="12">
        <f t="shared" si="46"/>
        <v>11.833980358872003</v>
      </c>
    </row>
    <row r="980" spans="1:7" x14ac:dyDescent="0.25">
      <c r="A980" s="24">
        <v>3.6474609</v>
      </c>
      <c r="B980" s="23">
        <v>-48.586329999999997</v>
      </c>
      <c r="C980" s="25">
        <v>4.6397243000000001</v>
      </c>
      <c r="D980" s="26">
        <v>3.4891664999999999E-3</v>
      </c>
      <c r="F980" s="18">
        <f t="shared" si="45"/>
        <v>1.7183899080431215</v>
      </c>
      <c r="G980" s="12">
        <f t="shared" si="46"/>
        <v>11.84782377853155</v>
      </c>
    </row>
    <row r="981" spans="1:7" x14ac:dyDescent="0.25">
      <c r="A981" s="24">
        <v>3.6972656000000002</v>
      </c>
      <c r="B981" s="23">
        <v>-48.624577000000002</v>
      </c>
      <c r="C981" s="25">
        <v>4.6396518000000002</v>
      </c>
      <c r="D981" s="26">
        <v>3.4126161999999999E-3</v>
      </c>
      <c r="F981" s="18">
        <f t="shared" si="45"/>
        <v>1.7197426189561074</v>
      </c>
      <c r="G981" s="12">
        <f t="shared" si="46"/>
        <v>11.857150346643559</v>
      </c>
    </row>
    <row r="982" spans="1:7" x14ac:dyDescent="0.25">
      <c r="A982" s="24">
        <v>3.7470702999999999</v>
      </c>
      <c r="B982" s="23">
        <v>-48.654755000000002</v>
      </c>
      <c r="C982" s="25">
        <v>4.6397696000000002</v>
      </c>
      <c r="D982" s="26">
        <v>3.3859909000000001E-3</v>
      </c>
      <c r="F982" s="18">
        <f t="shared" si="45"/>
        <v>1.7208099473722469</v>
      </c>
      <c r="G982" s="12">
        <f t="shared" si="46"/>
        <v>11.864509281265468</v>
      </c>
    </row>
    <row r="983" spans="1:7" x14ac:dyDescent="0.25">
      <c r="A983" s="24">
        <v>3.796875</v>
      </c>
      <c r="B983" s="23">
        <v>-48.72916</v>
      </c>
      <c r="C983" s="25">
        <v>4.6397138</v>
      </c>
      <c r="D983" s="26">
        <v>3.40873E-3</v>
      </c>
      <c r="F983" s="18">
        <f t="shared" si="45"/>
        <v>1.7234414859368583</v>
      </c>
      <c r="G983" s="12">
        <f t="shared" si="46"/>
        <v>11.882653012809746</v>
      </c>
    </row>
    <row r="984" spans="1:7" x14ac:dyDescent="0.25">
      <c r="A984" s="24">
        <v>3.8466797000000001</v>
      </c>
      <c r="B984" s="23">
        <v>-48.775931999999997</v>
      </c>
      <c r="C984" s="25">
        <v>4.6396480000000002</v>
      </c>
      <c r="D984" s="26">
        <v>3.3144769000000001E-3</v>
      </c>
      <c r="F984" s="18">
        <f t="shared" si="45"/>
        <v>1.7250957070475903</v>
      </c>
      <c r="G984" s="12">
        <f t="shared" si="46"/>
        <v>11.894058410454914</v>
      </c>
    </row>
    <row r="985" spans="1:7" x14ac:dyDescent="0.25">
      <c r="A985" s="24">
        <v>3.8964843999999998</v>
      </c>
      <c r="B985" s="23">
        <v>-48.826878000000001</v>
      </c>
      <c r="C985" s="25">
        <v>4.6396685</v>
      </c>
      <c r="D985" s="26">
        <v>3.2413006000000001E-3</v>
      </c>
      <c r="F985" s="18">
        <f t="shared" si="45"/>
        <v>1.7268975532099815</v>
      </c>
      <c r="G985" s="12">
        <f t="shared" si="46"/>
        <v>11.906481642055677</v>
      </c>
    </row>
    <row r="986" spans="1:7" x14ac:dyDescent="0.25">
      <c r="A986" s="24">
        <v>3.9462891</v>
      </c>
      <c r="B986" s="23">
        <v>-48.864716000000001</v>
      </c>
      <c r="C986" s="25">
        <v>4.6395898000000004</v>
      </c>
      <c r="D986" s="26">
        <v>3.2292455000000001E-3</v>
      </c>
      <c r="F986" s="18">
        <f t="shared" si="45"/>
        <v>1.7282357987070285</v>
      </c>
      <c r="G986" s="12">
        <f t="shared" si="46"/>
        <v>11.915708475120288</v>
      </c>
    </row>
    <row r="987" spans="1:7" x14ac:dyDescent="0.25">
      <c r="A987" s="24">
        <v>3.9960938000000001</v>
      </c>
      <c r="B987" s="23">
        <v>-48.897387999999999</v>
      </c>
      <c r="C987" s="25">
        <v>4.6396293999999996</v>
      </c>
      <c r="D987" s="26">
        <v>3.2102079E-3</v>
      </c>
      <c r="F987" s="18">
        <f t="shared" si="45"/>
        <v>1.7293913343294058</v>
      </c>
      <c r="G987" s="12">
        <f t="shared" si="46"/>
        <v>11.923675574065449</v>
      </c>
    </row>
    <row r="988" spans="1:7" x14ac:dyDescent="0.25">
      <c r="A988" s="24">
        <v>4.0458983999999996</v>
      </c>
      <c r="B988" s="23">
        <v>-48.958098999999997</v>
      </c>
      <c r="C988" s="25">
        <v>4.6395210999999996</v>
      </c>
      <c r="D988" s="26">
        <v>3.1787694999999999E-3</v>
      </c>
      <c r="F988" s="18">
        <f t="shared" si="45"/>
        <v>1.7315385467183062</v>
      </c>
      <c r="G988" s="12">
        <f t="shared" si="46"/>
        <v>11.938480010404197</v>
      </c>
    </row>
    <row r="989" spans="1:7" x14ac:dyDescent="0.25">
      <c r="A989" s="24">
        <v>4.0957030999999997</v>
      </c>
      <c r="B989" s="23">
        <v>-49.006473999999997</v>
      </c>
      <c r="C989" s="25">
        <v>4.6395292000000001</v>
      </c>
      <c r="D989" s="26">
        <v>3.1396567E-3</v>
      </c>
      <c r="F989" s="18">
        <f t="shared" si="45"/>
        <v>1.733249462356544</v>
      </c>
      <c r="G989" s="12">
        <f t="shared" si="46"/>
        <v>11.950276301156892</v>
      </c>
    </row>
    <row r="990" spans="1:7" x14ac:dyDescent="0.25">
      <c r="A990" s="24">
        <v>4.1455077999999999</v>
      </c>
      <c r="B990" s="23">
        <v>-49.059105000000002</v>
      </c>
      <c r="C990" s="25">
        <v>4.6394190999999996</v>
      </c>
      <c r="D990" s="26">
        <v>3.1934407999999999E-3</v>
      </c>
      <c r="F990" s="18">
        <f t="shared" si="45"/>
        <v>1.735110903203182</v>
      </c>
      <c r="G990" s="12">
        <f t="shared" si="46"/>
        <v>11.963110421644856</v>
      </c>
    </row>
    <row r="991" spans="1:7" x14ac:dyDescent="0.25">
      <c r="A991" s="24">
        <v>4.1953125</v>
      </c>
      <c r="B991" s="23">
        <v>-49.089283000000002</v>
      </c>
      <c r="C991" s="25">
        <v>4.6394147999999999</v>
      </c>
      <c r="D991" s="26">
        <v>3.2338292999999998E-3</v>
      </c>
      <c r="F991" s="18">
        <f t="shared" si="45"/>
        <v>1.7361782316193213</v>
      </c>
      <c r="G991" s="12">
        <f t="shared" si="46"/>
        <v>11.970469356266765</v>
      </c>
    </row>
    <row r="992" spans="1:7" x14ac:dyDescent="0.25">
      <c r="A992" s="24">
        <v>4.2451172000000001</v>
      </c>
      <c r="B992" s="23">
        <v>-49.161879999999996</v>
      </c>
      <c r="C992" s="25">
        <v>4.6393385</v>
      </c>
      <c r="D992" s="26">
        <v>3.2865256E-3</v>
      </c>
      <c r="F992" s="18">
        <f t="shared" si="45"/>
        <v>1.7387458252645749</v>
      </c>
      <c r="G992" s="12">
        <f t="shared" si="46"/>
        <v>11.988172205254331</v>
      </c>
    </row>
    <row r="993" spans="1:7" x14ac:dyDescent="0.25">
      <c r="A993" s="24">
        <v>4.2949219000000003</v>
      </c>
      <c r="B993" s="23">
        <v>-49.203719999999997</v>
      </c>
      <c r="C993" s="25">
        <v>4.6393199000000003</v>
      </c>
      <c r="D993" s="26">
        <v>3.2006233999999998E-3</v>
      </c>
      <c r="F993" s="18">
        <f t="shared" si="45"/>
        <v>1.7402256125576783</v>
      </c>
      <c r="G993" s="12">
        <f t="shared" si="46"/>
        <v>11.998374929907412</v>
      </c>
    </row>
    <row r="994" spans="1:7" x14ac:dyDescent="0.25">
      <c r="A994" s="24">
        <v>4.3447266000000004</v>
      </c>
      <c r="B994" s="23">
        <v>-49.270794000000002</v>
      </c>
      <c r="C994" s="25">
        <v>4.6393762000000001</v>
      </c>
      <c r="D994" s="26">
        <v>3.1197637E-3</v>
      </c>
      <c r="F994" s="18">
        <f t="shared" si="45"/>
        <v>1.7425978700361109</v>
      </c>
      <c r="G994" s="12">
        <f t="shared" si="46"/>
        <v>12.014730989978656</v>
      </c>
    </row>
    <row r="995" spans="1:7" x14ac:dyDescent="0.25">
      <c r="A995" s="24">
        <v>4.3945312999999997</v>
      </c>
      <c r="B995" s="23">
        <v>-49.309528</v>
      </c>
      <c r="C995" s="25">
        <v>4.6392217000000002</v>
      </c>
      <c r="D995" s="26">
        <v>3.2675266E-3</v>
      </c>
      <c r="F995" s="18">
        <f t="shared" si="45"/>
        <v>1.7439678050507155</v>
      </c>
      <c r="G995" s="12">
        <f t="shared" si="46"/>
        <v>12.024176313513847</v>
      </c>
    </row>
    <row r="996" spans="1:7" x14ac:dyDescent="0.25">
      <c r="A996" s="24">
        <v>4.4443358999999996</v>
      </c>
      <c r="B996" s="23">
        <v>-49.372638999999999</v>
      </c>
      <c r="C996" s="25">
        <v>4.6392946000000004</v>
      </c>
      <c r="D996" s="26">
        <v>3.1681329E-3</v>
      </c>
      <c r="F996" s="18">
        <f t="shared" si="45"/>
        <v>1.7461999000759316</v>
      </c>
      <c r="G996" s="12">
        <f t="shared" si="46"/>
        <v>12.039565992184512</v>
      </c>
    </row>
    <row r="997" spans="1:7" x14ac:dyDescent="0.25">
      <c r="A997" s="24">
        <v>4.4941405999999997</v>
      </c>
      <c r="B997" s="23">
        <v>-49.41151</v>
      </c>
      <c r="C997" s="25">
        <v>4.6392158999999999</v>
      </c>
      <c r="D997" s="26">
        <v>3.1046685999999999E-3</v>
      </c>
      <c r="F997" s="18">
        <f t="shared" si="45"/>
        <v>1.7475746804743595</v>
      </c>
      <c r="G997" s="12">
        <f t="shared" si="46"/>
        <v>12.049044723302819</v>
      </c>
    </row>
    <row r="998" spans="1:7" x14ac:dyDescent="0.25">
      <c r="A998" s="24">
        <v>4.5439452999999999</v>
      </c>
      <c r="B998" s="23">
        <v>-49.462367999999998</v>
      </c>
      <c r="C998" s="25">
        <v>4.6391682999999997</v>
      </c>
      <c r="D998" s="26">
        <v>3.3916800999999998E-3</v>
      </c>
      <c r="F998" s="18">
        <f t="shared" si="45"/>
        <v>1.749373414273419</v>
      </c>
      <c r="G998" s="12">
        <f t="shared" si="46"/>
        <v>12.061446496018078</v>
      </c>
    </row>
    <row r="999" spans="1:7" x14ac:dyDescent="0.25">
      <c r="A999" s="24">
        <v>4.59375</v>
      </c>
      <c r="B999" s="23">
        <v>-49.496178</v>
      </c>
      <c r="C999" s="25">
        <v>4.6390833999999996</v>
      </c>
      <c r="D999" s="26">
        <v>3.4012882999999998E-3</v>
      </c>
      <c r="F999" s="18">
        <f t="shared" si="45"/>
        <v>1.750569198412516</v>
      </c>
      <c r="G999" s="12">
        <f t="shared" si="46"/>
        <v>12.069691097368956</v>
      </c>
    </row>
    <row r="1000" spans="1:7" x14ac:dyDescent="0.25">
      <c r="A1000" s="24">
        <v>4.6435547000000001</v>
      </c>
      <c r="B1000" s="23">
        <v>-49.547516000000002</v>
      </c>
      <c r="C1000" s="25">
        <v>4.6391916000000002</v>
      </c>
      <c r="D1000" s="26">
        <v>3.6160378000000002E-3</v>
      </c>
      <c r="F1000" s="18">
        <f t="shared" si="45"/>
        <v>1.7523849087388388</v>
      </c>
      <c r="G1000" s="12">
        <f t="shared" si="46"/>
        <v>12.082209918550598</v>
      </c>
    </row>
    <row r="1001" spans="1:7" x14ac:dyDescent="0.25">
      <c r="A1001" s="24">
        <v>4.6933594000000003</v>
      </c>
      <c r="B1001" s="23">
        <v>-49.596950999999997</v>
      </c>
      <c r="C1001" s="25">
        <v>4.6390548000000003</v>
      </c>
      <c r="D1001" s="26">
        <v>3.6356715000000002E-3</v>
      </c>
      <c r="F1001" s="18">
        <f t="shared" si="45"/>
        <v>1.7541333142081159</v>
      </c>
      <c r="G1001" s="12">
        <f t="shared" si="46"/>
        <v>12.094264691333223</v>
      </c>
    </row>
    <row r="1002" spans="1:7" x14ac:dyDescent="0.25">
      <c r="A1002" s="24">
        <v>4.7431641000000004</v>
      </c>
      <c r="B1002" s="23">
        <v>-49.643203999999997</v>
      </c>
      <c r="C1002" s="25">
        <v>4.6390156999999999</v>
      </c>
      <c r="D1002" s="26">
        <v>3.6267699E-3</v>
      </c>
      <c r="F1002" s="18">
        <f t="shared" si="45"/>
        <v>1.7557691794487447</v>
      </c>
      <c r="G1002" s="12">
        <f t="shared" si="46"/>
        <v>12.105543530324116</v>
      </c>
    </row>
    <row r="1003" spans="1:7" x14ac:dyDescent="0.25">
      <c r="A1003" s="24">
        <v>4.7929687999999997</v>
      </c>
      <c r="B1003" s="23">
        <v>-49.700218</v>
      </c>
      <c r="C1003" s="25">
        <v>4.6390342999999996</v>
      </c>
      <c r="D1003" s="26">
        <v>3.7030785E-3</v>
      </c>
      <c r="F1003" s="18">
        <f t="shared" si="45"/>
        <v>1.7577856372099538</v>
      </c>
      <c r="G1003" s="12">
        <f t="shared" si="46"/>
        <v>12.119446449620742</v>
      </c>
    </row>
    <row r="1004" spans="1:7" x14ac:dyDescent="0.25">
      <c r="A1004" s="24">
        <v>4.8427733999999996</v>
      </c>
      <c r="B1004" s="23">
        <v>-49.737118000000002</v>
      </c>
      <c r="C1004" s="25">
        <v>4.6389861000000003</v>
      </c>
      <c r="D1004" s="26">
        <v>3.7304878000000001E-3</v>
      </c>
      <c r="F1004" s="18">
        <f t="shared" si="45"/>
        <v>1.7590907077433076</v>
      </c>
      <c r="G1004" s="12">
        <f t="shared" si="46"/>
        <v>12.128444550473962</v>
      </c>
    </row>
    <row r="1005" spans="1:7" x14ac:dyDescent="0.25">
      <c r="A1005" s="24">
        <v>4.8925780999999997</v>
      </c>
      <c r="B1005" s="23">
        <v>-49.776409000000001</v>
      </c>
      <c r="C1005" s="25">
        <v>4.6389455999999996</v>
      </c>
      <c r="D1005" s="26">
        <v>3.5896928000000001E-3</v>
      </c>
      <c r="F1005" s="18">
        <f t="shared" si="45"/>
        <v>1.7604803426030906</v>
      </c>
      <c r="G1005" s="12">
        <f t="shared" si="46"/>
        <v>12.138025699000355</v>
      </c>
    </row>
    <row r="1006" spans="1:7" x14ac:dyDescent="0.25">
      <c r="A1006" s="24">
        <v>4.9423827999999999</v>
      </c>
      <c r="B1006" s="23">
        <v>-49.849975999999998</v>
      </c>
      <c r="C1006" s="25">
        <v>4.6389556000000001</v>
      </c>
      <c r="D1006" s="26">
        <v>3.7419674999999999E-3</v>
      </c>
      <c r="F1006" s="18">
        <f t="shared" si="45"/>
        <v>1.7630822429805217</v>
      </c>
      <c r="G1006" s="12">
        <f t="shared" si="46"/>
        <v>12.155965083430402</v>
      </c>
    </row>
    <row r="1007" spans="1:7" x14ac:dyDescent="0.25">
      <c r="A1007" s="24">
        <v>4.9921875</v>
      </c>
      <c r="B1007" s="23">
        <v>-49.896267000000002</v>
      </c>
      <c r="C1007" s="25">
        <v>4.6388110999999999</v>
      </c>
      <c r="D1007" s="26">
        <v>3.6583871E-3</v>
      </c>
      <c r="F1007" s="18">
        <f t="shared" si="45"/>
        <v>1.7647194521962257</v>
      </c>
      <c r="G1007" s="12">
        <f t="shared" si="46"/>
        <v>12.16725318875822</v>
      </c>
    </row>
    <row r="1008" spans="1:7" x14ac:dyDescent="0.25">
      <c r="A1008" s="24">
        <v>5.0419922000000001</v>
      </c>
      <c r="B1008" s="23">
        <v>-49.936779000000001</v>
      </c>
      <c r="C1008" s="25">
        <v>4.6388125000000002</v>
      </c>
      <c r="D1008" s="26">
        <v>3.6269842999999999E-3</v>
      </c>
      <c r="F1008" s="18">
        <f t="shared" si="45"/>
        <v>1.7661522710972344</v>
      </c>
      <c r="G1008" s="12">
        <f t="shared" si="46"/>
        <v>12.177132079320973</v>
      </c>
    </row>
    <row r="1009" spans="1:7" x14ac:dyDescent="0.25">
      <c r="A1009" s="24">
        <v>5.0917969000000003</v>
      </c>
      <c r="B1009" s="23">
        <v>-50.009647000000001</v>
      </c>
      <c r="C1009" s="25">
        <v>4.6388239999999996</v>
      </c>
      <c r="D1009" s="26">
        <v>3.4379509999999999E-3</v>
      </c>
      <c r="F1009" s="18">
        <f t="shared" si="45"/>
        <v>1.7687294494068388</v>
      </c>
      <c r="G1009" s="12">
        <f t="shared" si="46"/>
        <v>12.194901011921852</v>
      </c>
    </row>
    <row r="1010" spans="1:7" x14ac:dyDescent="0.25">
      <c r="A1010" s="24">
        <v>5.1416016000000004</v>
      </c>
      <c r="B1010" s="23">
        <v>-50.049641000000001</v>
      </c>
      <c r="C1010" s="25">
        <v>4.6387634000000002</v>
      </c>
      <c r="D1010" s="26">
        <v>3.5388618999999998E-3</v>
      </c>
      <c r="F1010" s="18">
        <f t="shared" si="45"/>
        <v>1.7701439478055094</v>
      </c>
      <c r="G1010" s="12">
        <f t="shared" si="46"/>
        <v>12.204653587681301</v>
      </c>
    </row>
    <row r="1011" spans="1:7" x14ac:dyDescent="0.25">
      <c r="A1011" s="24">
        <v>5.1914062999999997</v>
      </c>
      <c r="B1011" s="23">
        <v>-50.102684000000004</v>
      </c>
      <c r="C1011" s="25">
        <v>4.6387248000000003</v>
      </c>
      <c r="D1011" s="26">
        <v>3.6711513999999998E-3</v>
      </c>
      <c r="F1011" s="18">
        <f t="shared" si="45"/>
        <v>1.7720199601713813</v>
      </c>
      <c r="G1011" s="12">
        <f t="shared" si="46"/>
        <v>12.217588174769576</v>
      </c>
    </row>
    <row r="1012" spans="1:7" x14ac:dyDescent="0.25">
      <c r="A1012" s="24">
        <v>5.2412108999999996</v>
      </c>
      <c r="B1012" s="23">
        <v>-50.144866999999998</v>
      </c>
      <c r="C1012" s="25">
        <v>4.6386146999999998</v>
      </c>
      <c r="D1012" s="26">
        <v>3.4048795000000001E-3</v>
      </c>
      <c r="F1012" s="18">
        <f t="shared" si="45"/>
        <v>1.7735118786079245</v>
      </c>
      <c r="G1012" s="12">
        <f t="shared" si="46"/>
        <v>12.227874540305926</v>
      </c>
    </row>
    <row r="1013" spans="1:7" x14ac:dyDescent="0.25">
      <c r="A1013" s="24">
        <v>5.2910155999999997</v>
      </c>
      <c r="B1013" s="23">
        <v>-50.192729999999997</v>
      </c>
      <c r="C1013" s="25">
        <v>4.6386441999999999</v>
      </c>
      <c r="D1013" s="26">
        <v>3.1314045000000001E-3</v>
      </c>
      <c r="F1013" s="18">
        <f t="shared" ref="F1013:F1076" si="47" xml:space="preserve"> -B1013 / A_6x12_in2</f>
        <v>1.7752046859504151</v>
      </c>
      <c r="G1013" s="12">
        <f t="shared" ref="G1013:G1076" si="48" xml:space="preserve"> -B1013 * kip_to_N / A_6x12_mm2</f>
        <v>12.239545979361147</v>
      </c>
    </row>
    <row r="1014" spans="1:7" x14ac:dyDescent="0.25">
      <c r="A1014" s="24">
        <v>5.3408202999999999</v>
      </c>
      <c r="B1014" s="23">
        <v>-50.245936999999998</v>
      </c>
      <c r="C1014" s="25">
        <v>4.6387434000000001</v>
      </c>
      <c r="D1014" s="26">
        <v>3.0048728999999999E-3</v>
      </c>
      <c r="F1014" s="18">
        <f t="shared" si="47"/>
        <v>1.7770864986297685</v>
      </c>
      <c r="G1014" s="12">
        <f t="shared" si="48"/>
        <v>12.252520558008769</v>
      </c>
    </row>
    <row r="1015" spans="1:7" x14ac:dyDescent="0.25">
      <c r="A1015" s="24">
        <v>5.390625</v>
      </c>
      <c r="B1015" s="23">
        <v>-50.316307000000002</v>
      </c>
      <c r="C1015" s="25">
        <v>4.6385698</v>
      </c>
      <c r="D1015" s="26">
        <v>3.0959455999999999E-3</v>
      </c>
      <c r="F1015" s="18">
        <f t="shared" si="47"/>
        <v>1.7795753282620745</v>
      </c>
      <c r="G1015" s="12">
        <f t="shared" si="48"/>
        <v>12.269680350882512</v>
      </c>
    </row>
    <row r="1016" spans="1:7" x14ac:dyDescent="0.25">
      <c r="A1016" s="24">
        <v>5.4404297000000001</v>
      </c>
      <c r="B1016" s="23">
        <v>-50.344715000000001</v>
      </c>
      <c r="C1016" s="25">
        <v>4.6385126000000003</v>
      </c>
      <c r="D1016" s="26">
        <v>3.1496283999999999E-3</v>
      </c>
      <c r="F1016" s="18">
        <f t="shared" si="47"/>
        <v>1.7805800557339311</v>
      </c>
      <c r="G1016" s="12">
        <f t="shared" si="48"/>
        <v>12.276607669284633</v>
      </c>
    </row>
    <row r="1017" spans="1:7" x14ac:dyDescent="0.25">
      <c r="A1017" s="24">
        <v>5.4902344000000003</v>
      </c>
      <c r="B1017" s="23">
        <v>-50.404845999999999</v>
      </c>
      <c r="C1017" s="25">
        <v>4.6384854000000004</v>
      </c>
      <c r="D1017" s="26">
        <v>3.1451702000000002E-3</v>
      </c>
      <c r="F1017" s="18">
        <f t="shared" si="47"/>
        <v>1.7827067548190552</v>
      </c>
      <c r="G1017" s="12">
        <f t="shared" si="48"/>
        <v>12.291270672059834</v>
      </c>
    </row>
    <row r="1018" spans="1:7" x14ac:dyDescent="0.25">
      <c r="A1018" s="24">
        <v>5.5400391000000004</v>
      </c>
      <c r="B1018" s="23">
        <v>-50.444262999999999</v>
      </c>
      <c r="C1018" s="25">
        <v>4.6384540000000003</v>
      </c>
      <c r="D1018" s="26">
        <v>3.1318632E-3</v>
      </c>
      <c r="F1018" s="18">
        <f t="shared" si="47"/>
        <v>1.7841008460172447</v>
      </c>
      <c r="G1018" s="12">
        <f t="shared" si="48"/>
        <v>12.300882545808651</v>
      </c>
    </row>
    <row r="1019" spans="1:7" x14ac:dyDescent="0.25">
      <c r="A1019" s="24">
        <v>5.5898437999999997</v>
      </c>
      <c r="B1019" s="23">
        <v>-50.496166000000002</v>
      </c>
      <c r="C1019" s="25">
        <v>4.6384772999999999</v>
      </c>
      <c r="D1019" s="26">
        <v>3.1242669E-3</v>
      </c>
      <c r="F1019" s="18">
        <f t="shared" si="47"/>
        <v>1.7859365391308668</v>
      </c>
      <c r="G1019" s="12">
        <f t="shared" si="48"/>
        <v>12.313539142789265</v>
      </c>
    </row>
    <row r="1020" spans="1:7" x14ac:dyDescent="0.25">
      <c r="A1020" s="24">
        <v>5.6396483999999996</v>
      </c>
      <c r="B1020" s="23">
        <v>-50.548949999999998</v>
      </c>
      <c r="C1020" s="25">
        <v>4.6384645000000004</v>
      </c>
      <c r="D1020" s="26">
        <v>3.0871030999999999E-3</v>
      </c>
      <c r="F1020" s="18">
        <f t="shared" si="47"/>
        <v>1.7878033912455695</v>
      </c>
      <c r="G1020" s="12">
        <f t="shared" si="48"/>
        <v>12.326410572475888</v>
      </c>
    </row>
    <row r="1021" spans="1:7" x14ac:dyDescent="0.25">
      <c r="A1021" s="24">
        <v>5.6894530999999997</v>
      </c>
      <c r="B1021" s="23">
        <v>-50.591369999999998</v>
      </c>
      <c r="C1021" s="25">
        <v>4.6383276000000002</v>
      </c>
      <c r="D1021" s="26">
        <v>3.1178207000000001E-3</v>
      </c>
      <c r="F1021" s="18">
        <f t="shared" si="47"/>
        <v>1.7893036918424492</v>
      </c>
      <c r="G1021" s="12">
        <f t="shared" si="48"/>
        <v>12.336754730692515</v>
      </c>
    </row>
    <row r="1022" spans="1:7" x14ac:dyDescent="0.25">
      <c r="A1022" s="24">
        <v>5.7392577999999999</v>
      </c>
      <c r="B1022" s="23">
        <v>-50.632174999999997</v>
      </c>
      <c r="C1022" s="25">
        <v>4.6383695999999999</v>
      </c>
      <c r="D1022" s="26">
        <v>3.1185150000000001E-3</v>
      </c>
      <c r="F1022" s="18">
        <f t="shared" si="47"/>
        <v>1.7907468734986411</v>
      </c>
      <c r="G1022" s="12">
        <f t="shared" si="48"/>
        <v>12.346705069589957</v>
      </c>
    </row>
    <row r="1023" spans="1:7" x14ac:dyDescent="0.25">
      <c r="A1023" s="24">
        <v>5.7890625</v>
      </c>
      <c r="B1023" s="23">
        <v>-50.692005000000002</v>
      </c>
      <c r="C1023" s="25">
        <v>4.6383270999999997</v>
      </c>
      <c r="D1023" s="26">
        <v>3.0798434999999998E-3</v>
      </c>
      <c r="F1023" s="18">
        <f t="shared" si="47"/>
        <v>1.7928629268864609</v>
      </c>
      <c r="G1023" s="12">
        <f t="shared" si="48"/>
        <v>12.3612946732227</v>
      </c>
    </row>
    <row r="1024" spans="1:7" x14ac:dyDescent="0.25">
      <c r="A1024" s="24">
        <v>5.8388672000000001</v>
      </c>
      <c r="B1024" s="23">
        <v>-50.734549999999999</v>
      </c>
      <c r="C1024" s="25">
        <v>4.6382874999999997</v>
      </c>
      <c r="D1024" s="26">
        <v>3.0987798000000001E-3</v>
      </c>
      <c r="F1024" s="18">
        <f t="shared" si="47"/>
        <v>1.7943676484539819</v>
      </c>
      <c r="G1024" s="12">
        <f t="shared" si="48"/>
        <v>12.371669312810782</v>
      </c>
    </row>
    <row r="1025" spans="1:7" x14ac:dyDescent="0.25">
      <c r="A1025" s="24">
        <v>5.8886719000000003</v>
      </c>
      <c r="B1025" s="23">
        <v>-50.800037000000003</v>
      </c>
      <c r="C1025" s="25">
        <v>4.6382618000000004</v>
      </c>
      <c r="D1025" s="26">
        <v>3.0951172000000002E-3</v>
      </c>
      <c r="F1025" s="18">
        <f t="shared" si="47"/>
        <v>1.7966837772891506</v>
      </c>
      <c r="G1025" s="12">
        <f t="shared" si="48"/>
        <v>12.387638381390046</v>
      </c>
    </row>
    <row r="1026" spans="1:7" x14ac:dyDescent="0.25">
      <c r="A1026" s="24">
        <v>5.9384766000000004</v>
      </c>
      <c r="B1026" s="23">
        <v>-50.832565000000002</v>
      </c>
      <c r="C1026" s="25">
        <v>4.6382246</v>
      </c>
      <c r="D1026" s="26">
        <v>3.0892908E-3</v>
      </c>
      <c r="F1026" s="18">
        <f t="shared" si="47"/>
        <v>1.7978342199533492</v>
      </c>
      <c r="G1026" s="12">
        <f t="shared" si="48"/>
        <v>12.39557036579529</v>
      </c>
    </row>
    <row r="1027" spans="1:7" x14ac:dyDescent="0.25">
      <c r="A1027" s="24">
        <v>5.9882812999999997</v>
      </c>
      <c r="B1027" s="23">
        <v>-50.882998999999998</v>
      </c>
      <c r="C1027" s="25">
        <v>4.6381959999999998</v>
      </c>
      <c r="D1027" s="26">
        <v>3.0931740000000002E-3</v>
      </c>
      <c r="F1027" s="18">
        <f t="shared" si="47"/>
        <v>1.7996179578199927</v>
      </c>
      <c r="G1027" s="12">
        <f t="shared" si="48"/>
        <v>12.407868745698575</v>
      </c>
    </row>
    <row r="1028" spans="1:7" x14ac:dyDescent="0.25">
      <c r="A1028" s="24">
        <v>6.0380858999999996</v>
      </c>
      <c r="B1028" s="23">
        <v>-50.930401000000003</v>
      </c>
      <c r="C1028" s="25">
        <v>4.6380834999999996</v>
      </c>
      <c r="D1028" s="26">
        <v>3.0901133999999999E-3</v>
      </c>
      <c r="F1028" s="18">
        <f t="shared" si="47"/>
        <v>1.8012944606227579</v>
      </c>
      <c r="G1028" s="12">
        <f t="shared" si="48"/>
        <v>12.419427769455876</v>
      </c>
    </row>
    <row r="1029" spans="1:7" x14ac:dyDescent="0.25">
      <c r="A1029" s="24">
        <v>6.0878905999999997</v>
      </c>
      <c r="B1029" s="23">
        <v>-50.989136000000002</v>
      </c>
      <c r="C1029" s="25">
        <v>4.6380414999999999</v>
      </c>
      <c r="D1029" s="26">
        <v>3.0925721000000001E-3</v>
      </c>
      <c r="F1029" s="18">
        <f t="shared" si="47"/>
        <v>1.8033717863077583</v>
      </c>
      <c r="G1029" s="12">
        <f t="shared" si="48"/>
        <v>12.433750356274679</v>
      </c>
    </row>
    <row r="1030" spans="1:7" x14ac:dyDescent="0.25">
      <c r="A1030" s="24">
        <v>6.1376952999999999</v>
      </c>
      <c r="B1030" s="23">
        <v>-51.033985000000001</v>
      </c>
      <c r="C1030" s="25">
        <v>4.6380739000000002</v>
      </c>
      <c r="D1030" s="26">
        <v>3.0892401000000001E-3</v>
      </c>
      <c r="F1030" s="18">
        <f t="shared" si="47"/>
        <v>1.8049579952061423</v>
      </c>
      <c r="G1030" s="12">
        <f t="shared" si="48"/>
        <v>12.444686828501402</v>
      </c>
    </row>
    <row r="1031" spans="1:7" x14ac:dyDescent="0.25">
      <c r="A1031" s="24">
        <v>6.1875</v>
      </c>
      <c r="B1031" s="23">
        <v>-51.105217000000003</v>
      </c>
      <c r="C1031" s="25">
        <v>4.6380568000000002</v>
      </c>
      <c r="D1031" s="26">
        <v>3.0903459999999999E-3</v>
      </c>
      <c r="F1031" s="18">
        <f t="shared" si="47"/>
        <v>1.8074773118519918</v>
      </c>
      <c r="G1031" s="12">
        <f t="shared" si="48"/>
        <v>12.462056820912689</v>
      </c>
    </row>
    <row r="1032" spans="1:7" x14ac:dyDescent="0.25">
      <c r="A1032" s="24">
        <v>6.2373047000000001</v>
      </c>
      <c r="B1032" s="23">
        <v>-51.134495000000001</v>
      </c>
      <c r="C1032" s="25">
        <v>4.6380286000000002</v>
      </c>
      <c r="D1032" s="26">
        <v>3.0915856000000002E-3</v>
      </c>
      <c r="F1032" s="18">
        <f t="shared" si="47"/>
        <v>1.8085128092795126</v>
      </c>
      <c r="G1032" s="12">
        <f t="shared" si="48"/>
        <v>12.469196289660131</v>
      </c>
    </row>
    <row r="1033" spans="1:7" x14ac:dyDescent="0.25">
      <c r="A1033" s="24">
        <v>6.2871094000000003</v>
      </c>
      <c r="B1033" s="23">
        <v>-51.183909999999997</v>
      </c>
      <c r="C1033" s="25">
        <v>4.6379437000000001</v>
      </c>
      <c r="D1033" s="26">
        <v>3.0893683E-3</v>
      </c>
      <c r="F1033" s="18">
        <f t="shared" si="47"/>
        <v>1.8102605073934872</v>
      </c>
      <c r="G1033" s="12">
        <f t="shared" si="48"/>
        <v>12.481246185423323</v>
      </c>
    </row>
    <row r="1034" spans="1:7" x14ac:dyDescent="0.25">
      <c r="A1034" s="24">
        <v>6.3369141000000004</v>
      </c>
      <c r="B1034" s="23">
        <v>-51.237063999999997</v>
      </c>
      <c r="C1034" s="25">
        <v>4.6378469000000004</v>
      </c>
      <c r="D1034" s="26">
        <v>3.0905246000000001E-3</v>
      </c>
      <c r="F1034" s="18">
        <f t="shared" si="47"/>
        <v>1.8121404455812886</v>
      </c>
      <c r="G1034" s="12">
        <f t="shared" si="48"/>
        <v>12.49420783996945</v>
      </c>
    </row>
    <row r="1035" spans="1:7" x14ac:dyDescent="0.25">
      <c r="A1035" s="24">
        <v>6.3867187999999997</v>
      </c>
      <c r="B1035" s="23">
        <v>-51.279193999999997</v>
      </c>
      <c r="C1035" s="25">
        <v>4.6379222999999996</v>
      </c>
      <c r="D1035" s="26">
        <v>3.0898303000000001E-3</v>
      </c>
      <c r="F1035" s="18">
        <f t="shared" si="47"/>
        <v>1.81363048952628</v>
      </c>
      <c r="G1035" s="12">
        <f t="shared" si="48"/>
        <v>12.504481281404303</v>
      </c>
    </row>
    <row r="1036" spans="1:7" x14ac:dyDescent="0.25">
      <c r="A1036" s="24">
        <v>6.4365233999999996</v>
      </c>
      <c r="B1036" s="23">
        <v>-51.346378000000001</v>
      </c>
      <c r="C1036" s="25">
        <v>4.6379533000000004</v>
      </c>
      <c r="D1036" s="26">
        <v>3.0903786000000002E-3</v>
      </c>
      <c r="F1036" s="18">
        <f t="shared" si="47"/>
        <v>1.8160066374588772</v>
      </c>
      <c r="G1036" s="12">
        <f t="shared" si="48"/>
        <v>12.520864165082427</v>
      </c>
    </row>
    <row r="1037" spans="1:7" x14ac:dyDescent="0.25">
      <c r="A1037" s="24">
        <v>6.4863280999999997</v>
      </c>
      <c r="B1037" s="23">
        <v>-51.389294</v>
      </c>
      <c r="C1037" s="25">
        <v>4.6379409000000003</v>
      </c>
      <c r="D1037" s="26">
        <v>3.0904352E-3</v>
      </c>
      <c r="F1037" s="18">
        <f t="shared" si="47"/>
        <v>1.8175244804672619</v>
      </c>
      <c r="G1037" s="12">
        <f t="shared" si="48"/>
        <v>12.531329273380985</v>
      </c>
    </row>
    <row r="1038" spans="1:7" x14ac:dyDescent="0.25">
      <c r="A1038" s="24">
        <v>6.5361327999999999</v>
      </c>
      <c r="B1038" s="23">
        <v>-51.433514000000002</v>
      </c>
      <c r="C1038" s="25">
        <v>4.6377788000000004</v>
      </c>
      <c r="D1038" s="26">
        <v>3.0918032999999998E-3</v>
      </c>
      <c r="F1038" s="18">
        <f t="shared" si="47"/>
        <v>1.8190884430413783</v>
      </c>
      <c r="G1038" s="12">
        <f t="shared" si="48"/>
        <v>12.542112363346551</v>
      </c>
    </row>
    <row r="1039" spans="1:7" x14ac:dyDescent="0.25">
      <c r="A1039" s="24">
        <v>6.5859375</v>
      </c>
      <c r="B1039" s="23">
        <v>-51.468246000000001</v>
      </c>
      <c r="C1039" s="25">
        <v>4.6377778000000003</v>
      </c>
      <c r="D1039" s="26">
        <v>3.0921013E-3</v>
      </c>
      <c r="F1039" s="18">
        <f t="shared" si="47"/>
        <v>1.8203168362599267</v>
      </c>
      <c r="G1039" s="12">
        <f t="shared" si="48"/>
        <v>12.550581795293272</v>
      </c>
    </row>
    <row r="1040" spans="1:7" x14ac:dyDescent="0.25">
      <c r="A1040" s="24">
        <v>6.6357422000000001</v>
      </c>
      <c r="B1040" s="23">
        <v>-51.526179999999997</v>
      </c>
      <c r="C1040" s="25">
        <v>4.6377306000000003</v>
      </c>
      <c r="D1040" s="26">
        <v>3.0918182000000002E-3</v>
      </c>
      <c r="F1040" s="18">
        <f t="shared" si="47"/>
        <v>1.8223658323650567</v>
      </c>
      <c r="G1040" s="12">
        <f t="shared" si="48"/>
        <v>12.564709057483798</v>
      </c>
    </row>
    <row r="1041" spans="1:7" x14ac:dyDescent="0.25">
      <c r="A1041" s="24">
        <v>6.6855469000000003</v>
      </c>
      <c r="B1041" s="23">
        <v>-51.554229999999997</v>
      </c>
      <c r="C1041" s="25">
        <v>4.6376495000000002</v>
      </c>
      <c r="D1041" s="26">
        <v>3.0594019000000001E-3</v>
      </c>
      <c r="F1041" s="18">
        <f t="shared" si="47"/>
        <v>1.8233578981769962</v>
      </c>
      <c r="G1041" s="12">
        <f t="shared" si="48"/>
        <v>12.571549077238075</v>
      </c>
    </row>
    <row r="1042" spans="1:7" x14ac:dyDescent="0.25">
      <c r="A1042" s="24">
        <v>6.7353516000000004</v>
      </c>
      <c r="B1042" s="23">
        <v>-51.638019999999997</v>
      </c>
      <c r="C1042" s="25">
        <v>4.6377820999999999</v>
      </c>
      <c r="D1042" s="26">
        <v>3.0404924999999998E-3</v>
      </c>
      <c r="F1042" s="18">
        <f t="shared" si="47"/>
        <v>1.8263213632173674</v>
      </c>
      <c r="G1042" s="12">
        <f t="shared" si="48"/>
        <v>12.591981350151118</v>
      </c>
    </row>
    <row r="1043" spans="1:7" x14ac:dyDescent="0.25">
      <c r="A1043" s="24">
        <v>6.7851562999999997</v>
      </c>
      <c r="B1043" s="23">
        <v>-51.675502999999999</v>
      </c>
      <c r="C1043" s="25">
        <v>4.6375169999999999</v>
      </c>
      <c r="D1043" s="26">
        <v>3.1079588999999999E-3</v>
      </c>
      <c r="F1043" s="18">
        <f t="shared" si="47"/>
        <v>1.8276470531577926</v>
      </c>
      <c r="G1043" s="12">
        <f t="shared" si="48"/>
        <v>12.6011216161208</v>
      </c>
    </row>
    <row r="1044" spans="1:7" x14ac:dyDescent="0.25">
      <c r="A1044" s="24">
        <v>6.8349608999999996</v>
      </c>
      <c r="B1044" s="23">
        <v>-51.715282000000002</v>
      </c>
      <c r="C1044" s="25">
        <v>4.6374807000000002</v>
      </c>
      <c r="D1044" s="26">
        <v>3.0805678E-3</v>
      </c>
      <c r="F1044" s="18">
        <f t="shared" si="47"/>
        <v>1.82905394748696</v>
      </c>
      <c r="G1044" s="12">
        <f t="shared" si="48"/>
        <v>12.610821763921349</v>
      </c>
    </row>
    <row r="1045" spans="1:7" x14ac:dyDescent="0.25">
      <c r="A1045" s="24">
        <v>6.8847655999999997</v>
      </c>
      <c r="B1045" s="23">
        <v>-51.774158</v>
      </c>
      <c r="C1045" s="25">
        <v>4.6374883999999996</v>
      </c>
      <c r="D1045" s="26">
        <v>3.0968724999999998E-3</v>
      </c>
      <c r="F1045" s="18">
        <f t="shared" si="47"/>
        <v>1.8311362600268439</v>
      </c>
      <c r="G1045" s="12">
        <f t="shared" si="48"/>
        <v>12.62517873372715</v>
      </c>
    </row>
    <row r="1046" spans="1:7" x14ac:dyDescent="0.25">
      <c r="A1046" s="24">
        <v>6.9345702999999999</v>
      </c>
      <c r="B1046" s="23">
        <v>-51.828491</v>
      </c>
      <c r="C1046" s="25">
        <v>4.6375159999999997</v>
      </c>
      <c r="D1046" s="26">
        <v>3.0813482999999999E-3</v>
      </c>
      <c r="F1046" s="18">
        <f t="shared" si="47"/>
        <v>1.8330578968097355</v>
      </c>
      <c r="G1046" s="12">
        <f t="shared" si="48"/>
        <v>12.638427888568831</v>
      </c>
    </row>
    <row r="1047" spans="1:7" x14ac:dyDescent="0.25">
      <c r="A1047" s="24">
        <v>6.984375</v>
      </c>
      <c r="B1047" s="23">
        <v>-51.884777</v>
      </c>
      <c r="C1047" s="25">
        <v>4.6375178999999997</v>
      </c>
      <c r="D1047" s="26">
        <v>3.0831126E-3</v>
      </c>
      <c r="F1047" s="18">
        <f t="shared" si="47"/>
        <v>1.835048606837929</v>
      </c>
      <c r="G1047" s="12">
        <f t="shared" si="48"/>
        <v>12.652153284358109</v>
      </c>
    </row>
    <row r="1048" spans="1:7" x14ac:dyDescent="0.25">
      <c r="A1048" s="24">
        <v>7.0341797000000001</v>
      </c>
      <c r="B1048" s="23">
        <v>-51.914593000000004</v>
      </c>
      <c r="C1048" s="25">
        <v>4.6373433999999998</v>
      </c>
      <c r="D1048" s="26">
        <v>3.0876279000000002E-3</v>
      </c>
      <c r="F1048" s="18">
        <f t="shared" si="47"/>
        <v>1.836103132123091</v>
      </c>
      <c r="G1048" s="12">
        <f t="shared" si="48"/>
        <v>12.659423944928289</v>
      </c>
    </row>
    <row r="1049" spans="1:7" x14ac:dyDescent="0.25">
      <c r="A1049" s="24">
        <v>7.0839844000000003</v>
      </c>
      <c r="B1049" s="23">
        <v>-51.979671000000003</v>
      </c>
      <c r="C1049" s="25">
        <v>4.637321</v>
      </c>
      <c r="D1049" s="26">
        <v>3.0887097000000001E-3</v>
      </c>
      <c r="F1049" s="18">
        <f t="shared" si="47"/>
        <v>1.8384047955423206</v>
      </c>
      <c r="G1049" s="12">
        <f t="shared" si="48"/>
        <v>12.675293278460153</v>
      </c>
    </row>
    <row r="1050" spans="1:7" x14ac:dyDescent="0.25">
      <c r="A1050" s="24">
        <v>7.1337891000000004</v>
      </c>
      <c r="B1050" s="23">
        <v>-52.048076999999999</v>
      </c>
      <c r="C1050" s="25">
        <v>4.6372971999999999</v>
      </c>
      <c r="D1050" s="26">
        <v>3.0895201000000001E-3</v>
      </c>
      <c r="F1050" s="18">
        <f t="shared" si="47"/>
        <v>1.8408241628839082</v>
      </c>
      <c r="G1050" s="12">
        <f t="shared" si="48"/>
        <v>12.69197414802561</v>
      </c>
    </row>
    <row r="1051" spans="1:7" x14ac:dyDescent="0.25">
      <c r="A1051" s="24">
        <v>7.1835937999999997</v>
      </c>
      <c r="B1051" s="23">
        <v>-52.082507999999997</v>
      </c>
      <c r="C1051" s="25">
        <v>4.6373248</v>
      </c>
      <c r="D1051" s="26">
        <v>3.0878962000000002E-3</v>
      </c>
      <c r="F1051" s="18">
        <f t="shared" si="47"/>
        <v>1.842041910405152</v>
      </c>
      <c r="G1051" s="12">
        <f t="shared" si="48"/>
        <v>12.700370180829868</v>
      </c>
    </row>
    <row r="1052" spans="1:7" x14ac:dyDescent="0.25">
      <c r="A1052" s="24">
        <v>7.2333983999999996</v>
      </c>
      <c r="B1052" s="23">
        <v>-52.126373000000001</v>
      </c>
      <c r="C1052" s="25">
        <v>4.6371359999999999</v>
      </c>
      <c r="D1052" s="26">
        <v>3.0870258E-3</v>
      </c>
      <c r="F1052" s="18">
        <f t="shared" si="47"/>
        <v>1.8435933174226466</v>
      </c>
      <c r="G1052" s="12">
        <f t="shared" si="48"/>
        <v>12.711066703700507</v>
      </c>
    </row>
    <row r="1053" spans="1:7" x14ac:dyDescent="0.25">
      <c r="A1053" s="24">
        <v>7.2832030999999997</v>
      </c>
      <c r="B1053" s="23">
        <v>-52.188960999999999</v>
      </c>
      <c r="C1053" s="25">
        <v>4.6372032000000001</v>
      </c>
      <c r="D1053" s="26">
        <v>3.0848262999999998E-3</v>
      </c>
      <c r="F1053" s="18">
        <f t="shared" si="47"/>
        <v>1.8458069151066989</v>
      </c>
      <c r="G1053" s="12">
        <f t="shared" si="48"/>
        <v>12.726328848313006</v>
      </c>
    </row>
    <row r="1054" spans="1:7" x14ac:dyDescent="0.25">
      <c r="A1054" s="24">
        <v>7.3330077999999999</v>
      </c>
      <c r="B1054" s="23">
        <v>-52.219231000000001</v>
      </c>
      <c r="C1054" s="25">
        <v>4.6371903000000003</v>
      </c>
      <c r="D1054" s="26">
        <v>3.0640096000000001E-3</v>
      </c>
      <c r="F1054" s="18">
        <f t="shared" si="47"/>
        <v>1.8468774973572304</v>
      </c>
      <c r="G1054" s="12">
        <f t="shared" si="48"/>
        <v>12.733710217224308</v>
      </c>
    </row>
    <row r="1055" spans="1:7" x14ac:dyDescent="0.25">
      <c r="A1055" s="24">
        <v>7.3828125</v>
      </c>
      <c r="B1055" s="23">
        <v>-52.272530000000003</v>
      </c>
      <c r="C1055" s="25">
        <v>4.6370969000000004</v>
      </c>
      <c r="D1055" s="26">
        <v>3.082928E-3</v>
      </c>
      <c r="F1055" s="18">
        <f t="shared" si="47"/>
        <v>1.8487625638709761</v>
      </c>
      <c r="G1055" s="12">
        <f t="shared" si="48"/>
        <v>12.74670723016132</v>
      </c>
    </row>
    <row r="1056" spans="1:7" x14ac:dyDescent="0.25">
      <c r="A1056" s="24">
        <v>7.4326172000000001</v>
      </c>
      <c r="B1056" s="23">
        <v>-52.322056000000003</v>
      </c>
      <c r="C1056" s="25">
        <v>4.6369653</v>
      </c>
      <c r="D1056" s="26">
        <v>3.0959514000000001E-3</v>
      </c>
      <c r="F1056" s="18">
        <f t="shared" si="47"/>
        <v>1.8505141878068805</v>
      </c>
      <c r="G1056" s="12">
        <f t="shared" si="48"/>
        <v>12.758784193382365</v>
      </c>
    </row>
    <row r="1057" spans="1:7" x14ac:dyDescent="0.25">
      <c r="A1057" s="24">
        <v>7.4824219000000003</v>
      </c>
      <c r="B1057" s="23">
        <v>-52.364758000000002</v>
      </c>
      <c r="C1057" s="25">
        <v>4.6370173000000001</v>
      </c>
      <c r="D1057" s="26">
        <v>3.0863729999999999E-3</v>
      </c>
      <c r="F1057" s="18">
        <f t="shared" si="47"/>
        <v>1.8520244621135271</v>
      </c>
      <c r="G1057" s="12">
        <f t="shared" si="48"/>
        <v>12.769197117572993</v>
      </c>
    </row>
    <row r="1058" spans="1:7" x14ac:dyDescent="0.25">
      <c r="A1058" s="24">
        <v>7.5322266000000004</v>
      </c>
      <c r="B1058" s="23">
        <v>-52.429619000000002</v>
      </c>
      <c r="C1058" s="25">
        <v>4.6370253999999997</v>
      </c>
      <c r="D1058" s="26">
        <v>3.0685273999999998E-3</v>
      </c>
      <c r="F1058" s="18">
        <f t="shared" si="47"/>
        <v>1.8543184507277233</v>
      </c>
      <c r="G1058" s="12">
        <f t="shared" si="48"/>
        <v>12.785013535444016</v>
      </c>
    </row>
    <row r="1059" spans="1:7" x14ac:dyDescent="0.25">
      <c r="A1059" s="24">
        <v>7.5820312999999997</v>
      </c>
      <c r="B1059" s="23">
        <v>-52.458046000000003</v>
      </c>
      <c r="C1059" s="25">
        <v>4.6369661999999998</v>
      </c>
      <c r="D1059" s="26">
        <v>3.0875115E-3</v>
      </c>
      <c r="F1059" s="18">
        <f t="shared" si="47"/>
        <v>1.8553238501871174</v>
      </c>
      <c r="G1059" s="12">
        <f t="shared" si="48"/>
        <v>12.791945487014596</v>
      </c>
    </row>
    <row r="1060" spans="1:7" x14ac:dyDescent="0.25">
      <c r="A1060" s="24">
        <v>7.6318358999999996</v>
      </c>
      <c r="B1060" s="23">
        <v>-52.503673999999997</v>
      </c>
      <c r="C1060" s="25">
        <v>4.6369081000000003</v>
      </c>
      <c r="D1060" s="26">
        <v>3.0849008000000001E-3</v>
      </c>
      <c r="F1060" s="18">
        <f t="shared" si="47"/>
        <v>1.8569376105745388</v>
      </c>
      <c r="G1060" s="12">
        <f t="shared" si="48"/>
        <v>12.803071919148218</v>
      </c>
    </row>
    <row r="1061" spans="1:7" x14ac:dyDescent="0.25">
      <c r="A1061" s="24">
        <v>7.6816405999999997</v>
      </c>
      <c r="B1061" s="23">
        <v>-52.556933999999998</v>
      </c>
      <c r="C1061" s="25">
        <v>4.6368809000000004</v>
      </c>
      <c r="D1061" s="26">
        <v>3.0879347999999999E-3</v>
      </c>
      <c r="F1061" s="18">
        <f t="shared" si="47"/>
        <v>1.8588212977454444</v>
      </c>
      <c r="G1061" s="12">
        <f t="shared" si="48"/>
        <v>12.816059421897338</v>
      </c>
    </row>
    <row r="1062" spans="1:7" x14ac:dyDescent="0.25">
      <c r="A1062" s="24">
        <v>7.7314452999999999</v>
      </c>
      <c r="B1062" s="23">
        <v>-52.605201999999998</v>
      </c>
      <c r="C1062" s="25">
        <v>4.6368299000000004</v>
      </c>
      <c r="D1062" s="26">
        <v>3.0862569999999998E-3</v>
      </c>
      <c r="F1062" s="18">
        <f t="shared" si="47"/>
        <v>1.860528429032813</v>
      </c>
      <c r="G1062" s="12">
        <f t="shared" si="48"/>
        <v>12.82782962059607</v>
      </c>
    </row>
    <row r="1063" spans="1:7" x14ac:dyDescent="0.25">
      <c r="A1063" s="24">
        <v>7.78125</v>
      </c>
      <c r="B1063" s="23">
        <v>-52.653731999999998</v>
      </c>
      <c r="C1063" s="25">
        <v>4.6367702</v>
      </c>
      <c r="D1063" s="26">
        <v>3.0898001999999998E-3</v>
      </c>
      <c r="F1063" s="18">
        <f t="shared" si="47"/>
        <v>1.8622448266746463</v>
      </c>
      <c r="G1063" s="12">
        <f t="shared" si="48"/>
        <v>12.839663708249368</v>
      </c>
    </row>
    <row r="1064" spans="1:7" x14ac:dyDescent="0.25">
      <c r="A1064" s="24">
        <v>7.8310547000000001</v>
      </c>
      <c r="B1064" s="23">
        <v>-52.705547000000003</v>
      </c>
      <c r="C1064" s="25">
        <v>4.6367225999999997</v>
      </c>
      <c r="D1064" s="26">
        <v>3.0810116E-3</v>
      </c>
      <c r="F1064" s="18">
        <f t="shared" si="47"/>
        <v>1.8640774074249369</v>
      </c>
      <c r="G1064" s="12">
        <f t="shared" si="48"/>
        <v>12.85229884634448</v>
      </c>
    </row>
    <row r="1065" spans="1:7" x14ac:dyDescent="0.25">
      <c r="A1065" s="24">
        <v>7.8808594000000003</v>
      </c>
      <c r="B1065" s="23">
        <v>-52.755589000000001</v>
      </c>
      <c r="C1065" s="25">
        <v>4.6366424999999998</v>
      </c>
      <c r="D1065" s="26">
        <v>3.0862090999999999E-3</v>
      </c>
      <c r="F1065" s="18">
        <f t="shared" si="47"/>
        <v>1.865847281127649</v>
      </c>
      <c r="G1065" s="12">
        <f t="shared" si="48"/>
        <v>12.864501636666889</v>
      </c>
    </row>
    <row r="1066" spans="1:7" x14ac:dyDescent="0.25">
      <c r="A1066" s="24">
        <v>7.9306641000000004</v>
      </c>
      <c r="B1066" s="23">
        <v>-52.803238</v>
      </c>
      <c r="C1066" s="25">
        <v>4.6366782000000004</v>
      </c>
      <c r="D1066" s="26">
        <v>3.0834228E-3</v>
      </c>
      <c r="F1066" s="18">
        <f t="shared" si="47"/>
        <v>1.8675325197684012</v>
      </c>
      <c r="G1066" s="12">
        <f t="shared" si="48"/>
        <v>12.876120891614178</v>
      </c>
    </row>
    <row r="1067" spans="1:7" x14ac:dyDescent="0.25">
      <c r="A1067" s="24">
        <v>7.9804687999999997</v>
      </c>
      <c r="B1067" s="23">
        <v>-52.849730999999998</v>
      </c>
      <c r="C1067" s="25">
        <v>4.6366215000000004</v>
      </c>
      <c r="D1067" s="26">
        <v>3.0860483999999998E-3</v>
      </c>
      <c r="F1067" s="18">
        <f t="shared" si="47"/>
        <v>1.8691768732726615</v>
      </c>
      <c r="G1067" s="12">
        <f t="shared" si="48"/>
        <v>12.887458254838263</v>
      </c>
    </row>
    <row r="1068" spans="1:7" x14ac:dyDescent="0.25">
      <c r="A1068" s="24">
        <v>8.0302734000000004</v>
      </c>
      <c r="B1068" s="23">
        <v>-52.891559999999998</v>
      </c>
      <c r="C1068" s="25">
        <v>4.6366304999999999</v>
      </c>
      <c r="D1068" s="26">
        <v>3.0830710000000002E-3</v>
      </c>
      <c r="F1068" s="18">
        <f t="shared" si="47"/>
        <v>1.8706562715203483</v>
      </c>
      <c r="G1068" s="12">
        <f t="shared" si="48"/>
        <v>12.897658297130658</v>
      </c>
    </row>
    <row r="1069" spans="1:7" x14ac:dyDescent="0.25">
      <c r="A1069" s="24">
        <v>8.0800780999999997</v>
      </c>
      <c r="B1069" s="23">
        <v>-52.948456</v>
      </c>
      <c r="C1069" s="25">
        <v>4.6365480000000003</v>
      </c>
      <c r="D1069" s="26">
        <v>3.0807881000000001E-3</v>
      </c>
      <c r="F1069" s="18">
        <f t="shared" si="47"/>
        <v>1.872668555885272</v>
      </c>
      <c r="G1069" s="12">
        <f t="shared" si="48"/>
        <v>12.911532442012632</v>
      </c>
    </row>
    <row r="1070" spans="1:7" x14ac:dyDescent="0.25">
      <c r="A1070" s="24">
        <v>8.1298828000000007</v>
      </c>
      <c r="B1070" s="23">
        <v>-52.981273999999999</v>
      </c>
      <c r="C1070" s="25">
        <v>4.6365542</v>
      </c>
      <c r="D1070" s="26">
        <v>3.0880272000000002E-3</v>
      </c>
      <c r="F1070" s="18">
        <f t="shared" si="47"/>
        <v>1.8738292552013587</v>
      </c>
      <c r="G1070" s="12">
        <f t="shared" si="48"/>
        <v>12.919535143199647</v>
      </c>
    </row>
    <row r="1071" spans="1:7" x14ac:dyDescent="0.25">
      <c r="A1071" s="24">
        <v>8.1796875</v>
      </c>
      <c r="B1071" s="23">
        <v>-53.048774999999999</v>
      </c>
      <c r="C1071" s="25">
        <v>4.6365208999999998</v>
      </c>
      <c r="D1071" s="26">
        <v>3.0882118999999999E-3</v>
      </c>
      <c r="F1071" s="18">
        <f t="shared" si="47"/>
        <v>1.8762166147155022</v>
      </c>
      <c r="G1071" s="12">
        <f t="shared" si="48"/>
        <v>12.935995327635778</v>
      </c>
    </row>
    <row r="1072" spans="1:7" x14ac:dyDescent="0.25">
      <c r="A1072" s="24">
        <v>8.2294921999999993</v>
      </c>
      <c r="B1072" s="23">
        <v>-53.109141999999999</v>
      </c>
      <c r="C1072" s="25">
        <v>4.6365046999999997</v>
      </c>
      <c r="D1072" s="26">
        <v>3.0763417E-3</v>
      </c>
      <c r="F1072" s="18">
        <f t="shared" si="47"/>
        <v>1.8783516605931974</v>
      </c>
      <c r="G1072" s="12">
        <f t="shared" si="48"/>
        <v>12.950715879240285</v>
      </c>
    </row>
    <row r="1073" spans="1:7" x14ac:dyDescent="0.25">
      <c r="A1073" s="24">
        <v>8.2792969000000003</v>
      </c>
      <c r="B1073" s="23">
        <v>-53.166331999999997</v>
      </c>
      <c r="C1073" s="25">
        <v>4.636374</v>
      </c>
      <c r="D1073" s="26">
        <v>3.0855418000000001E-3</v>
      </c>
      <c r="F1073" s="18">
        <f t="shared" si="47"/>
        <v>1.8803743430810698</v>
      </c>
      <c r="G1073" s="12">
        <f t="shared" si="48"/>
        <v>12.964661716307916</v>
      </c>
    </row>
    <row r="1074" spans="1:7" x14ac:dyDescent="0.25">
      <c r="A1074" s="24">
        <v>8.3291015999999996</v>
      </c>
      <c r="B1074" s="23">
        <v>-53.188262999999999</v>
      </c>
      <c r="C1074" s="25">
        <v>4.6363883000000001</v>
      </c>
      <c r="D1074" s="26">
        <v>3.078711E-3</v>
      </c>
      <c r="F1074" s="18">
        <f t="shared" si="47"/>
        <v>1.8811499935381695</v>
      </c>
      <c r="G1074" s="12">
        <f t="shared" si="48"/>
        <v>12.970009611966779</v>
      </c>
    </row>
    <row r="1075" spans="1:7" x14ac:dyDescent="0.25">
      <c r="A1075" s="24">
        <v>8.3789063000000006</v>
      </c>
      <c r="B1075" s="23">
        <v>-53.239421999999998</v>
      </c>
      <c r="C1075" s="25">
        <v>4.6362977000000001</v>
      </c>
      <c r="D1075" s="26">
        <v>3.0865462E-3</v>
      </c>
      <c r="F1075" s="18">
        <f t="shared" si="47"/>
        <v>1.8829593730345335</v>
      </c>
      <c r="G1075" s="12">
        <f t="shared" si="48"/>
        <v>12.982484783824498</v>
      </c>
    </row>
    <row r="1076" spans="1:7" x14ac:dyDescent="0.25">
      <c r="A1076" s="24">
        <v>8.4287109000000004</v>
      </c>
      <c r="B1076" s="23">
        <v>-53.282913000000001</v>
      </c>
      <c r="C1076" s="25">
        <v>4.6362562</v>
      </c>
      <c r="D1076" s="26">
        <v>3.0688403999999999E-3</v>
      </c>
      <c r="F1076" s="18">
        <f t="shared" si="47"/>
        <v>1.8844975525078691</v>
      </c>
      <c r="G1076" s="12">
        <f t="shared" si="48"/>
        <v>12.993090106431746</v>
      </c>
    </row>
    <row r="1077" spans="1:7" x14ac:dyDescent="0.25">
      <c r="A1077" s="24">
        <v>8.4785155999999997</v>
      </c>
      <c r="B1077" s="23">
        <v>-53.339877999999999</v>
      </c>
      <c r="C1077" s="25">
        <v>4.6361002999999998</v>
      </c>
      <c r="D1077" s="26">
        <v>3.0897645999999998E-3</v>
      </c>
      <c r="F1077" s="18">
        <f t="shared" ref="F1077:F1140" si="49" xml:space="preserve"> -B1077 / A_6x12_in2</f>
        <v>1.8865122772485867</v>
      </c>
      <c r="G1077" s="12">
        <f t="shared" ref="G1077:G1140" si="50" xml:space="preserve"> -B1077 * kip_to_N / A_6x12_mm2</f>
        <v>13.00698107703076</v>
      </c>
    </row>
    <row r="1078" spans="1:7" x14ac:dyDescent="0.25">
      <c r="A1078" s="24">
        <v>8.5283203000000007</v>
      </c>
      <c r="B1078" s="23">
        <v>-53.387881999999998</v>
      </c>
      <c r="C1078" s="25">
        <v>4.6361493999999999</v>
      </c>
      <c r="D1078" s="26">
        <v>3.0874491E-3</v>
      </c>
      <c r="F1078" s="18">
        <f t="shared" si="49"/>
        <v>1.8882100714459606</v>
      </c>
      <c r="G1078" s="12">
        <f t="shared" si="50"/>
        <v>13.01868689907298</v>
      </c>
    </row>
    <row r="1079" spans="1:7" x14ac:dyDescent="0.25">
      <c r="A1079" s="24">
        <v>8.578125</v>
      </c>
      <c r="B1079" s="23">
        <v>-53.454075000000003</v>
      </c>
      <c r="C1079" s="25">
        <v>4.6361847000000003</v>
      </c>
      <c r="D1079" s="26">
        <v>3.0867935000000002E-3</v>
      </c>
      <c r="F1079" s="18">
        <f t="shared" si="49"/>
        <v>1.8905511699233124</v>
      </c>
      <c r="G1079" s="12">
        <f t="shared" si="50"/>
        <v>13.034828126438217</v>
      </c>
    </row>
    <row r="1080" spans="1:7" x14ac:dyDescent="0.25">
      <c r="A1080" s="24">
        <v>8.6279296999999993</v>
      </c>
      <c r="B1080" s="23">
        <v>-53.496830000000003</v>
      </c>
      <c r="C1080" s="25">
        <v>4.6360574000000003</v>
      </c>
      <c r="D1080" s="26">
        <v>3.0673533000000002E-3</v>
      </c>
      <c r="F1080" s="18">
        <f t="shared" si="49"/>
        <v>1.892063318721511</v>
      </c>
      <c r="G1080" s="12">
        <f t="shared" si="50"/>
        <v>13.045253974730342</v>
      </c>
    </row>
    <row r="1081" spans="1:7" x14ac:dyDescent="0.25">
      <c r="A1081" s="24">
        <v>8.6777344000000003</v>
      </c>
      <c r="B1081" s="23">
        <v>-53.548774999999999</v>
      </c>
      <c r="C1081" s="25">
        <v>4.6360340000000004</v>
      </c>
      <c r="D1081" s="26">
        <v>3.0927956E-3</v>
      </c>
      <c r="F1081" s="18">
        <f t="shared" si="49"/>
        <v>1.8939004972812683</v>
      </c>
      <c r="G1081" s="12">
        <f t="shared" si="50"/>
        <v>13.057920813451764</v>
      </c>
    </row>
    <row r="1082" spans="1:7" x14ac:dyDescent="0.25">
      <c r="A1082" s="24">
        <v>8.7275390999999996</v>
      </c>
      <c r="B1082" s="23">
        <v>-53.614021000000001</v>
      </c>
      <c r="C1082" s="25">
        <v>4.6359987</v>
      </c>
      <c r="D1082" s="26">
        <v>3.0834228E-3</v>
      </c>
      <c r="F1082" s="18">
        <f t="shared" si="49"/>
        <v>1.8962081024850403</v>
      </c>
      <c r="G1082" s="12">
        <f t="shared" si="50"/>
        <v>13.073831113946863</v>
      </c>
    </row>
    <row r="1083" spans="1:7" x14ac:dyDescent="0.25">
      <c r="A1083" s="24">
        <v>8.7773438000000006</v>
      </c>
      <c r="B1083" s="23">
        <v>-53.646469000000003</v>
      </c>
      <c r="C1083" s="25">
        <v>4.6359881999999999</v>
      </c>
      <c r="D1083" s="26">
        <v>3.0873150000000002E-3</v>
      </c>
      <c r="F1083" s="18">
        <f t="shared" si="49"/>
        <v>1.8973557157280285</v>
      </c>
      <c r="G1083" s="12">
        <f t="shared" si="50"/>
        <v>13.081743590274378</v>
      </c>
    </row>
    <row r="1084" spans="1:7" x14ac:dyDescent="0.25">
      <c r="A1084" s="24">
        <v>8.8271484000000004</v>
      </c>
      <c r="B1084" s="23">
        <v>-53.679695000000002</v>
      </c>
      <c r="C1084" s="25">
        <v>4.6359238999999999</v>
      </c>
      <c r="D1084" s="26">
        <v>3.0836907999999999E-3</v>
      </c>
      <c r="F1084" s="18">
        <f t="shared" si="49"/>
        <v>1.8985308450922886</v>
      </c>
      <c r="G1084" s="12">
        <f t="shared" si="50"/>
        <v>13.089845782657822</v>
      </c>
    </row>
    <row r="1085" spans="1:7" x14ac:dyDescent="0.25">
      <c r="A1085" s="24">
        <v>8.8769530999999997</v>
      </c>
      <c r="B1085" s="23">
        <v>-53.757823999999999</v>
      </c>
      <c r="C1085" s="25">
        <v>4.6358252000000002</v>
      </c>
      <c r="D1085" s="26">
        <v>3.0846118E-3</v>
      </c>
      <c r="F1085" s="18">
        <f t="shared" si="49"/>
        <v>1.9012940932142501</v>
      </c>
      <c r="G1085" s="12">
        <f t="shared" si="50"/>
        <v>13.108897615220455</v>
      </c>
    </row>
    <row r="1086" spans="1:7" x14ac:dyDescent="0.25">
      <c r="A1086" s="24">
        <v>8.9267578000000007</v>
      </c>
      <c r="B1086" s="23">
        <v>-53.793903</v>
      </c>
      <c r="C1086" s="25">
        <v>4.6358937999999998</v>
      </c>
      <c r="D1086" s="26">
        <v>3.0821619999999998E-3</v>
      </c>
      <c r="F1086" s="18">
        <f t="shared" si="49"/>
        <v>1.9025701268124307</v>
      </c>
      <c r="G1086" s="12">
        <f t="shared" si="50"/>
        <v>13.117695514425964</v>
      </c>
    </row>
    <row r="1087" spans="1:7" x14ac:dyDescent="0.25">
      <c r="A1087" s="24">
        <v>8.9765625</v>
      </c>
      <c r="B1087" s="23">
        <v>-53.840693999999999</v>
      </c>
      <c r="C1087" s="25">
        <v>4.6358185000000001</v>
      </c>
      <c r="D1087" s="26">
        <v>3.0844775000000001E-3</v>
      </c>
      <c r="F1087" s="18">
        <f t="shared" si="49"/>
        <v>1.9042250199107003</v>
      </c>
      <c r="G1087" s="12">
        <f t="shared" si="50"/>
        <v>13.129105545239597</v>
      </c>
    </row>
    <row r="1088" spans="1:7" x14ac:dyDescent="0.25">
      <c r="A1088" s="24">
        <v>9.0263671999999993</v>
      </c>
      <c r="B1088" s="23">
        <v>-53.903080000000003</v>
      </c>
      <c r="C1088" s="25">
        <v>4.6358147000000001</v>
      </c>
      <c r="D1088" s="26">
        <v>3.0834972999999998E-3</v>
      </c>
      <c r="F1088" s="18">
        <f t="shared" si="49"/>
        <v>1.906431473306196</v>
      </c>
      <c r="G1088" s="12">
        <f t="shared" si="50"/>
        <v>13.144318431955829</v>
      </c>
    </row>
    <row r="1089" spans="1:7" x14ac:dyDescent="0.25">
      <c r="A1089" s="24">
        <v>9.0761719000000003</v>
      </c>
      <c r="B1089" s="23">
        <v>-53.922974000000004</v>
      </c>
      <c r="C1089" s="25">
        <v>4.6357774999999997</v>
      </c>
      <c r="D1089" s="26">
        <v>3.0818311000000002E-3</v>
      </c>
      <c r="F1089" s="18">
        <f t="shared" si="49"/>
        <v>1.9071350796257229</v>
      </c>
      <c r="G1089" s="12">
        <f t="shared" si="50"/>
        <v>13.149169603185475</v>
      </c>
    </row>
    <row r="1090" spans="1:7" x14ac:dyDescent="0.25">
      <c r="A1090" s="24">
        <v>9.1259765999999996</v>
      </c>
      <c r="B1090" s="23">
        <v>-53.972839</v>
      </c>
      <c r="C1090" s="25">
        <v>4.6356134000000004</v>
      </c>
      <c r="D1090" s="26">
        <v>3.0829399000000001E-3</v>
      </c>
      <c r="F1090" s="18">
        <f t="shared" si="49"/>
        <v>1.9088986932340066</v>
      </c>
      <c r="G1090" s="12">
        <f t="shared" si="50"/>
        <v>13.161329231885903</v>
      </c>
    </row>
    <row r="1091" spans="1:7" x14ac:dyDescent="0.25">
      <c r="A1091" s="24">
        <v>9.1757813000000006</v>
      </c>
      <c r="B1091" s="23">
        <v>-54.007618000000001</v>
      </c>
      <c r="C1091" s="25">
        <v>4.6355629</v>
      </c>
      <c r="D1091" s="26">
        <v>3.0825138000000001E-3</v>
      </c>
      <c r="F1091" s="18">
        <f t="shared" si="49"/>
        <v>1.910128748737516</v>
      </c>
      <c r="G1091" s="12">
        <f t="shared" si="50"/>
        <v>13.169810124828292</v>
      </c>
    </row>
    <row r="1092" spans="1:7" x14ac:dyDescent="0.25">
      <c r="A1092" s="24">
        <v>9.2255859000000004</v>
      </c>
      <c r="B1092" s="23">
        <v>-54.054465999999998</v>
      </c>
      <c r="C1092" s="25">
        <v>4.6356191999999998</v>
      </c>
      <c r="D1092" s="26">
        <v>3.0826449000000001E-3</v>
      </c>
      <c r="F1092" s="18">
        <f t="shared" si="49"/>
        <v>1.911785657798398</v>
      </c>
      <c r="G1092" s="12">
        <f t="shared" si="50"/>
        <v>13.181234055147305</v>
      </c>
    </row>
    <row r="1093" spans="1:7" x14ac:dyDescent="0.25">
      <c r="A1093" s="24">
        <v>9.2753905999999997</v>
      </c>
      <c r="B1093" s="23">
        <v>-54.109741</v>
      </c>
      <c r="C1093" s="25">
        <v>4.6355123999999996</v>
      </c>
      <c r="D1093" s="26">
        <v>3.0823109999999999E-3</v>
      </c>
      <c r="F1093" s="18">
        <f t="shared" si="49"/>
        <v>1.9137406110160435</v>
      </c>
      <c r="G1093" s="12">
        <f t="shared" si="50"/>
        <v>13.194712917604264</v>
      </c>
    </row>
    <row r="1094" spans="1:7" x14ac:dyDescent="0.25">
      <c r="A1094" s="24">
        <v>9.3251953000000007</v>
      </c>
      <c r="B1094" s="23">
        <v>-52.901488999999998</v>
      </c>
      <c r="C1094" s="25">
        <v>4.6354856</v>
      </c>
      <c r="D1094" s="26">
        <v>3.0817746E-3</v>
      </c>
      <c r="F1094" s="18">
        <f t="shared" si="49"/>
        <v>1.8710074380603394</v>
      </c>
      <c r="G1094" s="12">
        <f t="shared" si="50"/>
        <v>12.900079493427992</v>
      </c>
    </row>
    <row r="1095" spans="1:7" x14ac:dyDescent="0.25">
      <c r="A1095" s="24">
        <v>9.375</v>
      </c>
      <c r="B1095" s="23">
        <v>-54.235111000000003</v>
      </c>
      <c r="C1095" s="25">
        <v>4.6345562999999999</v>
      </c>
      <c r="D1095" s="26">
        <v>3.0835775999999999E-3</v>
      </c>
      <c r="F1095" s="18">
        <f t="shared" si="49"/>
        <v>1.918174667730584</v>
      </c>
      <c r="G1095" s="12">
        <f t="shared" si="50"/>
        <v>13.225284513917764</v>
      </c>
    </row>
    <row r="1096" spans="1:7" x14ac:dyDescent="0.25">
      <c r="A1096" s="24">
        <v>9.4248046999999993</v>
      </c>
      <c r="B1096" s="23">
        <v>-54.286006999999998</v>
      </c>
      <c r="C1096" s="25">
        <v>4.6344848000000001</v>
      </c>
      <c r="D1096" s="26">
        <v>3.0798407000000002E-3</v>
      </c>
      <c r="F1096" s="18">
        <f t="shared" si="49"/>
        <v>1.9199747455047182</v>
      </c>
      <c r="G1096" s="12">
        <f t="shared" si="50"/>
        <v>13.237695552969944</v>
      </c>
    </row>
    <row r="1097" spans="1:7" x14ac:dyDescent="0.25">
      <c r="A1097" s="24">
        <v>9.4746094000000003</v>
      </c>
      <c r="B1097" s="23">
        <v>-54.405293</v>
      </c>
      <c r="C1097" s="25">
        <v>4.6344047000000002</v>
      </c>
      <c r="D1097" s="26">
        <v>3.0814556000000001E-3</v>
      </c>
      <c r="F1097" s="18">
        <f t="shared" si="49"/>
        <v>1.9241936247361981</v>
      </c>
      <c r="G1097" s="12">
        <f t="shared" si="50"/>
        <v>13.266783559972035</v>
      </c>
    </row>
    <row r="1098" spans="1:7" x14ac:dyDescent="0.25">
      <c r="A1098" s="24">
        <v>9.5244140999999996</v>
      </c>
      <c r="B1098" s="23">
        <v>-54.407749000000003</v>
      </c>
      <c r="C1098" s="25">
        <v>4.6342372999999997</v>
      </c>
      <c r="D1098" s="26">
        <v>3.0828267000000001E-3</v>
      </c>
      <c r="F1098" s="18">
        <f t="shared" si="49"/>
        <v>1.9242804879673614</v>
      </c>
      <c r="G1098" s="12">
        <f t="shared" si="50"/>
        <v>13.267382457958364</v>
      </c>
    </row>
    <row r="1099" spans="1:7" x14ac:dyDescent="0.25">
      <c r="A1099" s="24">
        <v>9.5742188000000006</v>
      </c>
      <c r="B1099" s="23">
        <v>-54.506138</v>
      </c>
      <c r="C1099" s="25">
        <v>4.6341953</v>
      </c>
      <c r="D1099" s="26">
        <v>3.0832351000000002E-3</v>
      </c>
      <c r="F1099" s="18">
        <f t="shared" si="49"/>
        <v>1.9277602870108876</v>
      </c>
      <c r="G1099" s="12">
        <f t="shared" si="50"/>
        <v>13.291374711206261</v>
      </c>
    </row>
    <row r="1100" spans="1:7" x14ac:dyDescent="0.25">
      <c r="A1100" s="24">
        <v>9.6240234000000004</v>
      </c>
      <c r="B1100" s="23">
        <v>-54.551380000000002</v>
      </c>
      <c r="C1100" s="25">
        <v>4.6341934</v>
      </c>
      <c r="D1100" s="26">
        <v>3.0821440999999998E-3</v>
      </c>
      <c r="F1100" s="18">
        <f t="shared" si="49"/>
        <v>1.9293603954409684</v>
      </c>
      <c r="G1100" s="12">
        <f t="shared" si="50"/>
        <v>13.302407016864835</v>
      </c>
    </row>
    <row r="1101" spans="1:7" x14ac:dyDescent="0.25">
      <c r="A1101" s="24">
        <v>9.6738280999999997</v>
      </c>
      <c r="B1101" s="23">
        <v>-54.587471000000001</v>
      </c>
      <c r="C1101" s="25">
        <v>4.6340446000000002</v>
      </c>
      <c r="D1101" s="26">
        <v>3.0832975000000002E-3</v>
      </c>
      <c r="F1101" s="18">
        <f t="shared" si="49"/>
        <v>1.9306368534523306</v>
      </c>
      <c r="G1101" s="12">
        <f t="shared" si="50"/>
        <v>13.311207842282005</v>
      </c>
    </row>
    <row r="1102" spans="1:7" x14ac:dyDescent="0.25">
      <c r="A1102" s="24">
        <v>9.7236328000000007</v>
      </c>
      <c r="B1102" s="23">
        <v>-54.640877000000003</v>
      </c>
      <c r="C1102" s="25">
        <v>4.6339845999999998</v>
      </c>
      <c r="D1102" s="26">
        <v>3.0823648E-3</v>
      </c>
      <c r="F1102" s="18">
        <f t="shared" si="49"/>
        <v>1.9325257043169453</v>
      </c>
      <c r="G1102" s="12">
        <f t="shared" si="50"/>
        <v>13.324230947272984</v>
      </c>
    </row>
    <row r="1103" spans="1:7" x14ac:dyDescent="0.25">
      <c r="A1103" s="24">
        <v>9.7734375</v>
      </c>
      <c r="B1103" s="23">
        <v>-54.69735</v>
      </c>
      <c r="C1103" s="25">
        <v>4.6340022000000003</v>
      </c>
      <c r="D1103" s="26">
        <v>3.0829636E-3</v>
      </c>
      <c r="F1103" s="18">
        <f t="shared" si="49"/>
        <v>1.9345230281172181</v>
      </c>
      <c r="G1103" s="12">
        <f t="shared" si="50"/>
        <v>13.338001943193953</v>
      </c>
    </row>
    <row r="1104" spans="1:7" x14ac:dyDescent="0.25">
      <c r="A1104" s="24">
        <v>9.8232421999999993</v>
      </c>
      <c r="B1104" s="23">
        <v>-54.739928999999997</v>
      </c>
      <c r="C1104" s="25">
        <v>4.6338859000000001</v>
      </c>
      <c r="D1104" s="26">
        <v>3.0803888000000001E-3</v>
      </c>
      <c r="F1104" s="18">
        <f t="shared" si="49"/>
        <v>1.9360289521887535</v>
      </c>
      <c r="G1104" s="12">
        <f t="shared" si="50"/>
        <v>13.348384873715071</v>
      </c>
    </row>
    <row r="1105" spans="1:7" x14ac:dyDescent="0.25">
      <c r="A1105" s="24">
        <v>9.8730469000000003</v>
      </c>
      <c r="B1105" s="23">
        <v>-54.772056999999997</v>
      </c>
      <c r="C1105" s="25">
        <v>4.6339240000000004</v>
      </c>
      <c r="D1105" s="26">
        <v>3.0818044000000002E-3</v>
      </c>
      <c r="F1105" s="18">
        <f t="shared" si="49"/>
        <v>1.9371652477468995</v>
      </c>
      <c r="G1105" s="12">
        <f t="shared" si="50"/>
        <v>13.356219317731663</v>
      </c>
    </row>
    <row r="1106" spans="1:7" x14ac:dyDescent="0.25">
      <c r="A1106" s="24">
        <v>9.9228515999999996</v>
      </c>
      <c r="B1106" s="23">
        <v>-54.823017</v>
      </c>
      <c r="C1106" s="25">
        <v>4.6338673000000004</v>
      </c>
      <c r="D1106" s="26">
        <v>3.0795455000000001E-3</v>
      </c>
      <c r="F1106" s="18">
        <f t="shared" si="49"/>
        <v>1.9389675890580025</v>
      </c>
      <c r="G1106" s="12">
        <f t="shared" si="50"/>
        <v>13.368645963246028</v>
      </c>
    </row>
    <row r="1107" spans="1:7" x14ac:dyDescent="0.25">
      <c r="A1107" s="24">
        <v>9.9726563000000006</v>
      </c>
      <c r="B1107" s="23">
        <v>-54.880924</v>
      </c>
      <c r="C1107" s="25">
        <v>4.6338543999999997</v>
      </c>
      <c r="D1107" s="26">
        <v>3.0804367E-3</v>
      </c>
      <c r="F1107" s="18">
        <f t="shared" si="49"/>
        <v>1.941015630233474</v>
      </c>
      <c r="G1107" s="12">
        <f t="shared" si="50"/>
        <v>13.382766641460321</v>
      </c>
    </row>
    <row r="1108" spans="1:7" x14ac:dyDescent="0.25">
      <c r="A1108" s="24">
        <v>10.022461</v>
      </c>
      <c r="B1108" s="23">
        <v>-54.930401000000003</v>
      </c>
      <c r="C1108" s="25">
        <v>4.6337852000000002</v>
      </c>
      <c r="D1108" s="26">
        <v>3.0793935999999999E-3</v>
      </c>
      <c r="F1108" s="18">
        <f t="shared" si="49"/>
        <v>1.942765521148887</v>
      </c>
      <c r="G1108" s="12">
        <f t="shared" si="50"/>
        <v>13.394831655983756</v>
      </c>
    </row>
    <row r="1109" spans="1:7" x14ac:dyDescent="0.25">
      <c r="A1109" s="24">
        <v>10.072266000000001</v>
      </c>
      <c r="B1109" s="23">
        <v>-54.965843</v>
      </c>
      <c r="C1109" s="25">
        <v>4.6336937000000002</v>
      </c>
      <c r="D1109" s="26">
        <v>3.0794323000000001E-3</v>
      </c>
      <c r="F1109" s="18">
        <f t="shared" si="49"/>
        <v>1.9440190254806786</v>
      </c>
      <c r="G1109" s="12">
        <f t="shared" si="50"/>
        <v>13.403474222120337</v>
      </c>
    </row>
    <row r="1110" spans="1:7" x14ac:dyDescent="0.25">
      <c r="A1110" s="24">
        <v>10.122070000000001</v>
      </c>
      <c r="B1110" s="23">
        <v>-55.023273000000003</v>
      </c>
      <c r="C1110" s="25">
        <v>4.6336293</v>
      </c>
      <c r="D1110" s="26">
        <v>3.0839532E-3</v>
      </c>
      <c r="F1110" s="18">
        <f t="shared" si="49"/>
        <v>1.9460501962321826</v>
      </c>
      <c r="G1110" s="12">
        <f t="shared" si="50"/>
        <v>13.417478583421161</v>
      </c>
    </row>
    <row r="1111" spans="1:7" x14ac:dyDescent="0.25">
      <c r="A1111" s="24">
        <v>10.171875</v>
      </c>
      <c r="B1111" s="23">
        <v>-55.079433000000002</v>
      </c>
      <c r="C1111" s="25">
        <v>4.6335750000000004</v>
      </c>
      <c r="D1111" s="26">
        <v>3.0821383E-3</v>
      </c>
      <c r="F1111" s="18">
        <f t="shared" si="49"/>
        <v>1.9480364499219696</v>
      </c>
      <c r="G1111" s="12">
        <f t="shared" si="50"/>
        <v>13.431173253988012</v>
      </c>
    </row>
    <row r="1112" spans="1:7" x14ac:dyDescent="0.25">
      <c r="A1112" s="24">
        <v>10.221679999999999</v>
      </c>
      <c r="B1112" s="23">
        <v>-55.119956999999999</v>
      </c>
      <c r="C1112" s="25">
        <v>4.6335559000000002</v>
      </c>
      <c r="D1112" s="26">
        <v>3.0791522E-3</v>
      </c>
      <c r="F1112" s="18">
        <f t="shared" si="49"/>
        <v>1.9494696932361597</v>
      </c>
      <c r="G1112" s="12">
        <f t="shared" si="50"/>
        <v>13.441055070762426</v>
      </c>
    </row>
    <row r="1113" spans="1:7" x14ac:dyDescent="0.25">
      <c r="A1113" s="24">
        <v>10.271483999999999</v>
      </c>
      <c r="B1113" s="23">
        <v>-55.144649999999999</v>
      </c>
      <c r="C1113" s="25">
        <v>4.6334562000000004</v>
      </c>
      <c r="D1113" s="26">
        <v>3.0808805E-3</v>
      </c>
      <c r="F1113" s="18">
        <f t="shared" si="49"/>
        <v>1.9503430294605526</v>
      </c>
      <c r="G1113" s="12">
        <f t="shared" si="50"/>
        <v>13.447076482804933</v>
      </c>
    </row>
    <row r="1114" spans="1:7" x14ac:dyDescent="0.25">
      <c r="A1114" s="24">
        <v>10.321289</v>
      </c>
      <c r="B1114" s="23">
        <v>-55.224826999999998</v>
      </c>
      <c r="C1114" s="25">
        <v>4.6334786000000001</v>
      </c>
      <c r="D1114" s="26">
        <v>3.0794888999999999E-3</v>
      </c>
      <c r="F1114" s="18">
        <f t="shared" si="49"/>
        <v>1.9531787107655034</v>
      </c>
      <c r="G1114" s="12">
        <f t="shared" si="50"/>
        <v>13.466627722157471</v>
      </c>
    </row>
    <row r="1115" spans="1:7" x14ac:dyDescent="0.25">
      <c r="A1115" s="24">
        <v>10.371093999999999</v>
      </c>
      <c r="B1115" s="23">
        <v>-55.261420999999999</v>
      </c>
      <c r="C1115" s="25">
        <v>4.6333966000000002</v>
      </c>
      <c r="D1115" s="26">
        <v>3.0790924E-3</v>
      </c>
      <c r="F1115" s="18">
        <f t="shared" si="49"/>
        <v>1.9544729587627268</v>
      </c>
      <c r="G1115" s="12">
        <f t="shared" si="50"/>
        <v>13.475551204613371</v>
      </c>
    </row>
    <row r="1116" spans="1:7" x14ac:dyDescent="0.25">
      <c r="A1116" s="24">
        <v>10.420897999999999</v>
      </c>
      <c r="B1116" s="23">
        <v>-55.292610000000003</v>
      </c>
      <c r="C1116" s="25">
        <v>4.6334400000000002</v>
      </c>
      <c r="D1116" s="26">
        <v>3.0775546999999999E-3</v>
      </c>
      <c r="F1116" s="18">
        <f t="shared" si="49"/>
        <v>1.9555760439894141</v>
      </c>
      <c r="G1116" s="12">
        <f t="shared" si="50"/>
        <v>13.483156672567601</v>
      </c>
    </row>
    <row r="1117" spans="1:7" x14ac:dyDescent="0.25">
      <c r="A1117" s="24">
        <v>10.470703</v>
      </c>
      <c r="B1117" s="23">
        <v>-55.359413000000004</v>
      </c>
      <c r="C1117" s="25">
        <v>4.6333380000000002</v>
      </c>
      <c r="D1117" s="26">
        <v>3.0795336E-3</v>
      </c>
      <c r="F1117" s="18">
        <f t="shared" si="49"/>
        <v>1.9579387168034958</v>
      </c>
      <c r="G1117" s="12">
        <f t="shared" si="50"/>
        <v>13.499446649025531</v>
      </c>
    </row>
    <row r="1118" spans="1:7" x14ac:dyDescent="0.25">
      <c r="A1118" s="24">
        <v>10.520508</v>
      </c>
      <c r="B1118" s="23">
        <v>-55.413727000000002</v>
      </c>
      <c r="C1118" s="25">
        <v>4.6332898</v>
      </c>
      <c r="D1118" s="26">
        <v>3.0797091E-3</v>
      </c>
      <c r="F1118" s="18">
        <f t="shared" si="49"/>
        <v>1.9598596815988498</v>
      </c>
      <c r="G1118" s="12">
        <f t="shared" si="50"/>
        <v>13.512691170698751</v>
      </c>
    </row>
    <row r="1119" spans="1:7" x14ac:dyDescent="0.25">
      <c r="A1119" s="24">
        <v>10.570313000000001</v>
      </c>
      <c r="B1119" s="23">
        <v>-55.467467999999997</v>
      </c>
      <c r="C1119" s="25">
        <v>4.6332049</v>
      </c>
      <c r="D1119" s="26">
        <v>3.0769615000000002E-3</v>
      </c>
      <c r="F1119" s="18">
        <f t="shared" si="49"/>
        <v>1.9617603806647834</v>
      </c>
      <c r="G1119" s="12">
        <f t="shared" si="50"/>
        <v>13.525795965765223</v>
      </c>
    </row>
    <row r="1120" spans="1:7" x14ac:dyDescent="0.25">
      <c r="A1120" s="24">
        <v>10.620117</v>
      </c>
      <c r="B1120" s="23">
        <v>-55.490509000000003</v>
      </c>
      <c r="C1120" s="25">
        <v>4.6331797000000003</v>
      </c>
      <c r="D1120" s="26">
        <v>3.0784904999999999E-3</v>
      </c>
      <c r="F1120" s="18">
        <f t="shared" si="49"/>
        <v>1.9625752893411792</v>
      </c>
      <c r="G1120" s="12">
        <f t="shared" si="50"/>
        <v>13.531414536002597</v>
      </c>
    </row>
    <row r="1121" spans="1:7" x14ac:dyDescent="0.25">
      <c r="A1121" s="24">
        <v>10.669922</v>
      </c>
      <c r="B1121" s="23">
        <v>-55.536555999999997</v>
      </c>
      <c r="C1121" s="25">
        <v>4.6331376999999998</v>
      </c>
      <c r="D1121" s="26">
        <v>3.0783652000000001E-3</v>
      </c>
      <c r="F1121" s="18">
        <f t="shared" si="49"/>
        <v>1.9642038688221908</v>
      </c>
      <c r="G1121" s="12">
        <f t="shared" si="50"/>
        <v>13.542643141693333</v>
      </c>
    </row>
    <row r="1122" spans="1:7" x14ac:dyDescent="0.25">
      <c r="A1122" s="24">
        <v>10.719727000000001</v>
      </c>
      <c r="B1122" s="23">
        <v>-55.607300000000002</v>
      </c>
      <c r="C1122" s="25">
        <v>4.6331433999999998</v>
      </c>
      <c r="D1122" s="26">
        <v>3.0759928999999999E-3</v>
      </c>
      <c r="F1122" s="18">
        <f t="shared" si="49"/>
        <v>1.9667059259986561</v>
      </c>
      <c r="G1122" s="12">
        <f t="shared" si="50"/>
        <v>13.559894134830467</v>
      </c>
    </row>
    <row r="1123" spans="1:7" x14ac:dyDescent="0.25">
      <c r="A1123" s="24">
        <v>10.769531000000001</v>
      </c>
      <c r="B1123" s="23">
        <v>-55.632857999999999</v>
      </c>
      <c r="C1123" s="25">
        <v>4.6330447000000001</v>
      </c>
      <c r="D1123" s="26">
        <v>3.0773190999999998E-3</v>
      </c>
      <c r="F1123" s="18">
        <f t="shared" si="49"/>
        <v>1.9676098553398875</v>
      </c>
      <c r="G1123" s="12">
        <f t="shared" si="50"/>
        <v>13.566126477963435</v>
      </c>
    </row>
    <row r="1124" spans="1:7" x14ac:dyDescent="0.25">
      <c r="A1124" s="24">
        <v>10.819336</v>
      </c>
      <c r="B1124" s="23">
        <v>-55.694713999999998</v>
      </c>
      <c r="C1124" s="25">
        <v>4.6329503000000001</v>
      </c>
      <c r="D1124" s="26">
        <v>3.0764400000000002E-3</v>
      </c>
      <c r="F1124" s="18">
        <f t="shared" si="49"/>
        <v>1.9697975638198637</v>
      </c>
      <c r="G1124" s="12">
        <f t="shared" si="50"/>
        <v>13.581210123664702</v>
      </c>
    </row>
    <row r="1125" spans="1:7" x14ac:dyDescent="0.25">
      <c r="A1125" s="24">
        <v>10.869141000000001</v>
      </c>
      <c r="B1125" s="23">
        <v>-55.685046999999997</v>
      </c>
      <c r="C1125" s="25">
        <v>4.6330422999999996</v>
      </c>
      <c r="D1125" s="26">
        <v>3.0769556999999999E-3</v>
      </c>
      <c r="F1125" s="18">
        <f t="shared" si="49"/>
        <v>1.9694556636343372</v>
      </c>
      <c r="G1125" s="12">
        <f t="shared" si="50"/>
        <v>13.578852816321934</v>
      </c>
    </row>
    <row r="1126" spans="1:7" x14ac:dyDescent="0.25">
      <c r="A1126" s="24">
        <v>10.918945000000001</v>
      </c>
      <c r="B1126" s="23">
        <v>-55.776237000000002</v>
      </c>
      <c r="C1126" s="25">
        <v>4.6329497999999996</v>
      </c>
      <c r="D1126" s="26">
        <v>3.0769317E-3</v>
      </c>
      <c r="F1126" s="18">
        <f t="shared" si="49"/>
        <v>1.9726808501366817</v>
      </c>
      <c r="G1126" s="12">
        <f t="shared" si="50"/>
        <v>13.601089586425056</v>
      </c>
    </row>
    <row r="1127" spans="1:7" x14ac:dyDescent="0.25">
      <c r="A1127" s="24">
        <v>10.96875</v>
      </c>
      <c r="B1127" s="23">
        <v>-55.833328000000002</v>
      </c>
      <c r="C1127" s="25">
        <v>4.6329064000000004</v>
      </c>
      <c r="D1127" s="26">
        <v>3.0751556999999998E-3</v>
      </c>
      <c r="F1127" s="18">
        <f t="shared" si="49"/>
        <v>1.9747000312158061</v>
      </c>
      <c r="G1127" s="12">
        <f t="shared" si="50"/>
        <v>13.615011282246497</v>
      </c>
    </row>
    <row r="1128" spans="1:7" x14ac:dyDescent="0.25">
      <c r="A1128" s="24">
        <v>11.018554999999999</v>
      </c>
      <c r="B1128" s="23">
        <v>-55.879063000000002</v>
      </c>
      <c r="C1128" s="25">
        <v>4.6328559</v>
      </c>
      <c r="D1128" s="26">
        <v>3.0819177999999998E-3</v>
      </c>
      <c r="F1128" s="18">
        <f t="shared" si="49"/>
        <v>1.9763175759540967</v>
      </c>
      <c r="G1128" s="12">
        <f t="shared" si="50"/>
        <v>13.626163806434086</v>
      </c>
    </row>
    <row r="1129" spans="1:7" x14ac:dyDescent="0.25">
      <c r="A1129" s="24">
        <v>11.068358999999999</v>
      </c>
      <c r="B1129" s="23">
        <v>-55.936259999999997</v>
      </c>
      <c r="C1129" s="25">
        <v>4.6328858999999998</v>
      </c>
      <c r="D1129" s="26">
        <v>3.0796171999999998E-3</v>
      </c>
      <c r="F1129" s="18">
        <f t="shared" si="49"/>
        <v>1.9783405060163248</v>
      </c>
      <c r="G1129" s="12">
        <f t="shared" si="50"/>
        <v>13.640111350458518</v>
      </c>
    </row>
    <row r="1130" spans="1:7" x14ac:dyDescent="0.25">
      <c r="A1130" s="24">
        <v>11.118164</v>
      </c>
      <c r="B1130" s="23">
        <v>-55.995486999999997</v>
      </c>
      <c r="C1130" s="25">
        <v>4.6328091999999996</v>
      </c>
      <c r="D1130" s="26">
        <v>3.0788241E-3</v>
      </c>
      <c r="F1130" s="18">
        <f t="shared" si="49"/>
        <v>1.98043523264177</v>
      </c>
      <c r="G1130" s="12">
        <f t="shared" si="50"/>
        <v>13.654553911955364</v>
      </c>
    </row>
    <row r="1131" spans="1:7" x14ac:dyDescent="0.25">
      <c r="A1131" s="24">
        <v>11.167968999999999</v>
      </c>
      <c r="B1131" s="23">
        <v>-56.034331999999999</v>
      </c>
      <c r="C1131" s="25">
        <v>4.6326746999999999</v>
      </c>
      <c r="D1131" s="26">
        <v>3.0756440999999998E-3</v>
      </c>
      <c r="F1131" s="18">
        <f t="shared" si="49"/>
        <v>1.9818090934783044</v>
      </c>
      <c r="G1131" s="12">
        <f t="shared" si="50"/>
        <v>13.664026302948409</v>
      </c>
    </row>
    <row r="1132" spans="1:7" x14ac:dyDescent="0.25">
      <c r="A1132" s="24">
        <v>11.217772999999999</v>
      </c>
      <c r="B1132" s="23">
        <v>-56.073791999999997</v>
      </c>
      <c r="C1132" s="25">
        <v>4.6327305000000001</v>
      </c>
      <c r="D1132" s="26">
        <v>3.0805529000000002E-3</v>
      </c>
      <c r="F1132" s="18">
        <f t="shared" si="49"/>
        <v>1.9832047054903947</v>
      </c>
      <c r="G1132" s="12">
        <f t="shared" si="50"/>
        <v>13.673648662289006</v>
      </c>
    </row>
    <row r="1133" spans="1:7" x14ac:dyDescent="0.25">
      <c r="A1133" s="24">
        <v>11.267578</v>
      </c>
      <c r="B1133" s="23">
        <v>-56.132655999999997</v>
      </c>
      <c r="C1133" s="25">
        <v>4.6326561000000002</v>
      </c>
      <c r="D1133" s="26">
        <v>3.0789940999999999E-3</v>
      </c>
      <c r="F1133" s="18">
        <f t="shared" si="49"/>
        <v>1.9852865936170971</v>
      </c>
      <c r="G1133" s="12">
        <f t="shared" si="50"/>
        <v>13.68800270588315</v>
      </c>
    </row>
    <row r="1134" spans="1:7" x14ac:dyDescent="0.25">
      <c r="A1134" s="24">
        <v>11.317383</v>
      </c>
      <c r="B1134" s="23">
        <v>-56.181373999999998</v>
      </c>
      <c r="C1134" s="25">
        <v>4.6326485000000002</v>
      </c>
      <c r="D1134" s="26">
        <v>3.0826507E-3</v>
      </c>
      <c r="F1134" s="18">
        <f t="shared" si="49"/>
        <v>1.9870096403987751</v>
      </c>
      <c r="G1134" s="12">
        <f t="shared" si="50"/>
        <v>13.699882637519115</v>
      </c>
    </row>
    <row r="1135" spans="1:7" x14ac:dyDescent="0.25">
      <c r="A1135" s="24">
        <v>11.367188000000001</v>
      </c>
      <c r="B1135" s="23">
        <v>-56.219020999999998</v>
      </c>
      <c r="C1135" s="25">
        <v>4.6324930000000002</v>
      </c>
      <c r="D1135" s="26">
        <v>3.0794232E-3</v>
      </c>
      <c r="F1135" s="18">
        <f t="shared" si="49"/>
        <v>1.9883411306526819</v>
      </c>
      <c r="G1135" s="12">
        <f t="shared" si="50"/>
        <v>13.709062895048145</v>
      </c>
    </row>
    <row r="1136" spans="1:7" x14ac:dyDescent="0.25">
      <c r="A1136" s="24">
        <v>11.416992</v>
      </c>
      <c r="B1136" s="23">
        <v>-56.289391000000002</v>
      </c>
      <c r="C1136" s="25">
        <v>4.6324820999999998</v>
      </c>
      <c r="D1136" s="26">
        <v>3.0812472000000001E-3</v>
      </c>
      <c r="F1136" s="18">
        <f t="shared" si="49"/>
        <v>1.9908299602849879</v>
      </c>
      <c r="G1136" s="12">
        <f t="shared" si="50"/>
        <v>13.726222687921886</v>
      </c>
    </row>
    <row r="1137" spans="1:7" x14ac:dyDescent="0.25">
      <c r="A1137" s="24">
        <v>11.466797</v>
      </c>
      <c r="B1137" s="23">
        <v>-56.322535999999999</v>
      </c>
      <c r="C1137" s="25">
        <v>4.6324905999999997</v>
      </c>
      <c r="D1137" s="26">
        <v>3.0793516999999999E-3</v>
      </c>
      <c r="F1137" s="18">
        <f t="shared" si="49"/>
        <v>1.9920022248602727</v>
      </c>
      <c r="G1137" s="12">
        <f t="shared" si="50"/>
        <v>13.734305128376629</v>
      </c>
    </row>
    <row r="1138" spans="1:7" x14ac:dyDescent="0.25">
      <c r="A1138" s="24">
        <v>11.516602000000001</v>
      </c>
      <c r="B1138" s="23">
        <v>-56.362015</v>
      </c>
      <c r="C1138" s="25">
        <v>4.6323800000000004</v>
      </c>
      <c r="D1138" s="26">
        <v>3.0810714E-3</v>
      </c>
      <c r="F1138" s="18">
        <f t="shared" si="49"/>
        <v>1.9933985088599004</v>
      </c>
      <c r="G1138" s="12">
        <f t="shared" si="50"/>
        <v>13.743932120885688</v>
      </c>
    </row>
    <row r="1139" spans="1:7" x14ac:dyDescent="0.25">
      <c r="A1139" s="24">
        <v>11.566406000000001</v>
      </c>
      <c r="B1139" s="23">
        <v>-56.403877000000001</v>
      </c>
      <c r="C1139" s="25">
        <v>4.6324139000000004</v>
      </c>
      <c r="D1139" s="26">
        <v>3.0777038E-3</v>
      </c>
      <c r="F1139" s="18">
        <f t="shared" si="49"/>
        <v>1.9948790742438367</v>
      </c>
      <c r="G1139" s="12">
        <f t="shared" si="50"/>
        <v>13.754140210260145</v>
      </c>
    </row>
    <row r="1140" spans="1:7" x14ac:dyDescent="0.25">
      <c r="A1140" s="24">
        <v>11.616211</v>
      </c>
      <c r="B1140" s="23">
        <v>-56.454262</v>
      </c>
      <c r="C1140" s="25">
        <v>4.6324034000000003</v>
      </c>
      <c r="D1140" s="26">
        <v>3.0807821999999999E-3</v>
      </c>
      <c r="F1140" s="18">
        <f t="shared" si="49"/>
        <v>1.9966610790899888</v>
      </c>
      <c r="G1140" s="12">
        <f t="shared" si="50"/>
        <v>13.766426641465822</v>
      </c>
    </row>
    <row r="1141" spans="1:7" x14ac:dyDescent="0.25">
      <c r="A1141" s="24">
        <v>11.666016000000001</v>
      </c>
      <c r="B1141" s="23">
        <v>-56.510657999999999</v>
      </c>
      <c r="C1141" s="25">
        <v>4.6323628000000001</v>
      </c>
      <c r="D1141" s="26">
        <v>3.0804275999999999E-3</v>
      </c>
      <c r="F1141" s="18">
        <f t="shared" ref="F1141:F1204" si="51" xml:space="preserve"> -B1141 / A_6x12_in2</f>
        <v>1.9986556795723467</v>
      </c>
      <c r="G1141" s="12">
        <f t="shared" ref="G1141:G1204" si="52" xml:space="preserve"> -B1141 * kip_to_N / A_6x12_mm2</f>
        <v>13.780178860861978</v>
      </c>
    </row>
    <row r="1142" spans="1:7" x14ac:dyDescent="0.25">
      <c r="A1142" s="24">
        <v>11.715820000000001</v>
      </c>
      <c r="B1142" s="23">
        <v>-56.563052999999996</v>
      </c>
      <c r="C1142" s="25">
        <v>4.6322641000000004</v>
      </c>
      <c r="D1142" s="26">
        <v>3.0778793E-3</v>
      </c>
      <c r="F1142" s="18">
        <f t="shared" si="51"/>
        <v>2.0005087736264131</v>
      </c>
      <c r="G1142" s="12">
        <f t="shared" si="52"/>
        <v>13.792955432520634</v>
      </c>
    </row>
    <row r="1143" spans="1:7" x14ac:dyDescent="0.25">
      <c r="A1143" s="24">
        <v>11.765625</v>
      </c>
      <c r="B1143" s="23">
        <v>-56.613852999999999</v>
      </c>
      <c r="C1143" s="25">
        <v>4.6322302999999998</v>
      </c>
      <c r="D1143" s="26">
        <v>3.0816821000000001E-3</v>
      </c>
      <c r="F1143" s="18">
        <f t="shared" si="51"/>
        <v>2.0023054560950952</v>
      </c>
      <c r="G1143" s="12">
        <f t="shared" si="52"/>
        <v>13.80534306187954</v>
      </c>
    </row>
    <row r="1144" spans="1:7" x14ac:dyDescent="0.25">
      <c r="A1144" s="24">
        <v>11.815429999999999</v>
      </c>
      <c r="B1144" s="23">
        <v>-56.663848999999999</v>
      </c>
      <c r="C1144" s="25">
        <v>4.6322245999999998</v>
      </c>
      <c r="D1144" s="26">
        <v>3.0802458E-3</v>
      </c>
      <c r="F1144" s="18">
        <f t="shared" si="51"/>
        <v>2.004073702880611</v>
      </c>
      <c r="G1144" s="12">
        <f t="shared" si="52"/>
        <v>13.817534635057251</v>
      </c>
    </row>
    <row r="1145" spans="1:7" x14ac:dyDescent="0.25">
      <c r="A1145" s="24">
        <v>11.865233999999999</v>
      </c>
      <c r="B1145" s="23">
        <v>-56.694611000000002</v>
      </c>
      <c r="C1145" s="25">
        <v>4.6322235999999997</v>
      </c>
      <c r="D1145" s="26">
        <v>3.0795427E-3</v>
      </c>
      <c r="F1145" s="18">
        <f t="shared" si="51"/>
        <v>2.0051616860715877</v>
      </c>
      <c r="G1145" s="12">
        <f t="shared" si="52"/>
        <v>13.825035978646595</v>
      </c>
    </row>
    <row r="1146" spans="1:7" x14ac:dyDescent="0.25">
      <c r="A1146" s="24">
        <v>11.915039</v>
      </c>
      <c r="B1146" s="23">
        <v>-56.769337</v>
      </c>
      <c r="C1146" s="25">
        <v>4.6321377999999997</v>
      </c>
      <c r="D1146" s="26">
        <v>3.0806032E-3</v>
      </c>
      <c r="F1146" s="18">
        <f t="shared" si="51"/>
        <v>2.0078045776888063</v>
      </c>
      <c r="G1146" s="12">
        <f t="shared" si="52"/>
        <v>13.843257986352766</v>
      </c>
    </row>
    <row r="1147" spans="1:7" x14ac:dyDescent="0.25">
      <c r="A1147" s="24">
        <v>11.964843999999999</v>
      </c>
      <c r="B1147" s="23">
        <v>-56.809745999999997</v>
      </c>
      <c r="C1147" s="25">
        <v>4.6320924999999997</v>
      </c>
      <c r="D1147" s="26">
        <v>3.0798644E-3</v>
      </c>
      <c r="F1147" s="18">
        <f t="shared" si="51"/>
        <v>2.0092337537100065</v>
      </c>
      <c r="G1147" s="12">
        <f t="shared" si="52"/>
        <v>13.85311176026544</v>
      </c>
    </row>
    <row r="1148" spans="1:7" x14ac:dyDescent="0.25">
      <c r="A1148" s="24">
        <v>12.014647999999999</v>
      </c>
      <c r="B1148" s="23">
        <v>-56.860244999999999</v>
      </c>
      <c r="C1148" s="25">
        <v>4.6319499000000004</v>
      </c>
      <c r="D1148" s="26">
        <v>3.0788301999999999E-3</v>
      </c>
      <c r="F1148" s="18">
        <f t="shared" si="51"/>
        <v>2.0110197904813836</v>
      </c>
      <c r="G1148" s="12">
        <f t="shared" si="52"/>
        <v>13.865425990481885</v>
      </c>
    </row>
    <row r="1149" spans="1:7" x14ac:dyDescent="0.25">
      <c r="A1149" s="24">
        <v>12.064453</v>
      </c>
      <c r="B1149" s="23">
        <v>-56.902782000000002</v>
      </c>
      <c r="C1149" s="25">
        <v>4.6320237999999998</v>
      </c>
      <c r="D1149" s="26">
        <v>3.0673146E-3</v>
      </c>
      <c r="F1149" s="18">
        <f t="shared" si="51"/>
        <v>2.0125242291067837</v>
      </c>
      <c r="G1149" s="12">
        <f t="shared" si="52"/>
        <v>13.875798679262195</v>
      </c>
    </row>
    <row r="1150" spans="1:7" x14ac:dyDescent="0.25">
      <c r="A1150" s="24">
        <v>12.114258</v>
      </c>
      <c r="B1150" s="23">
        <v>-56.954922000000003</v>
      </c>
      <c r="C1150" s="25">
        <v>4.6320528999999997</v>
      </c>
      <c r="D1150" s="26">
        <v>3.0809254000000001E-3</v>
      </c>
      <c r="F1150" s="18">
        <f t="shared" si="51"/>
        <v>2.0143683043807421</v>
      </c>
      <c r="G1150" s="12">
        <f t="shared" si="52"/>
        <v>13.888513068923086</v>
      </c>
    </row>
    <row r="1151" spans="1:7" x14ac:dyDescent="0.25">
      <c r="A1151" s="24">
        <v>12.164063000000001</v>
      </c>
      <c r="B1151" s="23">
        <v>-57.010517</v>
      </c>
      <c r="C1151" s="25">
        <v>4.6319226999999996</v>
      </c>
      <c r="D1151" s="26">
        <v>3.0659255999999999E-3</v>
      </c>
      <c r="F1151" s="18">
        <f t="shared" si="51"/>
        <v>2.0163345752832291</v>
      </c>
      <c r="G1151" s="12">
        <f t="shared" si="52"/>
        <v>13.902069963690964</v>
      </c>
    </row>
    <row r="1152" spans="1:7" x14ac:dyDescent="0.25">
      <c r="A1152" s="24">
        <v>12.213867</v>
      </c>
      <c r="B1152" s="23">
        <v>-57.060279999999999</v>
      </c>
      <c r="C1152" s="25">
        <v>4.6318520999999997</v>
      </c>
      <c r="D1152" s="26">
        <v>3.075978E-3</v>
      </c>
      <c r="F1152" s="18">
        <f t="shared" si="51"/>
        <v>2.0180945813794695</v>
      </c>
      <c r="G1152" s="12">
        <f t="shared" si="52"/>
        <v>13.914204719592284</v>
      </c>
    </row>
    <row r="1153" spans="1:7" x14ac:dyDescent="0.25">
      <c r="A1153" s="24">
        <v>12.263672</v>
      </c>
      <c r="B1153" s="23">
        <v>-57.098629000000003</v>
      </c>
      <c r="C1153" s="25">
        <v>4.6318258999999999</v>
      </c>
      <c r="D1153" s="26">
        <v>3.0693083999999999E-3</v>
      </c>
      <c r="F1153" s="18">
        <f t="shared" si="51"/>
        <v>2.0194508998044989</v>
      </c>
      <c r="G1153" s="12">
        <f t="shared" si="52"/>
        <v>13.9235561605034</v>
      </c>
    </row>
    <row r="1154" spans="1:7" x14ac:dyDescent="0.25">
      <c r="A1154" s="24">
        <v>12.313477000000001</v>
      </c>
      <c r="B1154" s="23">
        <v>-57.153706</v>
      </c>
      <c r="C1154" s="25">
        <v>4.6317824999999999</v>
      </c>
      <c r="D1154" s="26">
        <v>3.0755667999999999E-3</v>
      </c>
      <c r="F1154" s="18">
        <f t="shared" si="51"/>
        <v>2.0213988502046485</v>
      </c>
      <c r="G1154" s="12">
        <f t="shared" si="52"/>
        <v>13.936986740467974</v>
      </c>
    </row>
    <row r="1155" spans="1:7" x14ac:dyDescent="0.25">
      <c r="A1155" s="24">
        <v>12.363281000000001</v>
      </c>
      <c r="B1155" s="23">
        <v>-57.208568999999997</v>
      </c>
      <c r="C1155" s="25">
        <v>4.6317272000000003</v>
      </c>
      <c r="D1155" s="26">
        <v>3.0808239000000002E-3</v>
      </c>
      <c r="F1155" s="18">
        <f t="shared" si="51"/>
        <v>2.0233392319030594</v>
      </c>
      <c r="G1155" s="12">
        <f t="shared" si="52"/>
        <v>13.950365136324619</v>
      </c>
    </row>
    <row r="1156" spans="1:7" x14ac:dyDescent="0.25">
      <c r="A1156" s="24">
        <v>12.413086</v>
      </c>
      <c r="B1156" s="23">
        <v>-57.244183</v>
      </c>
      <c r="C1156" s="25">
        <v>4.6316208999999997</v>
      </c>
      <c r="D1156" s="26">
        <v>3.0767647999999999E-3</v>
      </c>
      <c r="F1156" s="18">
        <f t="shared" si="51"/>
        <v>2.0245988194904538</v>
      </c>
      <c r="G1156" s="12">
        <f t="shared" si="52"/>
        <v>13.959049644828319</v>
      </c>
    </row>
    <row r="1157" spans="1:7" x14ac:dyDescent="0.25">
      <c r="A1157" s="24">
        <v>12.462891000000001</v>
      </c>
      <c r="B1157" s="23">
        <v>-57.299114000000003</v>
      </c>
      <c r="C1157" s="25">
        <v>4.6317529999999998</v>
      </c>
      <c r="D1157" s="26">
        <v>3.0785083999999999E-3</v>
      </c>
      <c r="F1157" s="18">
        <f t="shared" si="51"/>
        <v>2.0265416061968944</v>
      </c>
      <c r="G1157" s="12">
        <f t="shared" si="52"/>
        <v>13.972444622551036</v>
      </c>
    </row>
    <row r="1158" spans="1:7" x14ac:dyDescent="0.25">
      <c r="A1158" s="24">
        <v>12.512695000000001</v>
      </c>
      <c r="B1158" s="23">
        <v>-57.336207999999999</v>
      </c>
      <c r="C1158" s="25">
        <v>4.6315761000000002</v>
      </c>
      <c r="D1158" s="26">
        <v>3.0752894999999999E-3</v>
      </c>
      <c r="F1158" s="18">
        <f t="shared" si="51"/>
        <v>2.0278535380766831</v>
      </c>
      <c r="G1158" s="12">
        <f t="shared" si="52"/>
        <v>13.981490030492752</v>
      </c>
    </row>
    <row r="1159" spans="1:7" x14ac:dyDescent="0.25">
      <c r="A1159" s="24">
        <v>12.5625</v>
      </c>
      <c r="B1159" s="23">
        <v>-57.374557000000003</v>
      </c>
      <c r="C1159" s="25">
        <v>4.6316556999999996</v>
      </c>
      <c r="D1159" s="26">
        <v>3.0780375999999998E-3</v>
      </c>
      <c r="F1159" s="18">
        <f t="shared" si="51"/>
        <v>2.0292098565017125</v>
      </c>
      <c r="G1159" s="12">
        <f t="shared" si="52"/>
        <v>13.990841471403868</v>
      </c>
    </row>
    <row r="1160" spans="1:7" x14ac:dyDescent="0.25">
      <c r="A1160" s="24">
        <v>12.612304999999999</v>
      </c>
      <c r="B1160" s="23">
        <v>-57.433532999999997</v>
      </c>
      <c r="C1160" s="25">
        <v>4.6315632000000004</v>
      </c>
      <c r="D1160" s="26">
        <v>3.0791131000000001E-3</v>
      </c>
      <c r="F1160" s="18">
        <f t="shared" si="51"/>
        <v>2.0312957058181094</v>
      </c>
      <c r="G1160" s="12">
        <f t="shared" si="52"/>
        <v>14.005222826306833</v>
      </c>
    </row>
    <row r="1161" spans="1:7" x14ac:dyDescent="0.25">
      <c r="A1161" s="24">
        <v>12.662108999999999</v>
      </c>
      <c r="B1161" s="23">
        <v>-57.482571</v>
      </c>
      <c r="C1161" s="25">
        <v>4.6314874000000001</v>
      </c>
      <c r="D1161" s="26">
        <v>3.0790269000000002E-3</v>
      </c>
      <c r="F1161" s="18">
        <f t="shared" si="51"/>
        <v>2.0330300702846298</v>
      </c>
      <c r="G1161" s="12">
        <f t="shared" si="52"/>
        <v>14.017180790253722</v>
      </c>
    </row>
    <row r="1162" spans="1:7" x14ac:dyDescent="0.25">
      <c r="A1162" s="24">
        <v>12.711914</v>
      </c>
      <c r="B1162" s="23">
        <v>-57.547012000000002</v>
      </c>
      <c r="C1162" s="25">
        <v>4.6314944999999996</v>
      </c>
      <c r="D1162" s="26">
        <v>3.0766694999999999E-3</v>
      </c>
      <c r="F1162" s="18">
        <f t="shared" si="51"/>
        <v>2.0353092044374708</v>
      </c>
      <c r="G1162" s="12">
        <f t="shared" si="52"/>
        <v>14.032894790716659</v>
      </c>
    </row>
    <row r="1163" spans="1:7" x14ac:dyDescent="0.25">
      <c r="A1163" s="24">
        <v>12.761718999999999</v>
      </c>
      <c r="B1163" s="23">
        <v>-57.574589000000003</v>
      </c>
      <c r="C1163" s="25">
        <v>4.6314520999999997</v>
      </c>
      <c r="D1163" s="26">
        <v>3.0778734999999998E-3</v>
      </c>
      <c r="F1163" s="18">
        <f t="shared" si="51"/>
        <v>2.0362845412965029</v>
      </c>
      <c r="G1163" s="12">
        <f t="shared" si="52"/>
        <v>14.039619468961353</v>
      </c>
    </row>
    <row r="1164" spans="1:7" x14ac:dyDescent="0.25">
      <c r="A1164" s="24">
        <v>12.811522999999999</v>
      </c>
      <c r="B1164" s="23">
        <v>-57.634701</v>
      </c>
      <c r="C1164" s="25">
        <v>4.6313610000000001</v>
      </c>
      <c r="D1164" s="26">
        <v>3.0850169999999998E-3</v>
      </c>
      <c r="F1164" s="18">
        <f t="shared" si="51"/>
        <v>2.0384105683940899</v>
      </c>
      <c r="G1164" s="12">
        <f t="shared" si="52"/>
        <v>14.054277838568094</v>
      </c>
    </row>
    <row r="1165" spans="1:7" x14ac:dyDescent="0.25">
      <c r="A1165" s="24">
        <v>12.861328</v>
      </c>
      <c r="B1165" s="23">
        <v>-57.686847999999998</v>
      </c>
      <c r="C1165" s="25">
        <v>4.6313390999999999</v>
      </c>
      <c r="D1165" s="26">
        <v>3.0802606999999998E-3</v>
      </c>
      <c r="F1165" s="18">
        <f t="shared" si="51"/>
        <v>2.0402548912424034</v>
      </c>
      <c r="G1165" s="12">
        <f t="shared" si="52"/>
        <v>14.066993935185785</v>
      </c>
    </row>
    <row r="1166" spans="1:7" x14ac:dyDescent="0.25">
      <c r="A1166" s="24">
        <v>12.911133</v>
      </c>
      <c r="B1166" s="23">
        <v>-57.742550000000001</v>
      </c>
      <c r="C1166" s="25">
        <v>4.6312923000000001</v>
      </c>
      <c r="D1166" s="26">
        <v>3.0799119000000002E-3</v>
      </c>
      <c r="F1166" s="18">
        <f t="shared" si="51"/>
        <v>2.0422249464957605</v>
      </c>
      <c r="G1166" s="12">
        <f t="shared" si="52"/>
        <v>14.08057692200763</v>
      </c>
    </row>
    <row r="1167" spans="1:7" x14ac:dyDescent="0.25">
      <c r="A1167" s="24">
        <v>12.960938000000001</v>
      </c>
      <c r="B1167" s="23">
        <v>-57.808658999999999</v>
      </c>
      <c r="C1167" s="25">
        <v>4.6312636999999999</v>
      </c>
      <c r="D1167" s="26">
        <v>3.0809044999999999E-3</v>
      </c>
      <c r="F1167" s="18">
        <f t="shared" si="51"/>
        <v>2.0445630740808407</v>
      </c>
      <c r="G1167" s="12">
        <f t="shared" si="52"/>
        <v>14.096697665891247</v>
      </c>
    </row>
    <row r="1168" spans="1:7" x14ac:dyDescent="0.25">
      <c r="A1168" s="24">
        <v>13.010742</v>
      </c>
      <c r="B1168" s="23">
        <v>-57.847977</v>
      </c>
      <c r="C1168" s="25">
        <v>4.6312189000000004</v>
      </c>
      <c r="D1168" s="26">
        <v>3.0766871999999999E-3</v>
      </c>
      <c r="F1168" s="18">
        <f t="shared" si="51"/>
        <v>2.0459536638702822</v>
      </c>
      <c r="G1168" s="12">
        <f t="shared" si="52"/>
        <v>14.106285398393874</v>
      </c>
    </row>
    <row r="1169" spans="1:7" x14ac:dyDescent="0.25">
      <c r="A1169" s="24">
        <v>13.060547</v>
      </c>
      <c r="B1169" s="23">
        <v>-57.881435000000003</v>
      </c>
      <c r="C1169" s="25">
        <v>4.6311802999999996</v>
      </c>
      <c r="D1169" s="26">
        <v>3.0902144000000001E-3</v>
      </c>
      <c r="F1169" s="18">
        <f t="shared" si="51"/>
        <v>2.0471369985560535</v>
      </c>
      <c r="G1169" s="12">
        <f t="shared" si="52"/>
        <v>14.114444164202737</v>
      </c>
    </row>
    <row r="1170" spans="1:7" x14ac:dyDescent="0.25">
      <c r="A1170" s="24">
        <v>13.110352000000001</v>
      </c>
      <c r="B1170" s="23">
        <v>-57.94482</v>
      </c>
      <c r="C1170" s="25">
        <v>4.6312236999999996</v>
      </c>
      <c r="D1170" s="26">
        <v>3.0935348000000001E-3</v>
      </c>
      <c r="F1170" s="18">
        <f t="shared" si="51"/>
        <v>2.0493787843489155</v>
      </c>
      <c r="G1170" s="12">
        <f t="shared" si="52"/>
        <v>14.129900658039627</v>
      </c>
    </row>
    <row r="1171" spans="1:7" x14ac:dyDescent="0.25">
      <c r="A1171" s="24">
        <v>13.160156000000001</v>
      </c>
      <c r="B1171" s="23">
        <v>-57.969504999999998</v>
      </c>
      <c r="C1171" s="25">
        <v>4.6310291000000001</v>
      </c>
      <c r="D1171" s="26">
        <v>3.0925839999999998E-3</v>
      </c>
      <c r="F1171" s="18">
        <f t="shared" si="51"/>
        <v>2.0502518376311873</v>
      </c>
      <c r="G1171" s="12">
        <f t="shared" si="52"/>
        <v>14.135920119274363</v>
      </c>
    </row>
    <row r="1172" spans="1:7" x14ac:dyDescent="0.25">
      <c r="A1172" s="24">
        <v>13.209961</v>
      </c>
      <c r="B1172" s="23">
        <v>-58.039332999999999</v>
      </c>
      <c r="C1172" s="25">
        <v>4.6310438999999999</v>
      </c>
      <c r="D1172" s="26">
        <v>3.0910311999999998E-3</v>
      </c>
      <c r="F1172" s="18">
        <f t="shared" si="51"/>
        <v>2.0527214979347916</v>
      </c>
      <c r="G1172" s="12">
        <f t="shared" si="52"/>
        <v>14.152947744921482</v>
      </c>
    </row>
    <row r="1173" spans="1:7" x14ac:dyDescent="0.25">
      <c r="A1173" s="24">
        <v>13.259766000000001</v>
      </c>
      <c r="B1173" s="23">
        <v>-58.077534</v>
      </c>
      <c r="C1173" s="25">
        <v>4.6309918999999997</v>
      </c>
      <c r="D1173" s="26">
        <v>3.0714124000000001E-3</v>
      </c>
      <c r="F1173" s="18">
        <f t="shared" si="51"/>
        <v>2.0540725819305816</v>
      </c>
      <c r="G1173" s="12">
        <f t="shared" si="52"/>
        <v>14.162263095888793</v>
      </c>
    </row>
    <row r="1174" spans="1:7" x14ac:dyDescent="0.25">
      <c r="A1174" s="24">
        <v>13.309570000000001</v>
      </c>
      <c r="B1174" s="23">
        <v>-58.136367999999997</v>
      </c>
      <c r="C1174" s="25">
        <v>4.6309203999999999</v>
      </c>
      <c r="D1174" s="26">
        <v>3.0844537999999999E-3</v>
      </c>
      <c r="F1174" s="18">
        <f t="shared" si="51"/>
        <v>2.0561534090243301</v>
      </c>
      <c r="G1174" s="12">
        <f t="shared" si="52"/>
        <v>14.176609823953788</v>
      </c>
    </row>
    <row r="1175" spans="1:7" x14ac:dyDescent="0.25">
      <c r="A1175" s="24">
        <v>13.359375</v>
      </c>
      <c r="B1175" s="23">
        <v>-58.191741999999998</v>
      </c>
      <c r="C1175" s="25">
        <v>4.6308974999999997</v>
      </c>
      <c r="D1175" s="26">
        <v>3.0774416E-3</v>
      </c>
      <c r="F1175" s="18">
        <f t="shared" si="51"/>
        <v>2.0581118636507236</v>
      </c>
      <c r="G1175" s="12">
        <f t="shared" si="52"/>
        <v>14.190112827656938</v>
      </c>
    </row>
    <row r="1176" spans="1:7" x14ac:dyDescent="0.25">
      <c r="A1176" s="24">
        <v>13.409179999999999</v>
      </c>
      <c r="B1176" s="23">
        <v>-58.213771999999999</v>
      </c>
      <c r="C1176" s="25">
        <v>4.6309804999999997</v>
      </c>
      <c r="D1176" s="26">
        <v>3.0792921E-3</v>
      </c>
      <c r="F1176" s="18">
        <f t="shared" si="51"/>
        <v>2.0588910155165712</v>
      </c>
      <c r="G1176" s="12">
        <f t="shared" si="52"/>
        <v>14.19548486456199</v>
      </c>
    </row>
    <row r="1177" spans="1:7" x14ac:dyDescent="0.25">
      <c r="A1177" s="24">
        <v>13.458983999999999</v>
      </c>
      <c r="B1177" s="23">
        <v>-58.269176000000002</v>
      </c>
      <c r="C1177" s="25">
        <v>4.6308116999999998</v>
      </c>
      <c r="D1177" s="26">
        <v>3.0734298999999998E-3</v>
      </c>
      <c r="F1177" s="18">
        <f t="shared" si="51"/>
        <v>2.0608505311759187</v>
      </c>
      <c r="G1177" s="12">
        <f t="shared" si="52"/>
        <v>14.208995183794288</v>
      </c>
    </row>
    <row r="1178" spans="1:7" x14ac:dyDescent="0.25">
      <c r="A1178" s="24">
        <v>13.508789</v>
      </c>
      <c r="B1178" s="23">
        <v>-58.322868</v>
      </c>
      <c r="C1178" s="25">
        <v>4.6307558999999996</v>
      </c>
      <c r="D1178" s="26">
        <v>3.0811606000000001E-3</v>
      </c>
      <c r="F1178" s="18">
        <f t="shared" si="51"/>
        <v>2.0627494972213607</v>
      </c>
      <c r="G1178" s="12">
        <f t="shared" si="52"/>
        <v>14.222088030163153</v>
      </c>
    </row>
    <row r="1179" spans="1:7" x14ac:dyDescent="0.25">
      <c r="A1179" s="24">
        <v>13.558593999999999</v>
      </c>
      <c r="B1179" s="23">
        <v>-58.370949000000003</v>
      </c>
      <c r="C1179" s="25">
        <v>4.6307421</v>
      </c>
      <c r="D1179" s="26">
        <v>3.0771850000000001E-3</v>
      </c>
      <c r="F1179" s="18">
        <f t="shared" si="51"/>
        <v>2.06445001473665</v>
      </c>
      <c r="G1179" s="12">
        <f t="shared" si="52"/>
        <v>14.23381262873019</v>
      </c>
    </row>
    <row r="1180" spans="1:7" x14ac:dyDescent="0.25">
      <c r="A1180" s="24">
        <v>13.608397999999999</v>
      </c>
      <c r="B1180" s="23">
        <v>-58.421551000000001</v>
      </c>
      <c r="C1180" s="25">
        <v>4.6307497</v>
      </c>
      <c r="D1180" s="26">
        <v>3.0765560999999999E-3</v>
      </c>
      <c r="F1180" s="18">
        <f t="shared" si="51"/>
        <v>2.0662396943878361</v>
      </c>
      <c r="G1180" s="12">
        <f t="shared" si="52"/>
        <v>14.24615197559671</v>
      </c>
    </row>
    <row r="1181" spans="1:7" x14ac:dyDescent="0.25">
      <c r="A1181" s="24">
        <v>13.658203</v>
      </c>
      <c r="B1181" s="23">
        <v>-58.468696999999999</v>
      </c>
      <c r="C1181" s="25">
        <v>4.6306567000000003</v>
      </c>
      <c r="D1181" s="26">
        <v>3.0764400000000002E-3</v>
      </c>
      <c r="F1181" s="18">
        <f t="shared" si="51"/>
        <v>2.0679071430427269</v>
      </c>
      <c r="G1181" s="12">
        <f t="shared" si="52"/>
        <v>14.25764857350527</v>
      </c>
    </row>
    <row r="1182" spans="1:7" x14ac:dyDescent="0.25">
      <c r="A1182" s="24">
        <v>13.708008</v>
      </c>
      <c r="B1182" s="23">
        <v>-58.521881</v>
      </c>
      <c r="C1182" s="25">
        <v>4.6306105000000004</v>
      </c>
      <c r="D1182" s="26">
        <v>3.0772833000000002E-3</v>
      </c>
      <c r="F1182" s="18">
        <f t="shared" si="51"/>
        <v>2.0697881422634827</v>
      </c>
      <c r="G1182" s="12">
        <f t="shared" si="52"/>
        <v>14.270617543580544</v>
      </c>
    </row>
    <row r="1183" spans="1:7" x14ac:dyDescent="0.25">
      <c r="A1183" s="24">
        <v>13.757813000000001</v>
      </c>
      <c r="B1183" s="23">
        <v>-58.563484000000003</v>
      </c>
      <c r="C1183" s="25">
        <v>4.6306232999999999</v>
      </c>
      <c r="D1183" s="26">
        <v>3.0789613E-3</v>
      </c>
      <c r="F1183" s="18">
        <f t="shared" si="51"/>
        <v>2.0712595473962496</v>
      </c>
      <c r="G1183" s="12">
        <f t="shared" si="52"/>
        <v>14.280762475553351</v>
      </c>
    </row>
    <row r="1184" spans="1:7" x14ac:dyDescent="0.25">
      <c r="A1184" s="24">
        <v>13.807617</v>
      </c>
      <c r="B1184" s="23">
        <v>-58.615043999999997</v>
      </c>
      <c r="C1184" s="25">
        <v>4.6305537000000001</v>
      </c>
      <c r="D1184" s="26">
        <v>3.0758617999999999E-3</v>
      </c>
      <c r="F1184" s="18">
        <f t="shared" si="51"/>
        <v>2.0730831093664315</v>
      </c>
      <c r="G1184" s="12">
        <f t="shared" si="52"/>
        <v>14.293335431650695</v>
      </c>
    </row>
    <row r="1185" spans="1:7" x14ac:dyDescent="0.25">
      <c r="A1185" s="24">
        <v>13.857422</v>
      </c>
      <c r="B1185" s="23">
        <v>-57.701152999999998</v>
      </c>
      <c r="C1185" s="25">
        <v>4.6304091999999999</v>
      </c>
      <c r="D1185" s="26">
        <v>3.0788241E-3</v>
      </c>
      <c r="F1185" s="18">
        <f t="shared" si="51"/>
        <v>2.0407608271226101</v>
      </c>
      <c r="G1185" s="12">
        <f t="shared" si="52"/>
        <v>14.070482223334981</v>
      </c>
    </row>
    <row r="1186" spans="1:7" x14ac:dyDescent="0.25">
      <c r="A1186" s="24">
        <v>13.907227000000001</v>
      </c>
      <c r="B1186" s="23">
        <v>-58.764740000000003</v>
      </c>
      <c r="C1186" s="25">
        <v>4.6298399000000003</v>
      </c>
      <c r="D1186" s="26">
        <v>3.0739305000000001E-3</v>
      </c>
      <c r="F1186" s="18">
        <f t="shared" si="51"/>
        <v>2.0783775223355616</v>
      </c>
      <c r="G1186" s="12">
        <f t="shared" si="52"/>
        <v>14.329838946700114</v>
      </c>
    </row>
    <row r="1187" spans="1:7" x14ac:dyDescent="0.25">
      <c r="A1187" s="24">
        <v>13.957031000000001</v>
      </c>
      <c r="B1187" s="23">
        <v>-58.770107000000003</v>
      </c>
      <c r="C1187" s="25">
        <v>4.6296629999999999</v>
      </c>
      <c r="D1187" s="26">
        <v>3.0784546000000002E-3</v>
      </c>
      <c r="F1187" s="18">
        <f t="shared" si="51"/>
        <v>2.0785673411310222</v>
      </c>
      <c r="G1187" s="12">
        <f t="shared" si="52"/>
        <v>14.331147694864862</v>
      </c>
    </row>
    <row r="1188" spans="1:7" x14ac:dyDescent="0.25">
      <c r="A1188" s="24">
        <v>14.006836</v>
      </c>
      <c r="B1188" s="23">
        <v>-58.867744000000002</v>
      </c>
      <c r="C1188" s="25">
        <v>4.6295710000000003</v>
      </c>
      <c r="D1188" s="26">
        <v>3.0790656E-3</v>
      </c>
      <c r="F1188" s="18">
        <f t="shared" si="51"/>
        <v>2.0820205436151697</v>
      </c>
      <c r="G1188" s="12">
        <f t="shared" si="52"/>
        <v>14.354956572182093</v>
      </c>
    </row>
    <row r="1189" spans="1:7" x14ac:dyDescent="0.25">
      <c r="A1189" s="24">
        <v>14.056641000000001</v>
      </c>
      <c r="B1189" s="23">
        <v>-58.877116999999998</v>
      </c>
      <c r="C1189" s="25">
        <v>4.6295257000000003</v>
      </c>
      <c r="D1189" s="26">
        <v>3.0767023999999999E-3</v>
      </c>
      <c r="F1189" s="18">
        <f t="shared" si="51"/>
        <v>2.0823520456777476</v>
      </c>
      <c r="G1189" s="12">
        <f t="shared" si="52"/>
        <v>14.3572421873392</v>
      </c>
    </row>
    <row r="1190" spans="1:7" x14ac:dyDescent="0.25">
      <c r="A1190" s="24">
        <v>14.106445000000001</v>
      </c>
      <c r="B1190" s="23">
        <v>-58.925362</v>
      </c>
      <c r="C1190" s="25">
        <v>4.6295175999999998</v>
      </c>
      <c r="D1190" s="26">
        <v>3.0776022000000001E-3</v>
      </c>
      <c r="F1190" s="18">
        <f t="shared" si="51"/>
        <v>2.0840583635065184</v>
      </c>
      <c r="G1190" s="12">
        <f t="shared" si="52"/>
        <v>14.369006777465584</v>
      </c>
    </row>
    <row r="1191" spans="1:7" x14ac:dyDescent="0.25">
      <c r="A1191" s="24">
        <v>14.15625</v>
      </c>
      <c r="B1191" s="23">
        <v>-58.989761000000001</v>
      </c>
      <c r="C1191" s="25">
        <v>4.6293378000000001</v>
      </c>
      <c r="D1191" s="26">
        <v>3.0752688000000002E-3</v>
      </c>
      <c r="F1191" s="18">
        <f t="shared" si="51"/>
        <v>2.086336012213224</v>
      </c>
      <c r="G1191" s="12">
        <f t="shared" si="52"/>
        <v>14.384710536187713</v>
      </c>
    </row>
    <row r="1192" spans="1:7" x14ac:dyDescent="0.25">
      <c r="A1192" s="24">
        <v>14.206054999999999</v>
      </c>
      <c r="B1192" s="23">
        <v>-59.046683999999999</v>
      </c>
      <c r="C1192" s="25">
        <v>4.6293458999999997</v>
      </c>
      <c r="D1192" s="26">
        <v>3.0784847000000001E-3</v>
      </c>
      <c r="F1192" s="18">
        <f t="shared" si="51"/>
        <v>2.0883492515078061</v>
      </c>
      <c r="G1192" s="12">
        <f t="shared" si="52"/>
        <v>14.398591265045919</v>
      </c>
    </row>
    <row r="1193" spans="1:7" x14ac:dyDescent="0.25">
      <c r="A1193" s="24">
        <v>14.255858999999999</v>
      </c>
      <c r="B1193" s="23">
        <v>-59.086345999999999</v>
      </c>
      <c r="C1193" s="25">
        <v>4.6291900000000004</v>
      </c>
      <c r="D1193" s="26">
        <v>3.0766723E-3</v>
      </c>
      <c r="F1193" s="18">
        <f t="shared" si="51"/>
        <v>2.0897520078084528</v>
      </c>
      <c r="G1193" s="12">
        <f t="shared" si="52"/>
        <v>14.408262882282784</v>
      </c>
    </row>
    <row r="1194" spans="1:7" x14ac:dyDescent="0.25">
      <c r="A1194" s="24">
        <v>14.305664</v>
      </c>
      <c r="B1194" s="23">
        <v>-59.125912</v>
      </c>
      <c r="C1194" s="25">
        <v>4.6292175999999996</v>
      </c>
      <c r="D1194" s="26">
        <v>3.0777154000000001E-3</v>
      </c>
      <c r="F1194" s="18">
        <f t="shared" si="51"/>
        <v>2.0911513688036472</v>
      </c>
      <c r="G1194" s="12">
        <f t="shared" si="52"/>
        <v>14.417911089826376</v>
      </c>
    </row>
    <row r="1195" spans="1:7" x14ac:dyDescent="0.25">
      <c r="A1195" s="24">
        <v>14.355468999999999</v>
      </c>
      <c r="B1195" s="23">
        <v>-59.232052000000003</v>
      </c>
      <c r="C1195" s="25">
        <v>4.6286987999999996</v>
      </c>
      <c r="D1195" s="26">
        <v>3.0755014000000002E-3</v>
      </c>
      <c r="F1195" s="18">
        <f t="shared" si="51"/>
        <v>2.0949053033947078</v>
      </c>
      <c r="G1195" s="12">
        <f t="shared" si="52"/>
        <v>14.443793431955394</v>
      </c>
    </row>
    <row r="1196" spans="1:7" x14ac:dyDescent="0.25">
      <c r="A1196" s="24">
        <v>14.405272999999999</v>
      </c>
      <c r="B1196" s="23">
        <v>-59.250816</v>
      </c>
      <c r="C1196" s="25">
        <v>4.6285829999999999</v>
      </c>
      <c r="D1196" s="26">
        <v>3.0761450000000002E-3</v>
      </c>
      <c r="F1196" s="18">
        <f t="shared" si="51"/>
        <v>2.0955689441396359</v>
      </c>
      <c r="G1196" s="12">
        <f t="shared" si="52"/>
        <v>14.448369051587095</v>
      </c>
    </row>
    <row r="1197" spans="1:7" x14ac:dyDescent="0.25">
      <c r="A1197" s="24">
        <v>14.455078</v>
      </c>
      <c r="B1197" s="23">
        <v>-59.303196</v>
      </c>
      <c r="C1197" s="25">
        <v>4.6285166999999996</v>
      </c>
      <c r="D1197" s="26">
        <v>3.0756592999999998E-3</v>
      </c>
      <c r="F1197" s="18">
        <f t="shared" si="51"/>
        <v>2.0974215076772258</v>
      </c>
      <c r="G1197" s="12">
        <f t="shared" si="52"/>
        <v>14.461141965481179</v>
      </c>
    </row>
    <row r="1198" spans="1:7" x14ac:dyDescent="0.25">
      <c r="A1198" s="24">
        <v>14.504883</v>
      </c>
      <c r="B1198" s="23">
        <v>-59.333817000000003</v>
      </c>
      <c r="C1198" s="25">
        <v>4.6284285000000001</v>
      </c>
      <c r="D1198" s="26">
        <v>3.0754744000000001E-3</v>
      </c>
      <c r="F1198" s="18">
        <f t="shared" si="51"/>
        <v>2.0985045040133183</v>
      </c>
      <c r="G1198" s="12">
        <f t="shared" si="52"/>
        <v>14.468608926083521</v>
      </c>
    </row>
    <row r="1199" spans="1:7" x14ac:dyDescent="0.25">
      <c r="A1199" s="24">
        <v>14.554688000000001</v>
      </c>
      <c r="B1199" s="23">
        <v>-59.401611000000003</v>
      </c>
      <c r="C1199" s="25">
        <v>4.6283649999999996</v>
      </c>
      <c r="D1199" s="26">
        <v>3.0762581000000002E-3</v>
      </c>
      <c r="F1199" s="18">
        <f t="shared" si="51"/>
        <v>2.1009022262826456</v>
      </c>
      <c r="G1199" s="12">
        <f t="shared" si="52"/>
        <v>14.48514055885434</v>
      </c>
    </row>
    <row r="1200" spans="1:7" x14ac:dyDescent="0.25">
      <c r="A1200" s="24">
        <v>14.604492</v>
      </c>
      <c r="B1200" s="23">
        <v>-59.453156</v>
      </c>
      <c r="C1200" s="25">
        <v>4.6282433999999997</v>
      </c>
      <c r="D1200" s="26">
        <v>3.0787557000000001E-3</v>
      </c>
      <c r="F1200" s="18">
        <f t="shared" si="51"/>
        <v>2.1027252577363504</v>
      </c>
      <c r="G1200" s="12">
        <f t="shared" si="52"/>
        <v>14.497709857187107</v>
      </c>
    </row>
    <row r="1201" spans="1:7" x14ac:dyDescent="0.25">
      <c r="A1201" s="24">
        <v>14.654297</v>
      </c>
      <c r="B1201" s="23">
        <v>-59.475245999999999</v>
      </c>
      <c r="C1201" s="25">
        <v>4.6281438000000001</v>
      </c>
      <c r="D1201" s="26">
        <v>3.0749856999999999E-3</v>
      </c>
      <c r="F1201" s="18">
        <f t="shared" si="51"/>
        <v>2.1035065316681059</v>
      </c>
      <c r="G1201" s="12">
        <f t="shared" si="52"/>
        <v>14.503096525150458</v>
      </c>
    </row>
    <row r="1202" spans="1:7" x14ac:dyDescent="0.25">
      <c r="A1202" s="24">
        <v>14.704102000000001</v>
      </c>
      <c r="B1202" s="23">
        <v>-59.548985000000002</v>
      </c>
      <c r="C1202" s="25">
        <v>4.6281610000000004</v>
      </c>
      <c r="D1202" s="26">
        <v>3.0765799000000002E-3</v>
      </c>
      <c r="F1202" s="18">
        <f t="shared" si="51"/>
        <v>2.1061145153011398</v>
      </c>
      <c r="G1202" s="12">
        <f t="shared" si="52"/>
        <v>14.521077851947629</v>
      </c>
    </row>
    <row r="1203" spans="1:7" x14ac:dyDescent="0.25">
      <c r="A1203" s="24">
        <v>14.753906000000001</v>
      </c>
      <c r="B1203" s="23">
        <v>-59.587639000000003</v>
      </c>
      <c r="C1203" s="25">
        <v>4.6281737999999999</v>
      </c>
      <c r="D1203" s="26">
        <v>3.0756354999999999E-3</v>
      </c>
      <c r="F1203" s="18">
        <f t="shared" si="51"/>
        <v>2.1074816208945344</v>
      </c>
      <c r="G1203" s="12">
        <f t="shared" si="52"/>
        <v>14.530503667405092</v>
      </c>
    </row>
    <row r="1204" spans="1:7" x14ac:dyDescent="0.25">
      <c r="A1204" s="24">
        <v>14.803711</v>
      </c>
      <c r="B1204" s="23">
        <v>-59.650996999999997</v>
      </c>
      <c r="C1204" s="25">
        <v>4.6280861</v>
      </c>
      <c r="D1204" s="26">
        <v>3.0745057999999998E-3</v>
      </c>
      <c r="F1204" s="18">
        <f t="shared" si="51"/>
        <v>2.1097224517577375</v>
      </c>
      <c r="G1204" s="12">
        <f t="shared" si="52"/>
        <v>14.545953577265747</v>
      </c>
    </row>
    <row r="1205" spans="1:7" x14ac:dyDescent="0.25">
      <c r="A1205" s="24">
        <v>14.853516000000001</v>
      </c>
      <c r="B1205" s="23">
        <v>-59.701202000000002</v>
      </c>
      <c r="C1205" s="25">
        <v>4.6279181999999999</v>
      </c>
      <c r="D1205" s="26">
        <v>3.0756651E-3</v>
      </c>
      <c r="F1205" s="18">
        <f t="shared" ref="F1205:F1268" si="53" xml:space="preserve"> -B1205 / A_6x12_in2</f>
        <v>2.1114980904061662</v>
      </c>
      <c r="G1205" s="12">
        <f t="shared" ref="G1205:G1268" si="54" xml:space="preserve"> -B1205 * kip_to_N / A_6x12_mm2</f>
        <v>14.558196115296534</v>
      </c>
    </row>
    <row r="1206" spans="1:7" x14ac:dyDescent="0.25">
      <c r="A1206" s="24">
        <v>14.903320000000001</v>
      </c>
      <c r="B1206" s="23">
        <v>-59.735134000000002</v>
      </c>
      <c r="C1206" s="25">
        <v>4.6280397999999998</v>
      </c>
      <c r="D1206" s="26">
        <v>3.0757635999999998E-3</v>
      </c>
      <c r="F1206" s="18">
        <f t="shared" si="53"/>
        <v>2.1126981894126096</v>
      </c>
      <c r="G1206" s="12">
        <f t="shared" si="54"/>
        <v>14.566470466465949</v>
      </c>
    </row>
    <row r="1207" spans="1:7" x14ac:dyDescent="0.25">
      <c r="A1207" s="24">
        <v>14.953125</v>
      </c>
      <c r="B1207" s="23">
        <v>-59.796776000000001</v>
      </c>
      <c r="C1207" s="25">
        <v>4.6278620000000004</v>
      </c>
      <c r="D1207" s="26">
        <v>3.0771911E-3</v>
      </c>
      <c r="F1207" s="18">
        <f t="shared" si="53"/>
        <v>2.1148783291908475</v>
      </c>
      <c r="G1207" s="12">
        <f t="shared" si="54"/>
        <v>14.581501928059286</v>
      </c>
    </row>
    <row r="1208" spans="1:7" x14ac:dyDescent="0.25">
      <c r="A1208" s="24">
        <v>15.002929999999999</v>
      </c>
      <c r="B1208" s="23">
        <v>-59.845928000000001</v>
      </c>
      <c r="C1208" s="25">
        <v>4.6279425999999999</v>
      </c>
      <c r="D1208" s="26">
        <v>3.0749021000000001E-3</v>
      </c>
      <c r="F1208" s="18">
        <f t="shared" si="53"/>
        <v>2.1166167255825923</v>
      </c>
      <c r="G1208" s="12">
        <f t="shared" si="54"/>
        <v>14.593487691016941</v>
      </c>
    </row>
    <row r="1209" spans="1:7" x14ac:dyDescent="0.25">
      <c r="A1209" s="24">
        <v>15.052733999999999</v>
      </c>
      <c r="B1209" s="23">
        <v>-59.880417000000001</v>
      </c>
      <c r="C1209" s="25">
        <v>4.6278528999999997</v>
      </c>
      <c r="D1209" s="26">
        <v>3.0764757999999998E-3</v>
      </c>
      <c r="F1209" s="18">
        <f t="shared" si="53"/>
        <v>2.1178365244342139</v>
      </c>
      <c r="G1209" s="12">
        <f t="shared" si="54"/>
        <v>14.601897867177556</v>
      </c>
    </row>
    <row r="1210" spans="1:7" x14ac:dyDescent="0.25">
      <c r="A1210" s="24">
        <v>15.102539</v>
      </c>
      <c r="B1210" s="23">
        <v>-59.964066000000003</v>
      </c>
      <c r="C1210" s="25">
        <v>4.6277904999999997</v>
      </c>
      <c r="D1210" s="26">
        <v>3.0739872999999999E-3</v>
      </c>
      <c r="F1210" s="18">
        <f t="shared" si="53"/>
        <v>2.1207950026197016</v>
      </c>
      <c r="G1210" s="12">
        <f t="shared" si="54"/>
        <v>14.622295757103599</v>
      </c>
    </row>
    <row r="1211" spans="1:7" x14ac:dyDescent="0.25">
      <c r="A1211" s="24">
        <v>15.152343999999999</v>
      </c>
      <c r="B1211" s="23">
        <v>-59.984169000000001</v>
      </c>
      <c r="C1211" s="25">
        <v>4.6277632999999998</v>
      </c>
      <c r="D1211" s="26">
        <v>3.0767322000000001E-3</v>
      </c>
      <c r="F1211" s="18">
        <f t="shared" si="53"/>
        <v>2.1215060008021407</v>
      </c>
      <c r="G1211" s="12">
        <f t="shared" si="54"/>
        <v>14.627197893186315</v>
      </c>
    </row>
    <row r="1212" spans="1:7" x14ac:dyDescent="0.25">
      <c r="A1212" s="24">
        <v>15.202147999999999</v>
      </c>
      <c r="B1212" s="23">
        <v>-60.036273999999999</v>
      </c>
      <c r="C1212" s="25">
        <v>4.6276703000000001</v>
      </c>
      <c r="D1212" s="26">
        <v>3.0744164000000001E-3</v>
      </c>
      <c r="F1212" s="18">
        <f t="shared" si="53"/>
        <v>2.1233488382043189</v>
      </c>
      <c r="G1212" s="12">
        <f t="shared" si="54"/>
        <v>14.639903748063199</v>
      </c>
    </row>
    <row r="1213" spans="1:7" x14ac:dyDescent="0.25">
      <c r="A1213" s="24">
        <v>15.251953</v>
      </c>
      <c r="B1213" s="23">
        <v>-60.071914999999997</v>
      </c>
      <c r="C1213" s="25">
        <v>4.6277002999999999</v>
      </c>
      <c r="D1213" s="26">
        <v>3.0750184999999998E-3</v>
      </c>
      <c r="F1213" s="18">
        <f t="shared" si="53"/>
        <v>2.1246093807213717</v>
      </c>
      <c r="G1213" s="12">
        <f t="shared" si="54"/>
        <v>14.648594840543133</v>
      </c>
    </row>
    <row r="1214" spans="1:7" x14ac:dyDescent="0.25">
      <c r="A1214" s="24">
        <v>15.301758</v>
      </c>
      <c r="B1214" s="23">
        <v>-60.128227000000003</v>
      </c>
      <c r="C1214" s="25">
        <v>4.6275668000000003</v>
      </c>
      <c r="D1214" s="26">
        <v>3.0733645E-3</v>
      </c>
      <c r="F1214" s="18">
        <f t="shared" si="53"/>
        <v>2.1266010103114588</v>
      </c>
      <c r="G1214" s="12">
        <f t="shared" si="54"/>
        <v>14.662326576457675</v>
      </c>
    </row>
    <row r="1215" spans="1:7" x14ac:dyDescent="0.25">
      <c r="A1215" s="24">
        <v>15.351563000000001</v>
      </c>
      <c r="B1215" s="23">
        <v>-60.176856999999998</v>
      </c>
      <c r="C1215" s="25">
        <v>4.6275820999999997</v>
      </c>
      <c r="D1215" s="26">
        <v>3.0769615000000002E-3</v>
      </c>
      <c r="F1215" s="18">
        <f t="shared" si="53"/>
        <v>2.128320944729805</v>
      </c>
      <c r="G1215" s="12">
        <f t="shared" si="54"/>
        <v>14.674185049208136</v>
      </c>
    </row>
    <row r="1216" spans="1:7" x14ac:dyDescent="0.25">
      <c r="A1216" s="24">
        <v>15.401367</v>
      </c>
      <c r="B1216" s="23">
        <v>-60.239727000000002</v>
      </c>
      <c r="C1216" s="25">
        <v>4.6275171999999998</v>
      </c>
      <c r="D1216" s="26">
        <v>3.0733523999999998E-3</v>
      </c>
      <c r="F1216" s="18">
        <f t="shared" si="53"/>
        <v>2.1305445161236247</v>
      </c>
      <c r="G1216" s="12">
        <f t="shared" si="54"/>
        <v>14.689515959794639</v>
      </c>
    </row>
    <row r="1217" spans="1:7" x14ac:dyDescent="0.25">
      <c r="A1217" s="24">
        <v>15.451172</v>
      </c>
      <c r="B1217" s="23">
        <v>-60.274197000000001</v>
      </c>
      <c r="C1217" s="25">
        <v>4.6274610000000003</v>
      </c>
      <c r="D1217" s="26">
        <v>3.0742944000000001E-3</v>
      </c>
      <c r="F1217" s="18">
        <f t="shared" si="53"/>
        <v>2.1317636429877087</v>
      </c>
      <c r="G1217" s="12">
        <f t="shared" si="54"/>
        <v>14.697921502786793</v>
      </c>
    </row>
    <row r="1218" spans="1:7" x14ac:dyDescent="0.25">
      <c r="A1218" s="24">
        <v>15.500977000000001</v>
      </c>
      <c r="B1218" s="23">
        <v>-60.333607000000001</v>
      </c>
      <c r="C1218" s="25">
        <v>4.6274332999999999</v>
      </c>
      <c r="D1218" s="26">
        <v>3.0758082999999999E-3</v>
      </c>
      <c r="F1218" s="18">
        <f t="shared" si="53"/>
        <v>2.133864841914173</v>
      </c>
      <c r="G1218" s="12">
        <f t="shared" si="54"/>
        <v>14.712408689011449</v>
      </c>
    </row>
    <row r="1219" spans="1:7" x14ac:dyDescent="0.25">
      <c r="A1219" s="24">
        <v>15.550781000000001</v>
      </c>
      <c r="B1219" s="23">
        <v>-60.393486000000003</v>
      </c>
      <c r="C1219" s="25">
        <v>4.6272826</v>
      </c>
      <c r="D1219" s="26">
        <v>3.0757457000000002E-3</v>
      </c>
      <c r="F1219" s="18">
        <f t="shared" si="53"/>
        <v>2.1359826283224841</v>
      </c>
      <c r="G1219" s="12">
        <f t="shared" si="54"/>
        <v>14.727010241341798</v>
      </c>
    </row>
    <row r="1220" spans="1:7" x14ac:dyDescent="0.25">
      <c r="A1220" s="24">
        <v>15.600586</v>
      </c>
      <c r="B1220" s="23">
        <v>-60.428435999999998</v>
      </c>
      <c r="C1220" s="25">
        <v>4.6273517999999996</v>
      </c>
      <c r="D1220" s="26">
        <v>3.0750184999999998E-3</v>
      </c>
      <c r="F1220" s="18">
        <f t="shared" si="53"/>
        <v>2.1372187317138311</v>
      </c>
      <c r="G1220" s="12">
        <f t="shared" si="54"/>
        <v>14.735532832800335</v>
      </c>
    </row>
    <row r="1221" spans="1:7" x14ac:dyDescent="0.25">
      <c r="A1221" s="24">
        <v>15.650391000000001</v>
      </c>
      <c r="B1221" s="23">
        <v>-60.473582999999998</v>
      </c>
      <c r="C1221" s="25">
        <v>4.6272305999999999</v>
      </c>
      <c r="D1221" s="26">
        <v>3.0770691E-3</v>
      </c>
      <c r="F1221" s="18">
        <f t="shared" si="53"/>
        <v>2.1388154802062243</v>
      </c>
      <c r="G1221" s="12">
        <f t="shared" si="54"/>
        <v>14.746541972616606</v>
      </c>
    </row>
    <row r="1222" spans="1:7" x14ac:dyDescent="0.25">
      <c r="A1222" s="24">
        <v>15.700195000000001</v>
      </c>
      <c r="B1222" s="23">
        <v>-60.533169000000001</v>
      </c>
      <c r="C1222" s="25">
        <v>4.6273055000000003</v>
      </c>
      <c r="D1222" s="26">
        <v>3.0739636000000001E-3</v>
      </c>
      <c r="F1222" s="18">
        <f t="shared" si="53"/>
        <v>2.140922903859352</v>
      </c>
      <c r="G1222" s="12">
        <f t="shared" si="54"/>
        <v>14.761072076612269</v>
      </c>
    </row>
    <row r="1223" spans="1:7" x14ac:dyDescent="0.25">
      <c r="A1223" s="24">
        <v>15.75</v>
      </c>
      <c r="B1223" s="23">
        <v>-60.566471</v>
      </c>
      <c r="C1223" s="25">
        <v>4.6271829999999996</v>
      </c>
      <c r="D1223" s="26">
        <v>3.0760763000000002E-3</v>
      </c>
      <c r="F1223" s="18">
        <f t="shared" si="53"/>
        <v>2.1421007211737622</v>
      </c>
      <c r="G1223" s="12">
        <f t="shared" si="54"/>
        <v>14.769192801669554</v>
      </c>
    </row>
    <row r="1224" spans="1:7" x14ac:dyDescent="0.25">
      <c r="A1224" s="24">
        <v>15.799804999999999</v>
      </c>
      <c r="B1224" s="23">
        <v>-60.626099000000004</v>
      </c>
      <c r="C1224" s="25">
        <v>4.6270699999999998</v>
      </c>
      <c r="D1224" s="26">
        <v>3.0745923999999998E-3</v>
      </c>
      <c r="F1224" s="18">
        <f t="shared" si="53"/>
        <v>2.1442096302730254</v>
      </c>
      <c r="G1224" s="12">
        <f t="shared" si="54"/>
        <v>14.783733147406029</v>
      </c>
    </row>
    <row r="1225" spans="1:7" x14ac:dyDescent="0.25">
      <c r="A1225" s="24">
        <v>15.849608999999999</v>
      </c>
      <c r="B1225" s="23">
        <v>-60.66066</v>
      </c>
      <c r="C1225" s="25">
        <v>4.6270794999999998</v>
      </c>
      <c r="D1225" s="26">
        <v>3.0757993999999999E-3</v>
      </c>
      <c r="F1225" s="18">
        <f t="shared" si="53"/>
        <v>2.1454319756037359</v>
      </c>
      <c r="G1225" s="12">
        <f t="shared" si="54"/>
        <v>14.792160880836599</v>
      </c>
    </row>
    <row r="1226" spans="1:7" x14ac:dyDescent="0.25">
      <c r="A1226" s="24">
        <v>15.899414</v>
      </c>
      <c r="B1226" s="23">
        <v>-60.740546999999999</v>
      </c>
      <c r="C1226" s="25">
        <v>4.6269812999999997</v>
      </c>
      <c r="D1226" s="26">
        <v>3.0741956999999999E-3</v>
      </c>
      <c r="F1226" s="18">
        <f t="shared" si="53"/>
        <v>2.1482574002567989</v>
      </c>
      <c r="G1226" s="12">
        <f t="shared" si="54"/>
        <v>14.811641403407362</v>
      </c>
    </row>
    <row r="1227" spans="1:7" x14ac:dyDescent="0.25">
      <c r="A1227" s="24">
        <v>15.949218999999999</v>
      </c>
      <c r="B1227" s="23">
        <v>-60.758732000000002</v>
      </c>
      <c r="C1227" s="25">
        <v>4.6269302000000003</v>
      </c>
      <c r="D1227" s="26">
        <v>3.0757603E-3</v>
      </c>
      <c r="F1227" s="18">
        <f t="shared" si="53"/>
        <v>2.1489005630657156</v>
      </c>
      <c r="G1227" s="12">
        <f t="shared" si="54"/>
        <v>14.81607583332649</v>
      </c>
    </row>
    <row r="1228" spans="1:7" x14ac:dyDescent="0.25">
      <c r="A1228" s="24">
        <v>15.999022999999999</v>
      </c>
      <c r="B1228" s="23">
        <v>-60.799343</v>
      </c>
      <c r="C1228" s="25">
        <v>4.6270465999999999</v>
      </c>
      <c r="D1228" s="26">
        <v>3.0738652999999999E-3</v>
      </c>
      <c r="F1228" s="18">
        <f t="shared" si="53"/>
        <v>2.1503368833754721</v>
      </c>
      <c r="G1228" s="12">
        <f t="shared" si="54"/>
        <v>14.825978865135435</v>
      </c>
    </row>
    <row r="1229" spans="1:7" x14ac:dyDescent="0.25">
      <c r="A1229" s="24">
        <v>16.048828</v>
      </c>
      <c r="B1229" s="23">
        <v>-60.844256999999999</v>
      </c>
      <c r="C1229" s="25">
        <v>4.6269096999999997</v>
      </c>
      <c r="D1229" s="26">
        <v>3.0729054E-3</v>
      </c>
      <c r="F1229" s="18">
        <f t="shared" si="53"/>
        <v>2.1519253911785898</v>
      </c>
      <c r="G1229" s="12">
        <f t="shared" si="54"/>
        <v>14.836931187675312</v>
      </c>
    </row>
    <row r="1230" spans="1:7" x14ac:dyDescent="0.25">
      <c r="A1230" s="24">
        <v>16.098633</v>
      </c>
      <c r="B1230" s="23">
        <v>-60.882885000000002</v>
      </c>
      <c r="C1230" s="25">
        <v>4.6268171999999996</v>
      </c>
      <c r="D1230" s="26">
        <v>3.0768333999999999E-3</v>
      </c>
      <c r="F1230" s="18">
        <f t="shared" si="53"/>
        <v>2.1532915772100907</v>
      </c>
      <c r="G1230" s="12">
        <f t="shared" si="54"/>
        <v>14.846350663007513</v>
      </c>
    </row>
    <row r="1231" spans="1:7" x14ac:dyDescent="0.25">
      <c r="A1231" s="24">
        <v>16.148437999999999</v>
      </c>
      <c r="B1231" s="23">
        <v>-60.960312000000002</v>
      </c>
      <c r="C1231" s="25">
        <v>4.6267424000000004</v>
      </c>
      <c r="D1231" s="26">
        <v>3.0770480999999998E-3</v>
      </c>
      <c r="F1231" s="18">
        <f t="shared" si="53"/>
        <v>2.15602999716093</v>
      </c>
      <c r="G1231" s="12">
        <f t="shared" si="54"/>
        <v>14.865231312188063</v>
      </c>
    </row>
    <row r="1232" spans="1:7" x14ac:dyDescent="0.25">
      <c r="A1232" s="24">
        <v>16.198242</v>
      </c>
      <c r="B1232" s="23">
        <v>-61.008392000000001</v>
      </c>
      <c r="C1232" s="25">
        <v>4.6266851000000004</v>
      </c>
      <c r="D1232" s="26">
        <v>3.0757216999999998E-3</v>
      </c>
      <c r="F1232" s="18">
        <f t="shared" si="53"/>
        <v>2.1577304793084542</v>
      </c>
      <c r="G1232" s="12">
        <f t="shared" si="54"/>
        <v>14.876955666904129</v>
      </c>
    </row>
    <row r="1233" spans="1:7" x14ac:dyDescent="0.25">
      <c r="A1233" s="24">
        <v>16.248047</v>
      </c>
      <c r="B1233" s="23">
        <v>-61.070171000000002</v>
      </c>
      <c r="C1233" s="25">
        <v>4.6266322000000004</v>
      </c>
      <c r="D1233" s="26">
        <v>3.0772388000000002E-3</v>
      </c>
      <c r="F1233" s="18">
        <f t="shared" si="53"/>
        <v>2.1599154644705152</v>
      </c>
      <c r="G1233" s="12">
        <f t="shared" si="54"/>
        <v>14.892020536080578</v>
      </c>
    </row>
    <row r="1234" spans="1:7" x14ac:dyDescent="0.25">
      <c r="A1234" s="24">
        <v>16.297851999999999</v>
      </c>
      <c r="B1234" s="23">
        <v>-61.082321</v>
      </c>
      <c r="C1234" s="25">
        <v>4.6266255000000003</v>
      </c>
      <c r="D1234" s="26">
        <v>3.0758110999999999E-3</v>
      </c>
      <c r="F1234" s="18">
        <f t="shared" si="53"/>
        <v>2.1603451828168629</v>
      </c>
      <c r="G1234" s="12">
        <f t="shared" si="54"/>
        <v>14.894983325385907</v>
      </c>
    </row>
    <row r="1235" spans="1:7" x14ac:dyDescent="0.25">
      <c r="A1235" s="24">
        <v>16.347656000000001</v>
      </c>
      <c r="B1235" s="23">
        <v>-61.130051000000002</v>
      </c>
      <c r="C1235" s="25">
        <v>4.6265669000000003</v>
      </c>
      <c r="D1235" s="26">
        <v>3.0756383E-3</v>
      </c>
      <c r="F1235" s="18">
        <f t="shared" si="53"/>
        <v>2.162033286246591</v>
      </c>
      <c r="G1235" s="12">
        <f t="shared" si="54"/>
        <v>14.906622332261902</v>
      </c>
    </row>
    <row r="1236" spans="1:7" x14ac:dyDescent="0.25">
      <c r="A1236" s="24">
        <v>16.397461</v>
      </c>
      <c r="B1236" s="23">
        <v>-61.197670000000002</v>
      </c>
      <c r="C1236" s="25">
        <v>4.6265149000000001</v>
      </c>
      <c r="D1236" s="26">
        <v>3.0769946000000002E-3</v>
      </c>
      <c r="F1236" s="18">
        <f t="shared" si="53"/>
        <v>2.1644248191570203</v>
      </c>
      <c r="G1236" s="12">
        <f t="shared" si="54"/>
        <v>14.923111291112685</v>
      </c>
    </row>
    <row r="1237" spans="1:7" x14ac:dyDescent="0.25">
      <c r="A1237" s="24">
        <v>16.447265999999999</v>
      </c>
      <c r="B1237" s="23">
        <v>-61.244404000000003</v>
      </c>
      <c r="C1237" s="25">
        <v>4.6265659000000001</v>
      </c>
      <c r="D1237" s="26">
        <v>3.0766871999999999E-3</v>
      </c>
      <c r="F1237" s="18">
        <f t="shared" si="53"/>
        <v>2.1660776962926773</v>
      </c>
      <c r="G1237" s="12">
        <f t="shared" si="54"/>
        <v>14.934507422420934</v>
      </c>
    </row>
    <row r="1238" spans="1:7" x14ac:dyDescent="0.25">
      <c r="A1238" s="24">
        <v>16.497070000000001</v>
      </c>
      <c r="B1238" s="23">
        <v>-61.298473000000001</v>
      </c>
      <c r="C1238" s="25">
        <v>4.6264143000000004</v>
      </c>
      <c r="D1238" s="26">
        <v>3.0758320000000001E-3</v>
      </c>
      <c r="F1238" s="18">
        <f t="shared" si="53"/>
        <v>2.167989995985574</v>
      </c>
      <c r="G1238" s="12">
        <f t="shared" si="54"/>
        <v>14.947692200606101</v>
      </c>
    </row>
    <row r="1239" spans="1:7" x14ac:dyDescent="0.25">
      <c r="A1239" s="24">
        <v>16.546875</v>
      </c>
      <c r="B1239" s="23">
        <v>-61.346969999999999</v>
      </c>
      <c r="C1239" s="25">
        <v>4.6264194999999999</v>
      </c>
      <c r="D1239" s="26">
        <v>3.0748753E-3</v>
      </c>
      <c r="F1239" s="18">
        <f t="shared" si="53"/>
        <v>2.1697052264911578</v>
      </c>
      <c r="G1239" s="12">
        <f t="shared" si="54"/>
        <v>14.959518241177337</v>
      </c>
    </row>
    <row r="1240" spans="1:7" x14ac:dyDescent="0.25">
      <c r="A1240" s="24">
        <v>16.596679999999999</v>
      </c>
      <c r="B1240" s="23">
        <v>-61.389561</v>
      </c>
      <c r="C1240" s="25">
        <v>4.6264118999999999</v>
      </c>
      <c r="D1240" s="26">
        <v>3.0760376E-3</v>
      </c>
      <c r="F1240" s="18">
        <f t="shared" si="53"/>
        <v>2.1712115749758749</v>
      </c>
      <c r="G1240" s="12">
        <f t="shared" si="54"/>
        <v>14.969904097910115</v>
      </c>
    </row>
    <row r="1241" spans="1:7" x14ac:dyDescent="0.25">
      <c r="A1241" s="24">
        <v>16.646484000000001</v>
      </c>
      <c r="B1241" s="23">
        <v>-61.429504000000001</v>
      </c>
      <c r="C1241" s="25">
        <v>4.6262641000000002</v>
      </c>
      <c r="D1241" s="26">
        <v>3.0765204999999999E-3</v>
      </c>
      <c r="F1241" s="18">
        <f t="shared" si="53"/>
        <v>2.1726242696185238</v>
      </c>
      <c r="G1241" s="12">
        <f t="shared" si="54"/>
        <v>14.979644237270012</v>
      </c>
    </row>
    <row r="1242" spans="1:7" x14ac:dyDescent="0.25">
      <c r="A1242" s="24">
        <v>16.696289</v>
      </c>
      <c r="B1242" s="23">
        <v>-61.501750999999999</v>
      </c>
      <c r="C1242" s="25">
        <v>4.6262316999999999</v>
      </c>
      <c r="D1242" s="26">
        <v>3.0755459000000001E-3</v>
      </c>
      <c r="F1242" s="18">
        <f t="shared" si="53"/>
        <v>2.1751794845459815</v>
      </c>
      <c r="G1242" s="12">
        <f t="shared" si="54"/>
        <v>14.997261738417503</v>
      </c>
    </row>
    <row r="1243" spans="1:7" x14ac:dyDescent="0.25">
      <c r="A1243" s="24">
        <v>16.746093999999999</v>
      </c>
      <c r="B1243" s="23">
        <v>-61.532707000000002</v>
      </c>
      <c r="C1243" s="25">
        <v>4.6262002000000004</v>
      </c>
      <c r="D1243" s="26">
        <v>3.0780045999999998E-3</v>
      </c>
      <c r="F1243" s="18">
        <f t="shared" si="53"/>
        <v>2.1762743290833932</v>
      </c>
      <c r="G1243" s="12">
        <f t="shared" si="54"/>
        <v>15.004810389095343</v>
      </c>
    </row>
    <row r="1244" spans="1:7" x14ac:dyDescent="0.25">
      <c r="A1244" s="24">
        <v>16.795898000000001</v>
      </c>
      <c r="B1244" s="23">
        <v>-61.578322999999997</v>
      </c>
      <c r="C1244" s="25">
        <v>4.6262721999999998</v>
      </c>
      <c r="D1244" s="26">
        <v>3.0732541000000001E-3</v>
      </c>
      <c r="F1244" s="18">
        <f t="shared" si="53"/>
        <v>2.1778876650576331</v>
      </c>
      <c r="G1244" s="12">
        <f t="shared" si="54"/>
        <v>15.015933895017305</v>
      </c>
    </row>
    <row r="1245" spans="1:7" x14ac:dyDescent="0.25">
      <c r="A1245" s="24">
        <v>16.845703</v>
      </c>
      <c r="B1245" s="23">
        <v>-61.640239999999999</v>
      </c>
      <c r="C1245" s="25">
        <v>4.6261773000000002</v>
      </c>
      <c r="D1245" s="26">
        <v>3.0766723E-3</v>
      </c>
      <c r="F1245" s="18">
        <f t="shared" si="53"/>
        <v>2.1800775309712823</v>
      </c>
      <c r="G1245" s="12">
        <f t="shared" si="54"/>
        <v>15.031032415627845</v>
      </c>
    </row>
    <row r="1246" spans="1:7" x14ac:dyDescent="0.25">
      <c r="A1246" s="24">
        <v>16.895508</v>
      </c>
      <c r="B1246" s="23">
        <v>-61.686543</v>
      </c>
      <c r="C1246" s="25">
        <v>4.6260557000000002</v>
      </c>
      <c r="D1246" s="26">
        <v>3.0759989999999998E-3</v>
      </c>
      <c r="F1246" s="18">
        <f t="shared" si="53"/>
        <v>2.1817151646001678</v>
      </c>
      <c r="G1246" s="12">
        <f t="shared" si="54"/>
        <v>15.042323447167322</v>
      </c>
    </row>
    <row r="1247" spans="1:7" x14ac:dyDescent="0.25">
      <c r="A1247" s="24">
        <v>16.945312999999999</v>
      </c>
      <c r="B1247" s="23">
        <v>-61.729194999999997</v>
      </c>
      <c r="C1247" s="25">
        <v>4.6260285000000003</v>
      </c>
      <c r="D1247" s="26">
        <v>3.0689269999999999E-3</v>
      </c>
      <c r="F1247" s="18">
        <f t="shared" si="53"/>
        <v>2.1832236705185579</v>
      </c>
      <c r="G1247" s="12">
        <f t="shared" si="54"/>
        <v>15.052724178809367</v>
      </c>
    </row>
    <row r="1248" spans="1:7" x14ac:dyDescent="0.25">
      <c r="A1248" s="24">
        <v>16.995117</v>
      </c>
      <c r="B1248" s="23">
        <v>-61.803406000000003</v>
      </c>
      <c r="C1248" s="25">
        <v>4.6259670000000002</v>
      </c>
      <c r="D1248" s="26">
        <v>3.0746819E-3</v>
      </c>
      <c r="F1248" s="18">
        <f t="shared" si="53"/>
        <v>2.1858483477367341</v>
      </c>
      <c r="G1248" s="12">
        <f t="shared" si="54"/>
        <v>15.070820603265147</v>
      </c>
    </row>
    <row r="1249" spans="1:7" x14ac:dyDescent="0.25">
      <c r="A1249" s="24">
        <v>17.044922</v>
      </c>
      <c r="B1249" s="23">
        <v>-61.838821000000003</v>
      </c>
      <c r="C1249" s="25">
        <v>4.6259432</v>
      </c>
      <c r="D1249" s="26">
        <v>3.0740200999999998E-3</v>
      </c>
      <c r="F1249" s="18">
        <f t="shared" si="53"/>
        <v>2.1871008971388672</v>
      </c>
      <c r="G1249" s="12">
        <f t="shared" si="54"/>
        <v>15.079456585425495</v>
      </c>
    </row>
    <row r="1250" spans="1:7" x14ac:dyDescent="0.25">
      <c r="A1250" s="24">
        <v>17.094726999999999</v>
      </c>
      <c r="B1250" s="23">
        <v>-61.885097999999999</v>
      </c>
      <c r="C1250" s="25">
        <v>4.6259183999999998</v>
      </c>
      <c r="D1250" s="26">
        <v>3.0792654E-3</v>
      </c>
      <c r="F1250" s="18">
        <f t="shared" si="53"/>
        <v>2.188737611205859</v>
      </c>
      <c r="G1250" s="12">
        <f t="shared" si="54"/>
        <v>15.090741276839706</v>
      </c>
    </row>
    <row r="1251" spans="1:7" x14ac:dyDescent="0.25">
      <c r="A1251" s="24">
        <v>17.144531000000001</v>
      </c>
      <c r="B1251" s="23">
        <v>-61.920853000000001</v>
      </c>
      <c r="C1251" s="25">
        <v>4.6258892999999999</v>
      </c>
      <c r="D1251" s="26">
        <v>3.0746132E-3</v>
      </c>
      <c r="F1251" s="18">
        <f t="shared" si="53"/>
        <v>2.1900021856481371</v>
      </c>
      <c r="G1251" s="12">
        <f t="shared" si="54"/>
        <v>15.099460168330406</v>
      </c>
    </row>
    <row r="1252" spans="1:7" x14ac:dyDescent="0.25">
      <c r="A1252" s="24">
        <v>17.194336</v>
      </c>
      <c r="B1252" s="23">
        <v>-61.987834999999997</v>
      </c>
      <c r="C1252" s="25">
        <v>4.6258144000000003</v>
      </c>
      <c r="D1252" s="26">
        <v>3.0757873000000001E-3</v>
      </c>
      <c r="F1252" s="18">
        <f t="shared" si="53"/>
        <v>2.1923711892921771</v>
      </c>
      <c r="G1252" s="12">
        <f t="shared" si="54"/>
        <v>15.115793794112259</v>
      </c>
    </row>
    <row r="1253" spans="1:7" x14ac:dyDescent="0.25">
      <c r="A1253" s="24">
        <v>17.244140999999999</v>
      </c>
      <c r="B1253" s="23">
        <v>-62.017409999999998</v>
      </c>
      <c r="C1253" s="25">
        <v>4.6256751999999999</v>
      </c>
      <c r="D1253" s="26">
        <v>3.0769408000000001E-3</v>
      </c>
      <c r="F1253" s="18">
        <f t="shared" si="53"/>
        <v>2.1934171909459423</v>
      </c>
      <c r="G1253" s="12">
        <f t="shared" si="54"/>
        <v>15.123005686598276</v>
      </c>
    </row>
    <row r="1254" spans="1:7" x14ac:dyDescent="0.25">
      <c r="A1254" s="24">
        <v>17.293945000000001</v>
      </c>
      <c r="B1254" s="23">
        <v>-62.055247999999999</v>
      </c>
      <c r="C1254" s="25">
        <v>4.6256484999999996</v>
      </c>
      <c r="D1254" s="26">
        <v>3.0764070999999998E-3</v>
      </c>
      <c r="F1254" s="18">
        <f t="shared" si="53"/>
        <v>2.1947554364429895</v>
      </c>
      <c r="G1254" s="12">
        <f t="shared" si="54"/>
        <v>15.132232519662885</v>
      </c>
    </row>
    <row r="1255" spans="1:7" x14ac:dyDescent="0.25">
      <c r="A1255" s="24">
        <v>17.34375</v>
      </c>
      <c r="B1255" s="23">
        <v>-62.123393999999998</v>
      </c>
      <c r="C1255" s="25">
        <v>4.6256427999999996</v>
      </c>
      <c r="D1255" s="26">
        <v>3.0770004E-3</v>
      </c>
      <c r="F1255" s="18">
        <f t="shared" si="53"/>
        <v>2.1971656081656428</v>
      </c>
      <c r="G1255" s="12">
        <f t="shared" si="54"/>
        <v>15.148849987975716</v>
      </c>
    </row>
    <row r="1256" spans="1:7" x14ac:dyDescent="0.25">
      <c r="A1256" s="24">
        <v>17.393554999999999</v>
      </c>
      <c r="B1256" s="23">
        <v>-62.198825999999997</v>
      </c>
      <c r="C1256" s="25">
        <v>4.6255268999999997</v>
      </c>
      <c r="D1256" s="26">
        <v>3.0741956999999999E-3</v>
      </c>
      <c r="F1256" s="18">
        <f t="shared" si="53"/>
        <v>2.1998334694250445</v>
      </c>
      <c r="G1256" s="12">
        <f t="shared" si="54"/>
        <v>15.167244154467861</v>
      </c>
    </row>
    <row r="1257" spans="1:7" x14ac:dyDescent="0.25">
      <c r="A1257" s="24">
        <v>17.443359000000001</v>
      </c>
      <c r="B1257" s="23">
        <v>-62.225067000000003</v>
      </c>
      <c r="C1257" s="25">
        <v>4.6255255000000002</v>
      </c>
      <c r="D1257" s="26">
        <v>3.0773549999999999E-3</v>
      </c>
      <c r="F1257" s="18">
        <f t="shared" si="53"/>
        <v>2.2007615549498611</v>
      </c>
      <c r="G1257" s="12">
        <f t="shared" si="54"/>
        <v>15.173643047814455</v>
      </c>
    </row>
    <row r="1258" spans="1:7" x14ac:dyDescent="0.25">
      <c r="A1258" s="24">
        <v>17.493164</v>
      </c>
      <c r="B1258" s="23">
        <v>-62.280330999999997</v>
      </c>
      <c r="C1258" s="25">
        <v>4.6255382999999997</v>
      </c>
      <c r="D1258" s="26">
        <v>3.0747980000000001E-3</v>
      </c>
      <c r="F1258" s="18">
        <f t="shared" si="53"/>
        <v>2.2027161191220901</v>
      </c>
      <c r="G1258" s="12">
        <f t="shared" si="54"/>
        <v>15.187119227910724</v>
      </c>
    </row>
    <row r="1259" spans="1:7" x14ac:dyDescent="0.25">
      <c r="A1259" s="24">
        <v>17.542968999999999</v>
      </c>
      <c r="B1259" s="23">
        <v>-62.298881999999999</v>
      </c>
      <c r="C1259" s="25">
        <v>4.6254572999999999</v>
      </c>
      <c r="D1259" s="26">
        <v>3.0762760000000002E-3</v>
      </c>
      <c r="F1259" s="18">
        <f t="shared" si="53"/>
        <v>2.2033722265330451</v>
      </c>
      <c r="G1259" s="12">
        <f t="shared" si="54"/>
        <v>15.191642907285468</v>
      </c>
    </row>
    <row r="1260" spans="1:7" x14ac:dyDescent="0.25">
      <c r="A1260" s="24">
        <v>17.592773000000001</v>
      </c>
      <c r="B1260" s="23">
        <v>-62.346947</v>
      </c>
      <c r="C1260" s="25">
        <v>4.6254435000000003</v>
      </c>
      <c r="D1260" s="26">
        <v>3.0734389999999999E-3</v>
      </c>
      <c r="F1260" s="18">
        <f t="shared" si="53"/>
        <v>2.2050721781640923</v>
      </c>
      <c r="G1260" s="12">
        <f t="shared" si="54"/>
        <v>15.203363604236959</v>
      </c>
    </row>
    <row r="1261" spans="1:7" x14ac:dyDescent="0.25">
      <c r="A1261" s="24">
        <v>17.642578</v>
      </c>
      <c r="B1261" s="23">
        <v>-62.406086000000002</v>
      </c>
      <c r="C1261" s="25">
        <v>4.6252760999999998</v>
      </c>
      <c r="D1261" s="26">
        <v>3.0742702000000001E-3</v>
      </c>
      <c r="F1261" s="18">
        <f t="shared" si="53"/>
        <v>2.207163792426206</v>
      </c>
      <c r="G1261" s="12">
        <f t="shared" si="54"/>
        <v>15.217784706848304</v>
      </c>
    </row>
    <row r="1262" spans="1:7" x14ac:dyDescent="0.25">
      <c r="A1262" s="24">
        <v>17.692383</v>
      </c>
      <c r="B1262" s="23">
        <v>-62.478141999999998</v>
      </c>
      <c r="C1262" s="25">
        <v>4.6252903999999999</v>
      </c>
      <c r="D1262" s="26">
        <v>3.0729977999999999E-3</v>
      </c>
      <c r="F1262" s="18">
        <f t="shared" si="53"/>
        <v>2.2097122521105237</v>
      </c>
      <c r="G1262" s="12">
        <f t="shared" si="54"/>
        <v>15.235355632460216</v>
      </c>
    </row>
    <row r="1263" spans="1:7" x14ac:dyDescent="0.25">
      <c r="A1263" s="24">
        <v>17.742187999999999</v>
      </c>
      <c r="B1263" s="23">
        <v>-62.513137999999998</v>
      </c>
      <c r="C1263" s="25">
        <v>4.6252960999999999</v>
      </c>
      <c r="D1263" s="26">
        <v>3.0734597E-3</v>
      </c>
      <c r="F1263" s="18">
        <f t="shared" si="53"/>
        <v>2.2109499824190668</v>
      </c>
      <c r="G1263" s="12">
        <f t="shared" si="54"/>
        <v>15.243889441063448</v>
      </c>
    </row>
    <row r="1264" spans="1:7" x14ac:dyDescent="0.25">
      <c r="A1264" s="24">
        <v>17.791992</v>
      </c>
      <c r="B1264" s="23">
        <v>-62.550857999999998</v>
      </c>
      <c r="C1264" s="25">
        <v>4.6251740000000003</v>
      </c>
      <c r="D1264" s="26">
        <v>3.0769587000000001E-3</v>
      </c>
      <c r="F1264" s="18">
        <f t="shared" si="53"/>
        <v>2.2122840545198281</v>
      </c>
      <c r="G1264" s="12">
        <f t="shared" si="54"/>
        <v>15.253087499713407</v>
      </c>
    </row>
    <row r="1265" spans="1:7" x14ac:dyDescent="0.25">
      <c r="A1265" s="24">
        <v>17.841797</v>
      </c>
      <c r="B1265" s="23">
        <v>-62.611629000000001</v>
      </c>
      <c r="C1265" s="25">
        <v>4.6250944</v>
      </c>
      <c r="D1265" s="26">
        <v>3.0713735999999998E-3</v>
      </c>
      <c r="F1265" s="18">
        <f t="shared" si="53"/>
        <v>2.2144333889746366</v>
      </c>
      <c r="G1265" s="12">
        <f t="shared" si="54"/>
        <v>15.267906567110451</v>
      </c>
    </row>
    <row r="1266" spans="1:7" x14ac:dyDescent="0.25">
      <c r="A1266" s="24">
        <v>17.891601999999999</v>
      </c>
      <c r="B1266" s="23">
        <v>-62.653224999999999</v>
      </c>
      <c r="C1266" s="25">
        <v>4.6250853999999997</v>
      </c>
      <c r="D1266" s="26">
        <v>3.0753461000000001E-3</v>
      </c>
      <c r="F1266" s="18">
        <f t="shared" si="53"/>
        <v>2.2159045465330478</v>
      </c>
      <c r="G1266" s="12">
        <f t="shared" si="54"/>
        <v>15.278049792126454</v>
      </c>
    </row>
    <row r="1267" spans="1:7" x14ac:dyDescent="0.25">
      <c r="A1267" s="24">
        <v>17.941406000000001</v>
      </c>
      <c r="B1267" s="23">
        <v>-62.722698000000001</v>
      </c>
      <c r="C1267" s="25">
        <v>4.6251439999999997</v>
      </c>
      <c r="D1267" s="26">
        <v>3.0732034000000002E-3</v>
      </c>
      <c r="F1267" s="18">
        <f t="shared" si="53"/>
        <v>2.2183616512800306</v>
      </c>
      <c r="G1267" s="12">
        <f t="shared" si="54"/>
        <v>15.294990850678643</v>
      </c>
    </row>
    <row r="1268" spans="1:7" x14ac:dyDescent="0.25">
      <c r="A1268" s="24">
        <v>17.991211</v>
      </c>
      <c r="B1268" s="23">
        <v>-62.760795999999999</v>
      </c>
      <c r="C1268" s="25">
        <v>4.6250391000000004</v>
      </c>
      <c r="D1268" s="26">
        <v>3.0760230000000002E-3</v>
      </c>
      <c r="F1268" s="18">
        <f t="shared" si="53"/>
        <v>2.2197090923960117</v>
      </c>
      <c r="G1268" s="12">
        <f t="shared" si="54"/>
        <v>15.30428108499588</v>
      </c>
    </row>
    <row r="1269" spans="1:7" x14ac:dyDescent="0.25">
      <c r="A1269" s="24">
        <v>18.041015999999999</v>
      </c>
      <c r="B1269" s="23">
        <v>-62.831211000000003</v>
      </c>
      <c r="C1269" s="25">
        <v>4.6249193999999996</v>
      </c>
      <c r="D1269" s="26">
        <v>3.0716271E-3</v>
      </c>
      <c r="F1269" s="18">
        <f t="shared" ref="F1269:F1280" si="55" xml:space="preserve"> -B1269 / A_6x12_in2</f>
        <v>2.2221995135777486</v>
      </c>
      <c r="G1269" s="12">
        <f t="shared" ref="G1269:G1280" si="56" xml:space="preserve"> -B1269 * kip_to_N / A_6x12_mm2</f>
        <v>15.321451851163344</v>
      </c>
    </row>
    <row r="1270" spans="1:7" x14ac:dyDescent="0.25">
      <c r="A1270" s="24">
        <v>18.090820000000001</v>
      </c>
      <c r="B1270" s="23">
        <v>-62.890025999999999</v>
      </c>
      <c r="C1270" s="25">
        <v>4.6248531000000002</v>
      </c>
      <c r="D1270" s="26">
        <v>3.0863851000000001E-3</v>
      </c>
      <c r="F1270" s="18">
        <f t="shared" si="55"/>
        <v>2.2242796686839594</v>
      </c>
      <c r="G1270" s="12">
        <f t="shared" si="56"/>
        <v>15.335793946059876</v>
      </c>
    </row>
    <row r="1271" spans="1:7" x14ac:dyDescent="0.25">
      <c r="A1271" s="24">
        <v>18.140625</v>
      </c>
      <c r="B1271" s="23">
        <v>-62.920948000000003</v>
      </c>
      <c r="C1271" s="25">
        <v>4.6248860000000001</v>
      </c>
      <c r="D1271" s="26">
        <v>3.0782131999999999E-3</v>
      </c>
      <c r="F1271" s="18">
        <f t="shared" si="55"/>
        <v>2.225373310717357</v>
      </c>
      <c r="G1271" s="12">
        <f t="shared" si="56"/>
        <v>15.343334305804683</v>
      </c>
    </row>
    <row r="1272" spans="1:7" x14ac:dyDescent="0.25">
      <c r="A1272" s="24">
        <v>18.190429999999999</v>
      </c>
      <c r="B1272" s="23">
        <v>-62.979599</v>
      </c>
      <c r="C1272" s="25">
        <v>4.6248769999999997</v>
      </c>
      <c r="D1272" s="26">
        <v>3.0714569000000001E-3</v>
      </c>
      <c r="F1272" s="18">
        <f t="shared" si="55"/>
        <v>2.2274476655100863</v>
      </c>
      <c r="G1272" s="12">
        <f t="shared" si="56"/>
        <v>15.357636409141868</v>
      </c>
    </row>
    <row r="1273" spans="1:7" x14ac:dyDescent="0.25">
      <c r="A1273" s="24">
        <v>18.240234000000001</v>
      </c>
      <c r="B1273" s="23">
        <v>-63.033951000000002</v>
      </c>
      <c r="C1273" s="25">
        <v>4.6247658999999999</v>
      </c>
      <c r="D1273" s="26">
        <v>3.0708937000000001E-3</v>
      </c>
      <c r="F1273" s="18">
        <f t="shared" si="55"/>
        <v>2.2293699742805155</v>
      </c>
      <c r="G1273" s="12">
        <f t="shared" si="56"/>
        <v>15.37089019715201</v>
      </c>
    </row>
    <row r="1274" spans="1:7" x14ac:dyDescent="0.25">
      <c r="A1274" s="24">
        <v>18.290039</v>
      </c>
      <c r="B1274" s="23">
        <v>-63.071407000000001</v>
      </c>
      <c r="C1274" s="25">
        <v>4.6247549000000001</v>
      </c>
      <c r="D1274" s="26">
        <v>3.0751110000000002E-3</v>
      </c>
      <c r="F1274" s="18">
        <f t="shared" si="55"/>
        <v>2.2306947092912823</v>
      </c>
      <c r="G1274" s="12">
        <f t="shared" si="56"/>
        <v>15.380023879145458</v>
      </c>
    </row>
    <row r="1275" spans="1:7" x14ac:dyDescent="0.25">
      <c r="A1275" s="24">
        <v>18.339843999999999</v>
      </c>
      <c r="B1275" s="23">
        <v>-63.106383999999998</v>
      </c>
      <c r="C1275" s="25">
        <v>4.6246228</v>
      </c>
      <c r="D1275" s="26">
        <v>3.0756175999999999E-3</v>
      </c>
      <c r="F1275" s="18">
        <f t="shared" si="55"/>
        <v>2.2319317676122878</v>
      </c>
      <c r="G1275" s="12">
        <f t="shared" si="56"/>
        <v>15.388553054580228</v>
      </c>
    </row>
    <row r="1276" spans="1:7" x14ac:dyDescent="0.25">
      <c r="A1276" s="24">
        <v>18.389648000000001</v>
      </c>
      <c r="B1276" s="23">
        <v>-63.166111000000001</v>
      </c>
      <c r="C1276" s="25">
        <v>4.6246156999999997</v>
      </c>
      <c r="D1276" s="26">
        <v>3.074303E-3</v>
      </c>
      <c r="F1276" s="18">
        <f t="shared" si="55"/>
        <v>2.2340441781202989</v>
      </c>
      <c r="G1276" s="12">
        <f t="shared" si="56"/>
        <v>15.403117541562889</v>
      </c>
    </row>
    <row r="1277" spans="1:7" x14ac:dyDescent="0.25">
      <c r="A1277" s="24">
        <v>18.439453</v>
      </c>
      <c r="B1277" s="23">
        <v>-63.211117000000002</v>
      </c>
      <c r="C1277" s="25">
        <v>4.6245699</v>
      </c>
      <c r="D1277" s="26">
        <v>3.0734389999999999E-3</v>
      </c>
      <c r="F1277" s="18">
        <f t="shared" si="55"/>
        <v>2.2356359397578087</v>
      </c>
      <c r="G1277" s="12">
        <f t="shared" si="56"/>
        <v>15.414092298392159</v>
      </c>
    </row>
    <row r="1278" spans="1:7" x14ac:dyDescent="0.25">
      <c r="A1278" s="24">
        <v>18.489258</v>
      </c>
      <c r="B1278" s="23">
        <v>-63.267555000000002</v>
      </c>
      <c r="C1278" s="25">
        <v>4.6245083999999999</v>
      </c>
      <c r="D1278" s="26">
        <v>3.0744937E-3</v>
      </c>
      <c r="F1278" s="18">
        <f t="shared" si="55"/>
        <v>2.237632025686302</v>
      </c>
      <c r="G1278" s="12">
        <f t="shared" si="56"/>
        <v>15.427854759529124</v>
      </c>
    </row>
    <row r="1279" spans="1:7" x14ac:dyDescent="0.25">
      <c r="A1279" s="24">
        <v>18.539062999999999</v>
      </c>
      <c r="B1279" s="23">
        <v>-63.298797999999998</v>
      </c>
      <c r="C1279" s="25">
        <v>4.6244540000000001</v>
      </c>
      <c r="D1279" s="26">
        <v>3.0736087E-3</v>
      </c>
      <c r="F1279" s="18">
        <f t="shared" si="55"/>
        <v>2.2387370207723065</v>
      </c>
      <c r="G1279" s="12">
        <f t="shared" si="56"/>
        <v>15.435473395435821</v>
      </c>
    </row>
    <row r="1280" spans="1:7" x14ac:dyDescent="0.25">
      <c r="A1280" s="24">
        <v>18.588867</v>
      </c>
      <c r="B1280" s="23">
        <v>-63.351677000000002</v>
      </c>
      <c r="C1280" s="25">
        <v>4.6244167999999997</v>
      </c>
      <c r="D1280" s="26">
        <v>3.0740466999999998E-3</v>
      </c>
      <c r="F1280" s="18">
        <f t="shared" si="55"/>
        <v>2.2406072328246966</v>
      </c>
      <c r="G1280" s="12">
        <f t="shared" si="56"/>
        <v>15.448367990964748</v>
      </c>
    </row>
    <row r="1281" spans="1:7" x14ac:dyDescent="0.25">
      <c r="A1281" s="24">
        <v>18.638672</v>
      </c>
      <c r="B1281" s="23">
        <v>-63.403458000000001</v>
      </c>
      <c r="C1281" s="25">
        <v>4.6243157000000004</v>
      </c>
      <c r="D1281" s="26">
        <v>3.0744434000000002E-3</v>
      </c>
      <c r="F1281" s="18">
        <f t="shared" ref="F1281:F1344" si="57" xml:space="preserve"> -B1281 / A_6x12_in2</f>
        <v>2.2424386110709724</v>
      </c>
      <c r="G1281" s="12">
        <f t="shared" ref="G1281:G1344" si="58" xml:space="preserve"> -B1281 * kip_to_N / A_6x12_mm2</f>
        <v>15.460994838126823</v>
      </c>
    </row>
    <row r="1282" spans="1:7" x14ac:dyDescent="0.25">
      <c r="A1282" s="24">
        <v>18.688476999999999</v>
      </c>
      <c r="B1282" s="23">
        <v>-63.464008</v>
      </c>
      <c r="C1282" s="25">
        <v>4.6242900000000002</v>
      </c>
      <c r="D1282" s="26">
        <v>3.0734928E-3</v>
      </c>
      <c r="F1282" s="18">
        <f t="shared" si="57"/>
        <v>2.244580129249687</v>
      </c>
      <c r="G1282" s="12">
        <f t="shared" si="58"/>
        <v>15.475760014459141</v>
      </c>
    </row>
    <row r="1283" spans="1:7" x14ac:dyDescent="0.25">
      <c r="A1283" s="24">
        <v>18.738281000000001</v>
      </c>
      <c r="B1283" s="23">
        <v>-63.491771999999997</v>
      </c>
      <c r="C1283" s="25">
        <v>4.6242951999999997</v>
      </c>
      <c r="D1283" s="26">
        <v>3.0714272999999999E-3</v>
      </c>
      <c r="F1283" s="18">
        <f t="shared" si="57"/>
        <v>2.2455620798807985</v>
      </c>
      <c r="G1283" s="12">
        <f t="shared" si="58"/>
        <v>15.482530292835527</v>
      </c>
    </row>
    <row r="1284" spans="1:7" x14ac:dyDescent="0.25">
      <c r="A1284" s="24">
        <v>18.788086</v>
      </c>
      <c r="B1284" s="23">
        <v>-63.550884000000003</v>
      </c>
      <c r="C1284" s="25">
        <v>4.6242460999999997</v>
      </c>
      <c r="D1284" s="26">
        <v>3.0753581999999999E-3</v>
      </c>
      <c r="F1284" s="18">
        <f t="shared" si="57"/>
        <v>2.2476527392132541</v>
      </c>
      <c r="G1284" s="12">
        <f t="shared" si="58"/>
        <v>15.496944811470637</v>
      </c>
    </row>
    <row r="1285" spans="1:7" x14ac:dyDescent="0.25">
      <c r="A1285" s="24">
        <v>18.837890999999999</v>
      </c>
      <c r="B1285" s="23">
        <v>-63.610335999999997</v>
      </c>
      <c r="C1285" s="25">
        <v>4.6241292999999999</v>
      </c>
      <c r="D1285" s="26">
        <v>3.0737162999999999E-3</v>
      </c>
      <c r="F1285" s="18">
        <f t="shared" si="57"/>
        <v>2.2497554235858535</v>
      </c>
      <c r="G1285" s="12">
        <f t="shared" si="58"/>
        <v>15.511442239436102</v>
      </c>
    </row>
    <row r="1286" spans="1:7" x14ac:dyDescent="0.25">
      <c r="A1286" s="24">
        <v>18.887695000000001</v>
      </c>
      <c r="B1286" s="23">
        <v>-63.657393999999996</v>
      </c>
      <c r="C1286" s="25">
        <v>4.6240826000000004</v>
      </c>
      <c r="D1286" s="26">
        <v>3.0591281E-3</v>
      </c>
      <c r="F1286" s="18">
        <f t="shared" si="57"/>
        <v>2.2514197598774133</v>
      </c>
      <c r="G1286" s="12">
        <f t="shared" si="58"/>
        <v>15.522917378459161</v>
      </c>
    </row>
    <row r="1287" spans="1:7" x14ac:dyDescent="0.25">
      <c r="A1287" s="24">
        <v>18.9375</v>
      </c>
      <c r="B1287" s="23">
        <v>-63.702193999999999</v>
      </c>
      <c r="C1287" s="25">
        <v>4.6240648999999996</v>
      </c>
      <c r="D1287" s="26">
        <v>3.0738231999999999E-3</v>
      </c>
      <c r="F1287" s="18">
        <f t="shared" si="57"/>
        <v>2.2530042357553057</v>
      </c>
      <c r="G1287" s="12">
        <f t="shared" si="58"/>
        <v>15.533841901988271</v>
      </c>
    </row>
    <row r="1288" spans="1:7" x14ac:dyDescent="0.25">
      <c r="A1288" s="24">
        <v>18.987304999999999</v>
      </c>
      <c r="B1288" s="23">
        <v>-63.771061000000003</v>
      </c>
      <c r="C1288" s="25">
        <v>4.6240338999999997</v>
      </c>
      <c r="D1288" s="26">
        <v>3.0720113E-3</v>
      </c>
      <c r="F1288" s="18">
        <f t="shared" si="57"/>
        <v>2.2554399076366192</v>
      </c>
      <c r="G1288" s="12">
        <f t="shared" si="58"/>
        <v>15.550635186851652</v>
      </c>
    </row>
    <row r="1289" spans="1:7" x14ac:dyDescent="0.25">
      <c r="A1289" s="24">
        <v>19.037109000000001</v>
      </c>
      <c r="B1289" s="23">
        <v>-63.800274000000002</v>
      </c>
      <c r="C1289" s="25">
        <v>4.6239591000000004</v>
      </c>
      <c r="D1289" s="26">
        <v>3.0716000999999999E-3</v>
      </c>
      <c r="F1289" s="18">
        <f t="shared" si="57"/>
        <v>2.2564731061594068</v>
      </c>
      <c r="G1289" s="12">
        <f t="shared" si="58"/>
        <v>15.557758805285937</v>
      </c>
    </row>
    <row r="1290" spans="1:7" x14ac:dyDescent="0.25">
      <c r="A1290" s="24">
        <v>19.086914</v>
      </c>
      <c r="B1290" s="23">
        <v>-63.851104999999997</v>
      </c>
      <c r="C1290" s="25">
        <v>4.6239343000000002</v>
      </c>
      <c r="D1290" s="26">
        <v>3.0710098999999999E-3</v>
      </c>
      <c r="F1290" s="18">
        <f t="shared" si="57"/>
        <v>2.2582708850288076</v>
      </c>
      <c r="G1290" s="12">
        <f t="shared" si="58"/>
        <v>15.570153994024961</v>
      </c>
    </row>
    <row r="1291" spans="1:7" x14ac:dyDescent="0.25">
      <c r="A1291" s="24">
        <v>19.136718999999999</v>
      </c>
      <c r="B1291" s="23">
        <v>-63.882423000000003</v>
      </c>
      <c r="C1291" s="25">
        <v>4.6238073999999996</v>
      </c>
      <c r="D1291" s="26">
        <v>3.0728487999999998E-3</v>
      </c>
      <c r="F1291" s="18">
        <f t="shared" si="57"/>
        <v>2.2593785326971969</v>
      </c>
      <c r="G1291" s="12">
        <f t="shared" si="58"/>
        <v>15.577790918754532</v>
      </c>
    </row>
    <row r="1292" spans="1:7" x14ac:dyDescent="0.25">
      <c r="A1292" s="24">
        <v>19.186523000000001</v>
      </c>
      <c r="B1292" s="23">
        <v>-63.942078000000002</v>
      </c>
      <c r="C1292" s="25">
        <v>4.6238169999999998</v>
      </c>
      <c r="D1292" s="26">
        <v>3.0714065999999998E-3</v>
      </c>
      <c r="F1292" s="18">
        <f t="shared" si="57"/>
        <v>2.2614883967261186</v>
      </c>
      <c r="G1292" s="12">
        <f t="shared" si="58"/>
        <v>15.592337848467237</v>
      </c>
    </row>
    <row r="1293" spans="1:7" x14ac:dyDescent="0.25">
      <c r="A1293" s="24">
        <v>19.236328</v>
      </c>
      <c r="B1293" s="23">
        <v>-63.987361999999997</v>
      </c>
      <c r="C1293" s="25">
        <v>4.6237202000000002</v>
      </c>
      <c r="D1293" s="26">
        <v>3.0719605000000001E-3</v>
      </c>
      <c r="F1293" s="18">
        <f t="shared" si="57"/>
        <v>2.2630899906023347</v>
      </c>
      <c r="G1293" s="12">
        <f t="shared" si="58"/>
        <v>15.603380395866617</v>
      </c>
    </row>
    <row r="1294" spans="1:7" x14ac:dyDescent="0.25">
      <c r="A1294" s="24">
        <v>19.286133</v>
      </c>
      <c r="B1294" s="23">
        <v>-64.041984999999997</v>
      </c>
      <c r="C1294" s="25">
        <v>4.6236525000000004</v>
      </c>
      <c r="D1294" s="26">
        <v>3.0697137000000002E-3</v>
      </c>
      <c r="F1294" s="18">
        <f t="shared" si="57"/>
        <v>2.2650218840371146</v>
      </c>
      <c r="G1294" s="12">
        <f t="shared" si="58"/>
        <v>15.616700267490069</v>
      </c>
    </row>
    <row r="1295" spans="1:7" x14ac:dyDescent="0.25">
      <c r="A1295" s="24">
        <v>19.335937999999999</v>
      </c>
      <c r="B1295" s="23">
        <v>-64.079430000000002</v>
      </c>
      <c r="C1295" s="25">
        <v>4.6236557999999999</v>
      </c>
      <c r="D1295" s="26">
        <v>3.0718565000000001E-3</v>
      </c>
      <c r="F1295" s="18">
        <f t="shared" si="57"/>
        <v>2.2663462300024646</v>
      </c>
      <c r="G1295" s="12">
        <f t="shared" si="58"/>
        <v>15.62583126712283</v>
      </c>
    </row>
    <row r="1296" spans="1:7" x14ac:dyDescent="0.25">
      <c r="A1296" s="24">
        <v>19.385742</v>
      </c>
      <c r="B1296" s="23">
        <v>-58.951282999999997</v>
      </c>
      <c r="C1296" s="25">
        <v>4.6234473999999999</v>
      </c>
      <c r="D1296" s="26">
        <v>3.0718594999999999E-3</v>
      </c>
      <c r="F1296" s="18">
        <f t="shared" si="57"/>
        <v>2.0849751313464928</v>
      </c>
      <c r="G1296" s="12">
        <f t="shared" si="58"/>
        <v>14.375327638501256</v>
      </c>
    </row>
    <row r="1297" spans="1:7" x14ac:dyDescent="0.25">
      <c r="A1297" s="24">
        <v>19.435547</v>
      </c>
      <c r="B1297" s="23">
        <v>-64.424415999999994</v>
      </c>
      <c r="C1297" s="25">
        <v>4.6203671000000002</v>
      </c>
      <c r="D1297" s="26">
        <v>3.0788928E-3</v>
      </c>
      <c r="F1297" s="18">
        <f t="shared" si="57"/>
        <v>2.2785476138241312</v>
      </c>
      <c r="G1297" s="12">
        <f t="shared" si="58"/>
        <v>15.709956438422257</v>
      </c>
    </row>
    <row r="1298" spans="1:7" x14ac:dyDescent="0.25">
      <c r="A1298" s="24">
        <v>19.485351999999999</v>
      </c>
      <c r="B1298" s="23">
        <v>-64.437377999999995</v>
      </c>
      <c r="C1298" s="25">
        <v>4.6202164000000003</v>
      </c>
      <c r="D1298" s="26">
        <v>3.0684171E-3</v>
      </c>
      <c r="F1298" s="18">
        <f t="shared" si="57"/>
        <v>2.2790060507957661</v>
      </c>
      <c r="G1298" s="12">
        <f t="shared" si="58"/>
        <v>15.713117234716551</v>
      </c>
    </row>
    <row r="1299" spans="1:7" x14ac:dyDescent="0.25">
      <c r="A1299" s="24">
        <v>19.535156000000001</v>
      </c>
      <c r="B1299" s="23">
        <v>-64.483963000000003</v>
      </c>
      <c r="C1299" s="25">
        <v>4.6199241000000004</v>
      </c>
      <c r="D1299" s="26">
        <v>3.0785382000000001E-3</v>
      </c>
      <c r="F1299" s="18">
        <f t="shared" si="57"/>
        <v>2.280653658134419</v>
      </c>
      <c r="G1299" s="12">
        <f t="shared" si="58"/>
        <v>15.724477032230025</v>
      </c>
    </row>
    <row r="1300" spans="1:7" x14ac:dyDescent="0.25">
      <c r="A1300" s="24">
        <v>19.584961</v>
      </c>
      <c r="B1300" s="23">
        <v>-64.502480000000006</v>
      </c>
      <c r="C1300" s="25">
        <v>4.619637</v>
      </c>
      <c r="D1300" s="26">
        <v>3.0677437000000002E-3</v>
      </c>
      <c r="F1300" s="18">
        <f t="shared" si="57"/>
        <v>2.2813085630413594</v>
      </c>
      <c r="G1300" s="12">
        <f t="shared" si="58"/>
        <v>15.728992420671736</v>
      </c>
    </row>
    <row r="1301" spans="1:7" x14ac:dyDescent="0.25">
      <c r="A1301" s="24">
        <v>19.634765999999999</v>
      </c>
      <c r="B1301" s="23">
        <v>-64.531791999999996</v>
      </c>
      <c r="C1301" s="25">
        <v>4.6193504000000001</v>
      </c>
      <c r="D1301" s="26">
        <v>3.0728101000000001E-3</v>
      </c>
      <c r="F1301" s="18">
        <f t="shared" si="57"/>
        <v>2.2823452629728949</v>
      </c>
      <c r="G1301" s="12">
        <f t="shared" si="58"/>
        <v>15.73614018035221</v>
      </c>
    </row>
    <row r="1302" spans="1:7" x14ac:dyDescent="0.25">
      <c r="A1302" s="24">
        <v>19.684570000000001</v>
      </c>
      <c r="B1302" s="23">
        <v>-64.609329000000002</v>
      </c>
      <c r="C1302" s="25">
        <v>4.6192327000000004</v>
      </c>
      <c r="D1302" s="26">
        <v>3.0733645E-3</v>
      </c>
      <c r="F1302" s="18">
        <f t="shared" si="57"/>
        <v>2.2850875733778988</v>
      </c>
      <c r="G1302" s="12">
        <f t="shared" si="58"/>
        <v>15.75504765313964</v>
      </c>
    </row>
    <row r="1303" spans="1:7" x14ac:dyDescent="0.25">
      <c r="A1303" s="24">
        <v>19.734375</v>
      </c>
      <c r="B1303" s="23">
        <v>-64.604575999999994</v>
      </c>
      <c r="C1303" s="25">
        <v>4.6190328999999997</v>
      </c>
      <c r="D1303" s="26">
        <v>3.0727326000000001E-3</v>
      </c>
      <c r="F1303" s="18">
        <f t="shared" si="57"/>
        <v>2.284919470390228</v>
      </c>
      <c r="G1303" s="12">
        <f t="shared" si="58"/>
        <v>15.753888629471472</v>
      </c>
    </row>
    <row r="1304" spans="1:7" x14ac:dyDescent="0.25">
      <c r="A1304" s="24">
        <v>19.784179999999999</v>
      </c>
      <c r="B1304" s="23">
        <v>-64.663077999999999</v>
      </c>
      <c r="C1304" s="25">
        <v>4.6188064000000004</v>
      </c>
      <c r="D1304" s="26">
        <v>3.0720979000000001E-3</v>
      </c>
      <c r="F1304" s="18">
        <f t="shared" si="57"/>
        <v>2.2869885553859532</v>
      </c>
      <c r="G1304" s="12">
        <f t="shared" si="58"/>
        <v>15.768154399013886</v>
      </c>
    </row>
    <row r="1305" spans="1:7" x14ac:dyDescent="0.25">
      <c r="A1305" s="24">
        <v>19.833984000000001</v>
      </c>
      <c r="B1305" s="23">
        <v>-64.735534999999999</v>
      </c>
      <c r="C1305" s="25">
        <v>4.6187858999999998</v>
      </c>
      <c r="D1305" s="26">
        <v>3.0719785000000001E-3</v>
      </c>
      <c r="F1305" s="18">
        <f t="shared" si="57"/>
        <v>2.2895511975440885</v>
      </c>
      <c r="G1305" s="12">
        <f t="shared" si="58"/>
        <v>15.785823108865422</v>
      </c>
    </row>
    <row r="1306" spans="1:7" x14ac:dyDescent="0.25">
      <c r="A1306" s="24">
        <v>19.883789</v>
      </c>
      <c r="B1306" s="23">
        <v>-64.797828999999993</v>
      </c>
      <c r="C1306" s="25">
        <v>4.6184626</v>
      </c>
      <c r="D1306" s="26">
        <v>3.0724254999999999E-3</v>
      </c>
      <c r="F1306" s="18">
        <f t="shared" si="57"/>
        <v>2.2917543971051919</v>
      </c>
      <c r="G1306" s="12">
        <f t="shared" si="58"/>
        <v>15.801013561292264</v>
      </c>
    </row>
    <row r="1307" spans="1:7" x14ac:dyDescent="0.25">
      <c r="A1307" s="24">
        <v>19.933593999999999</v>
      </c>
      <c r="B1307" s="23">
        <v>-64.818329000000006</v>
      </c>
      <c r="C1307" s="25">
        <v>4.6184272999999996</v>
      </c>
      <c r="D1307" s="26">
        <v>3.0746756E-3</v>
      </c>
      <c r="F1307" s="18">
        <f t="shared" si="57"/>
        <v>2.2924794362903889</v>
      </c>
      <c r="G1307" s="12">
        <f t="shared" si="58"/>
        <v>15.806012506210724</v>
      </c>
    </row>
    <row r="1308" spans="1:7" x14ac:dyDescent="0.25">
      <c r="A1308" s="24">
        <v>19.983398000000001</v>
      </c>
      <c r="B1308" s="23">
        <v>-64.888840000000002</v>
      </c>
      <c r="C1308" s="25">
        <v>4.6182017000000002</v>
      </c>
      <c r="D1308" s="26">
        <v>3.0763177000000001E-3</v>
      </c>
      <c r="F1308" s="18">
        <f t="shared" si="57"/>
        <v>2.2949732527775781</v>
      </c>
      <c r="G1308" s="12">
        <f t="shared" si="58"/>
        <v>15.823206682071463</v>
      </c>
    </row>
    <row r="1309" spans="1:7" x14ac:dyDescent="0.25">
      <c r="A1309" s="24">
        <v>20.033203</v>
      </c>
      <c r="B1309" s="23">
        <v>-64.919556</v>
      </c>
      <c r="C1309" s="25">
        <v>4.6181178000000003</v>
      </c>
      <c r="D1309" s="26">
        <v>3.0758798E-3</v>
      </c>
      <c r="F1309" s="18">
        <f t="shared" si="57"/>
        <v>2.2960596090513583</v>
      </c>
      <c r="G1309" s="12">
        <f t="shared" si="58"/>
        <v>15.830696808516111</v>
      </c>
    </row>
    <row r="1310" spans="1:7" x14ac:dyDescent="0.25">
      <c r="A1310" s="24">
        <v>20.083008</v>
      </c>
      <c r="B1310" s="23">
        <v>-64.967476000000005</v>
      </c>
      <c r="C1310" s="25">
        <v>4.6180510999999997</v>
      </c>
      <c r="D1310" s="26">
        <v>3.0715641999999998E-3</v>
      </c>
      <c r="F1310" s="18">
        <f t="shared" si="57"/>
        <v>2.2977544323564616</v>
      </c>
      <c r="G1310" s="12">
        <f t="shared" si="58"/>
        <v>15.842382147076716</v>
      </c>
    </row>
    <row r="1311" spans="1:7" x14ac:dyDescent="0.25">
      <c r="A1311" s="24">
        <v>20.132812999999999</v>
      </c>
      <c r="B1311" s="23">
        <v>-65.028282000000004</v>
      </c>
      <c r="C1311" s="25">
        <v>4.6178651000000004</v>
      </c>
      <c r="D1311" s="26">
        <v>3.0732213000000002E-3</v>
      </c>
      <c r="F1311" s="18">
        <f t="shared" si="57"/>
        <v>2.2999050046830494</v>
      </c>
      <c r="G1311" s="12">
        <f t="shared" si="58"/>
        <v>15.85720974925777</v>
      </c>
    </row>
    <row r="1312" spans="1:7" x14ac:dyDescent="0.25">
      <c r="A1312" s="24">
        <v>20.182617</v>
      </c>
      <c r="B1312" s="23">
        <v>-65.068184000000002</v>
      </c>
      <c r="C1312" s="25">
        <v>4.6177526000000002</v>
      </c>
      <c r="D1312" s="26">
        <v>3.072843E-3</v>
      </c>
      <c r="F1312" s="18">
        <f t="shared" si="57"/>
        <v>2.301316249247328</v>
      </c>
      <c r="G1312" s="12">
        <f t="shared" si="58"/>
        <v>15.866939890727826</v>
      </c>
    </row>
    <row r="1313" spans="1:7" x14ac:dyDescent="0.25">
      <c r="A1313" s="24">
        <v>20.232422</v>
      </c>
      <c r="B1313" s="23">
        <v>-65.110397000000006</v>
      </c>
      <c r="C1313" s="25">
        <v>4.6176313999999996</v>
      </c>
      <c r="D1313" s="26">
        <v>3.0710517999999998E-3</v>
      </c>
      <c r="F1313" s="18">
        <f t="shared" si="57"/>
        <v>2.3028092287168254</v>
      </c>
      <c r="G1313" s="12">
        <f t="shared" si="58"/>
        <v>15.877233571793328</v>
      </c>
    </row>
    <row r="1314" spans="1:7" x14ac:dyDescent="0.25">
      <c r="A1314" s="24">
        <v>20.282226999999999</v>
      </c>
      <c r="B1314" s="23">
        <v>-65.141632000000001</v>
      </c>
      <c r="C1314" s="25">
        <v>4.6175746999999996</v>
      </c>
      <c r="D1314" s="26">
        <v>3.0724793E-3</v>
      </c>
      <c r="F1314" s="18">
        <f t="shared" si="57"/>
        <v>2.3039139408607086</v>
      </c>
      <c r="G1314" s="12">
        <f t="shared" si="58"/>
        <v>15.884850256892253</v>
      </c>
    </row>
    <row r="1315" spans="1:7" x14ac:dyDescent="0.25">
      <c r="A1315" s="24">
        <v>20.332031000000001</v>
      </c>
      <c r="B1315" s="23">
        <v>-65.185646000000006</v>
      </c>
      <c r="C1315" s="25">
        <v>4.6174983999999997</v>
      </c>
      <c r="D1315" s="26">
        <v>3.0715555999999999E-3</v>
      </c>
      <c r="F1315" s="18">
        <f t="shared" si="57"/>
        <v>2.305470617675208</v>
      </c>
      <c r="G1315" s="12">
        <f t="shared" si="58"/>
        <v>15.895583113557663</v>
      </c>
    </row>
    <row r="1316" spans="1:7" x14ac:dyDescent="0.25">
      <c r="A1316" s="24">
        <v>20.381836</v>
      </c>
      <c r="B1316" s="23">
        <v>-65.258324000000002</v>
      </c>
      <c r="C1316" s="25">
        <v>4.6173114999999996</v>
      </c>
      <c r="D1316" s="26">
        <v>3.0743150999999998E-3</v>
      </c>
      <c r="F1316" s="18">
        <f t="shared" si="57"/>
        <v>2.3080410761094372</v>
      </c>
      <c r="G1316" s="12">
        <f t="shared" si="58"/>
        <v>15.91330571447393</v>
      </c>
    </row>
    <row r="1317" spans="1:7" x14ac:dyDescent="0.25">
      <c r="A1317" s="24">
        <v>20.431640999999999</v>
      </c>
      <c r="B1317" s="23">
        <v>-65.291533999999999</v>
      </c>
      <c r="C1317" s="25">
        <v>4.6172962000000002</v>
      </c>
      <c r="D1317" s="26">
        <v>3.0721754E-3</v>
      </c>
      <c r="F1317" s="18">
        <f t="shared" si="57"/>
        <v>2.3092156395894556</v>
      </c>
      <c r="G1317" s="12">
        <f t="shared" si="58"/>
        <v>15.921404005241829</v>
      </c>
    </row>
    <row r="1318" spans="1:7" x14ac:dyDescent="0.25">
      <c r="A1318" s="24">
        <v>20.481445000000001</v>
      </c>
      <c r="B1318" s="23">
        <v>-65.353577000000001</v>
      </c>
      <c r="C1318" s="25">
        <v>4.6171989</v>
      </c>
      <c r="D1318" s="26">
        <v>3.0723214E-3</v>
      </c>
      <c r="F1318" s="18">
        <f t="shared" si="57"/>
        <v>2.3114099618415112</v>
      </c>
      <c r="G1318" s="12">
        <f t="shared" si="58"/>
        <v>15.93653325107479</v>
      </c>
    </row>
    <row r="1319" spans="1:7" x14ac:dyDescent="0.25">
      <c r="A1319" s="24">
        <v>20.53125</v>
      </c>
      <c r="B1319" s="23">
        <v>-65.383056999999994</v>
      </c>
      <c r="C1319" s="25">
        <v>4.6170406000000002</v>
      </c>
      <c r="D1319" s="26">
        <v>3.0715943000000001E-3</v>
      </c>
      <c r="F1319" s="18">
        <f t="shared" si="57"/>
        <v>2.3124526035575887</v>
      </c>
      <c r="G1319" s="12">
        <f t="shared" si="58"/>
        <v>15.943721977718498</v>
      </c>
    </row>
    <row r="1320" spans="1:7" x14ac:dyDescent="0.25">
      <c r="A1320" s="24">
        <v>20.581054999999999</v>
      </c>
      <c r="B1320" s="23">
        <v>-65.442772000000005</v>
      </c>
      <c r="C1320" s="25">
        <v>4.6169919999999998</v>
      </c>
      <c r="D1320" s="26">
        <v>3.0729682000000002E-3</v>
      </c>
      <c r="F1320" s="18">
        <f t="shared" si="57"/>
        <v>2.3145645896524183</v>
      </c>
      <c r="G1320" s="12">
        <f t="shared" si="58"/>
        <v>15.958283538489503</v>
      </c>
    </row>
    <row r="1321" spans="1:7" x14ac:dyDescent="0.25">
      <c r="A1321" s="24">
        <v>20.630859000000001</v>
      </c>
      <c r="B1321" s="23">
        <v>-65.476676999999995</v>
      </c>
      <c r="C1321" s="25">
        <v>4.6169580999999997</v>
      </c>
      <c r="D1321" s="26">
        <v>3.072202E-3</v>
      </c>
      <c r="F1321" s="18">
        <f t="shared" si="57"/>
        <v>2.3157637337292027</v>
      </c>
      <c r="G1321" s="12">
        <f t="shared" si="58"/>
        <v>15.966551305682685</v>
      </c>
    </row>
    <row r="1322" spans="1:7" x14ac:dyDescent="0.25">
      <c r="A1322" s="24">
        <v>20.680664</v>
      </c>
      <c r="B1322" s="23">
        <v>-65.506080999999995</v>
      </c>
      <c r="C1322" s="25">
        <v>4.6168613000000001</v>
      </c>
      <c r="D1322" s="26">
        <v>3.0726163999999999E-3</v>
      </c>
      <c r="F1322" s="18">
        <f t="shared" si="57"/>
        <v>2.3168036874951303</v>
      </c>
      <c r="G1322" s="12">
        <f t="shared" si="58"/>
        <v>15.973721499652552</v>
      </c>
    </row>
    <row r="1323" spans="1:7" x14ac:dyDescent="0.25">
      <c r="A1323" s="24">
        <v>20.730468999999999</v>
      </c>
      <c r="B1323" s="23">
        <v>-65.570685999999995</v>
      </c>
      <c r="C1323" s="25">
        <v>4.6167525999999999</v>
      </c>
      <c r="D1323" s="26">
        <v>3.0739305000000001E-3</v>
      </c>
      <c r="F1323" s="18">
        <f t="shared" si="57"/>
        <v>2.3190886219614528</v>
      </c>
      <c r="G1323" s="12">
        <f t="shared" si="58"/>
        <v>15.989475491674835</v>
      </c>
    </row>
    <row r="1324" spans="1:7" x14ac:dyDescent="0.25">
      <c r="A1324" s="24">
        <v>20.780273000000001</v>
      </c>
      <c r="B1324" s="23">
        <v>-65.625771</v>
      </c>
      <c r="C1324" s="25">
        <v>4.6168069999999997</v>
      </c>
      <c r="D1324" s="26">
        <v>3.0731767999999998E-3</v>
      </c>
      <c r="F1324" s="18">
        <f t="shared" si="57"/>
        <v>2.3210368553037233</v>
      </c>
      <c r="G1324" s="12">
        <f t="shared" si="58"/>
        <v>16.002908022447183</v>
      </c>
    </row>
    <row r="1325" spans="1:7" x14ac:dyDescent="0.25">
      <c r="A1325" s="24">
        <v>20.830078</v>
      </c>
      <c r="B1325" s="23">
        <v>-65.647377000000006</v>
      </c>
      <c r="C1325" s="25">
        <v>4.6166453000000001</v>
      </c>
      <c r="D1325" s="26">
        <v>3.0728518E-3</v>
      </c>
      <c r="F1325" s="18">
        <f t="shared" si="57"/>
        <v>2.3218010112371554</v>
      </c>
      <c r="G1325" s="12">
        <f t="shared" si="58"/>
        <v>16.008176666540262</v>
      </c>
    </row>
    <row r="1326" spans="1:7" x14ac:dyDescent="0.25">
      <c r="A1326" s="24">
        <v>20.879883</v>
      </c>
      <c r="B1326" s="23">
        <v>-65.712395000000001</v>
      </c>
      <c r="C1326" s="25">
        <v>4.6165098999999996</v>
      </c>
      <c r="D1326" s="26">
        <v>3.0725628999999999E-3</v>
      </c>
      <c r="F1326" s="18">
        <f t="shared" si="57"/>
        <v>2.3241005525904774</v>
      </c>
      <c r="G1326" s="12">
        <f t="shared" si="58"/>
        <v>16.02403136901383</v>
      </c>
    </row>
    <row r="1327" spans="1:7" x14ac:dyDescent="0.25">
      <c r="A1327" s="24">
        <v>20.929687999999999</v>
      </c>
      <c r="B1327" s="23">
        <v>-65.741287</v>
      </c>
      <c r="C1327" s="25">
        <v>4.6164626999999996</v>
      </c>
      <c r="D1327" s="26">
        <v>3.0735968999999999E-3</v>
      </c>
      <c r="F1327" s="18">
        <f t="shared" si="57"/>
        <v>2.3251223980606577</v>
      </c>
      <c r="G1327" s="12">
        <f t="shared" si="58"/>
        <v>16.031076711286222</v>
      </c>
    </row>
    <row r="1328" spans="1:7" x14ac:dyDescent="0.25">
      <c r="A1328" s="24">
        <v>20.979492</v>
      </c>
      <c r="B1328" s="23">
        <v>-65.803832999999997</v>
      </c>
      <c r="C1328" s="25">
        <v>4.6164126000000003</v>
      </c>
      <c r="D1328" s="26">
        <v>3.0730902000000002E-3</v>
      </c>
      <c r="F1328" s="18">
        <f t="shared" si="57"/>
        <v>2.3273345102985741</v>
      </c>
      <c r="G1328" s="12">
        <f t="shared" si="58"/>
        <v>16.046328614157915</v>
      </c>
    </row>
    <row r="1329" spans="1:7" x14ac:dyDescent="0.25">
      <c r="A1329" s="24">
        <v>21.029297</v>
      </c>
      <c r="B1329" s="23">
        <v>-65.844414</v>
      </c>
      <c r="C1329" s="25">
        <v>4.6162938999999996</v>
      </c>
      <c r="D1329" s="26">
        <v>3.0738382999999998E-3</v>
      </c>
      <c r="F1329" s="18">
        <f t="shared" si="57"/>
        <v>2.3287697695753771</v>
      </c>
      <c r="G1329" s="12">
        <f t="shared" si="58"/>
        <v>16.056224330437711</v>
      </c>
    </row>
    <row r="1330" spans="1:7" x14ac:dyDescent="0.25">
      <c r="A1330" s="24">
        <v>21.079101999999999</v>
      </c>
      <c r="B1330" s="23">
        <v>-65.870361000000003</v>
      </c>
      <c r="C1330" s="25">
        <v>4.6163068000000003</v>
      </c>
      <c r="D1330" s="26">
        <v>3.0740645999999998E-3</v>
      </c>
      <c r="F1330" s="18">
        <f t="shared" si="57"/>
        <v>2.3296874569772452</v>
      </c>
      <c r="G1330" s="12">
        <f t="shared" si="58"/>
        <v>16.062551531598647</v>
      </c>
    </row>
    <row r="1331" spans="1:7" x14ac:dyDescent="0.25">
      <c r="A1331" s="24">
        <v>21.128906000000001</v>
      </c>
      <c r="B1331" s="23">
        <v>-65.923676</v>
      </c>
      <c r="C1331" s="25">
        <v>4.6161913999999999</v>
      </c>
      <c r="D1331" s="26">
        <v>3.0734539000000002E-3</v>
      </c>
      <c r="F1331" s="18">
        <f t="shared" si="57"/>
        <v>2.3315730893752327</v>
      </c>
      <c r="G1331" s="12">
        <f t="shared" si="58"/>
        <v>16.075552446151203</v>
      </c>
    </row>
    <row r="1332" spans="1:7" x14ac:dyDescent="0.25">
      <c r="A1332" s="24">
        <v>21.178711</v>
      </c>
      <c r="B1332" s="23">
        <v>-65.972465999999997</v>
      </c>
      <c r="C1332" s="25">
        <v>4.6161227</v>
      </c>
      <c r="D1332" s="26">
        <v>3.0756263999999998E-3</v>
      </c>
      <c r="F1332" s="18">
        <f t="shared" si="57"/>
        <v>2.3332986826359998</v>
      </c>
      <c r="G1332" s="12">
        <f t="shared" si="58"/>
        <v>16.087449935057126</v>
      </c>
    </row>
    <row r="1333" spans="1:7" x14ac:dyDescent="0.25">
      <c r="A1333" s="24">
        <v>21.228515999999999</v>
      </c>
      <c r="B1333" s="23">
        <v>-66.032630999999995</v>
      </c>
      <c r="C1333" s="25">
        <v>4.6160835999999996</v>
      </c>
      <c r="D1333" s="26">
        <v>3.0730872E-3</v>
      </c>
      <c r="F1333" s="18">
        <f t="shared" si="57"/>
        <v>2.3354265842251385</v>
      </c>
      <c r="G1333" s="12">
        <f t="shared" si="58"/>
        <v>16.102121228765366</v>
      </c>
    </row>
    <row r="1334" spans="1:7" x14ac:dyDescent="0.25">
      <c r="A1334" s="24">
        <v>21.278320000000001</v>
      </c>
      <c r="B1334" s="23">
        <v>-66.069473000000002</v>
      </c>
      <c r="C1334" s="25">
        <v>4.6160040000000002</v>
      </c>
      <c r="D1334" s="26">
        <v>3.0739901E-3</v>
      </c>
      <c r="F1334" s="18">
        <f t="shared" si="57"/>
        <v>2.3367296034281146</v>
      </c>
      <c r="G1334" s="12">
        <f t="shared" si="58"/>
        <v>16.111105186262233</v>
      </c>
    </row>
    <row r="1335" spans="1:7" x14ac:dyDescent="0.25">
      <c r="A1335" s="24">
        <v>21.328125</v>
      </c>
      <c r="B1335" s="23">
        <v>-66.115936000000005</v>
      </c>
      <c r="C1335" s="25">
        <v>4.6159395999999999</v>
      </c>
      <c r="D1335" s="26">
        <v>3.0737133000000002E-3</v>
      </c>
      <c r="F1335" s="18">
        <f t="shared" si="57"/>
        <v>2.338372895899421</v>
      </c>
      <c r="G1335" s="12">
        <f t="shared" si="58"/>
        <v>16.122435233957166</v>
      </c>
    </row>
    <row r="1336" spans="1:7" x14ac:dyDescent="0.25">
      <c r="A1336" s="24">
        <v>21.377929999999999</v>
      </c>
      <c r="B1336" s="23">
        <v>-66.155265999999997</v>
      </c>
      <c r="C1336" s="25">
        <v>4.6158929000000004</v>
      </c>
      <c r="D1336" s="26">
        <v>3.0744192000000002E-3</v>
      </c>
      <c r="F1336" s="18">
        <f t="shared" si="57"/>
        <v>2.339763910102044</v>
      </c>
      <c r="G1336" s="12">
        <f t="shared" si="58"/>
        <v>16.132025892671454</v>
      </c>
    </row>
    <row r="1337" spans="1:7" x14ac:dyDescent="0.25">
      <c r="A1337" s="24">
        <v>21.427734000000001</v>
      </c>
      <c r="B1337" s="23">
        <v>-66.233788000000004</v>
      </c>
      <c r="C1337" s="25">
        <v>4.6157583999999998</v>
      </c>
      <c r="D1337" s="26">
        <v>3.0748933000000001E-3</v>
      </c>
      <c r="F1337" s="18">
        <f t="shared" si="57"/>
        <v>2.3425410577557026</v>
      </c>
      <c r="G1337" s="12">
        <f t="shared" si="58"/>
        <v>16.151173558665942</v>
      </c>
    </row>
    <row r="1338" spans="1:7" x14ac:dyDescent="0.25">
      <c r="A1338" s="24">
        <v>21.477539</v>
      </c>
      <c r="B1338" s="23">
        <v>-66.273528999999996</v>
      </c>
      <c r="C1338" s="25">
        <v>4.6158108999999996</v>
      </c>
      <c r="D1338" s="26">
        <v>3.0734269000000001E-3</v>
      </c>
      <c r="F1338" s="18">
        <f t="shared" si="57"/>
        <v>2.3439466081097944</v>
      </c>
      <c r="G1338" s="12">
        <f t="shared" si="58"/>
        <v>16.160864440129565</v>
      </c>
    </row>
    <row r="1339" spans="1:7" x14ac:dyDescent="0.25">
      <c r="A1339" s="24">
        <v>21.527343999999999</v>
      </c>
      <c r="B1339" s="23">
        <v>-66.286582999999993</v>
      </c>
      <c r="C1339" s="25">
        <v>4.6157775000000001</v>
      </c>
      <c r="D1339" s="26">
        <v>3.0745803E-3</v>
      </c>
      <c r="F1339" s="18">
        <f t="shared" si="57"/>
        <v>2.3444082989158215</v>
      </c>
      <c r="G1339" s="12">
        <f t="shared" si="58"/>
        <v>16.164047670713249</v>
      </c>
    </row>
    <row r="1340" spans="1:7" x14ac:dyDescent="0.25">
      <c r="A1340" s="24">
        <v>21.577148000000001</v>
      </c>
      <c r="B1340" s="23">
        <v>-66.364936999999998</v>
      </c>
      <c r="C1340" s="25">
        <v>4.6156135000000003</v>
      </c>
      <c r="D1340" s="26">
        <v>3.0745624E-3</v>
      </c>
      <c r="F1340" s="18">
        <f t="shared" si="57"/>
        <v>2.3471795047849375</v>
      </c>
      <c r="G1340" s="12">
        <f t="shared" si="58"/>
        <v>16.1831543697445</v>
      </c>
    </row>
    <row r="1341" spans="1:7" x14ac:dyDescent="0.25">
      <c r="A1341" s="24">
        <v>21.626953</v>
      </c>
      <c r="B1341" s="23">
        <v>-66.422279000000003</v>
      </c>
      <c r="C1341" s="25">
        <v>4.6155491</v>
      </c>
      <c r="D1341" s="26">
        <v>3.0725419000000001E-3</v>
      </c>
      <c r="F1341" s="18">
        <f t="shared" si="57"/>
        <v>2.3492075631731102</v>
      </c>
      <c r="G1341" s="12">
        <f t="shared" si="58"/>
        <v>16.197137272159821</v>
      </c>
    </row>
    <row r="1342" spans="1:7" x14ac:dyDescent="0.25">
      <c r="A1342" s="24">
        <v>21.676758</v>
      </c>
      <c r="B1342" s="23">
        <v>-66.446494999999999</v>
      </c>
      <c r="C1342" s="25">
        <v>4.6154441999999998</v>
      </c>
      <c r="D1342" s="26">
        <v>3.0746756E-3</v>
      </c>
      <c r="F1342" s="18">
        <f t="shared" si="57"/>
        <v>2.3500640289735353</v>
      </c>
      <c r="G1342" s="12">
        <f t="shared" si="58"/>
        <v>16.203042367288859</v>
      </c>
    </row>
    <row r="1343" spans="1:7" x14ac:dyDescent="0.25">
      <c r="A1343" s="24">
        <v>21.726562999999999</v>
      </c>
      <c r="B1343" s="23">
        <v>-66.510666000000001</v>
      </c>
      <c r="C1343" s="25">
        <v>4.6153994000000003</v>
      </c>
      <c r="D1343" s="26">
        <v>3.0741184E-3</v>
      </c>
      <c r="F1343" s="18">
        <f t="shared" si="57"/>
        <v>2.3523336138297908</v>
      </c>
      <c r="G1343" s="12">
        <f t="shared" si="58"/>
        <v>16.218690527989455</v>
      </c>
    </row>
    <row r="1344" spans="1:7" x14ac:dyDescent="0.25">
      <c r="A1344" s="24">
        <v>21.776367</v>
      </c>
      <c r="B1344" s="23">
        <v>-66.562850999999995</v>
      </c>
      <c r="C1344" s="25">
        <v>4.6153426</v>
      </c>
      <c r="D1344" s="26">
        <v>3.0715313999999999E-3</v>
      </c>
      <c r="F1344" s="18">
        <f t="shared" si="57"/>
        <v>2.3541792806531796</v>
      </c>
      <c r="G1344" s="12">
        <f t="shared" si="58"/>
        <v>16.231415890944067</v>
      </c>
    </row>
    <row r="1345" spans="1:7" x14ac:dyDescent="0.25">
      <c r="A1345" s="24">
        <v>21.826172</v>
      </c>
      <c r="B1345" s="23">
        <v>-66.597678999999999</v>
      </c>
      <c r="C1345" s="25">
        <v>4.6152487000000004</v>
      </c>
      <c r="D1345" s="26">
        <v>3.0727446999999999E-3</v>
      </c>
      <c r="F1345" s="18">
        <f t="shared" ref="F1345:F1379" si="59" xml:space="preserve"> -B1345 / A_6x12_in2</f>
        <v>2.3554110691771806</v>
      </c>
      <c r="G1345" s="12">
        <f t="shared" ref="G1345:G1379" si="60" xml:space="preserve"> -B1345 * kip_to_N / A_6x12_mm2</f>
        <v>16.23990873258407</v>
      </c>
    </row>
    <row r="1346" spans="1:7" x14ac:dyDescent="0.25">
      <c r="A1346" s="24">
        <v>21.875976999999999</v>
      </c>
      <c r="B1346" s="23">
        <v>-66.642196999999996</v>
      </c>
      <c r="C1346" s="25">
        <v>4.6152663</v>
      </c>
      <c r="D1346" s="26">
        <v>3.0762882E-3</v>
      </c>
      <c r="F1346" s="18">
        <f t="shared" si="59"/>
        <v>2.3569855713453061</v>
      </c>
      <c r="G1346" s="12">
        <f t="shared" si="60"/>
        <v>16.250764490139179</v>
      </c>
    </row>
    <row r="1347" spans="1:7" x14ac:dyDescent="0.25">
      <c r="A1347" s="24">
        <v>21.925781000000001</v>
      </c>
      <c r="B1347" s="23">
        <v>-66.693718000000004</v>
      </c>
      <c r="C1347" s="25">
        <v>4.6151818999999996</v>
      </c>
      <c r="D1347" s="26">
        <v>3.0737459E-3</v>
      </c>
      <c r="F1347" s="18">
        <f t="shared" si="59"/>
        <v>2.358807753972648</v>
      </c>
      <c r="G1347" s="12">
        <f t="shared" si="60"/>
        <v>16.263327936048633</v>
      </c>
    </row>
    <row r="1348" spans="1:7" x14ac:dyDescent="0.25">
      <c r="A1348" s="24">
        <v>21.975586</v>
      </c>
      <c r="B1348" s="23">
        <v>-66.725104999999999</v>
      </c>
      <c r="C1348" s="25">
        <v>4.6151118000000002</v>
      </c>
      <c r="D1348" s="26">
        <v>3.0739484000000001E-3</v>
      </c>
      <c r="F1348" s="18">
        <f t="shared" si="59"/>
        <v>2.3599178420168312</v>
      </c>
      <c r="G1348" s="12">
        <f t="shared" si="60"/>
        <v>16.270981686495244</v>
      </c>
    </row>
    <row r="1349" spans="1:7" x14ac:dyDescent="0.25">
      <c r="A1349" s="24">
        <v>22.025390999999999</v>
      </c>
      <c r="B1349" s="23">
        <v>-66.789458999999994</v>
      </c>
      <c r="C1349" s="25">
        <v>4.6150412999999997</v>
      </c>
      <c r="D1349" s="26">
        <v>3.0734686E-3</v>
      </c>
      <c r="F1349" s="18">
        <f t="shared" si="59"/>
        <v>2.3621938991741058</v>
      </c>
      <c r="G1349" s="12">
        <f t="shared" si="60"/>
        <v>16.286674471923646</v>
      </c>
    </row>
    <row r="1350" spans="1:7" x14ac:dyDescent="0.25">
      <c r="A1350" s="24">
        <v>22.075195000000001</v>
      </c>
      <c r="B1350" s="23">
        <v>-66.82235</v>
      </c>
      <c r="C1350" s="25">
        <v>4.6149982999999999</v>
      </c>
      <c r="D1350" s="26">
        <v>3.0720176E-3</v>
      </c>
      <c r="F1350" s="18">
        <f t="shared" si="59"/>
        <v>2.3633571803370472</v>
      </c>
      <c r="G1350" s="12">
        <f t="shared" si="60"/>
        <v>16.294694974231593</v>
      </c>
    </row>
    <row r="1351" spans="1:7" x14ac:dyDescent="0.25">
      <c r="A1351" s="24">
        <v>22.125</v>
      </c>
      <c r="B1351" s="23">
        <v>-66.872519999999994</v>
      </c>
      <c r="C1351" s="25">
        <v>4.6148867999999998</v>
      </c>
      <c r="D1351" s="26">
        <v>3.0732870000000001E-3</v>
      </c>
      <c r="F1351" s="18">
        <f t="shared" si="59"/>
        <v>2.3651315811136961</v>
      </c>
      <c r="G1351" s="12">
        <f t="shared" si="60"/>
        <v>16.306928977478371</v>
      </c>
    </row>
    <row r="1352" spans="1:7" x14ac:dyDescent="0.25">
      <c r="A1352" s="24">
        <v>22.174804999999999</v>
      </c>
      <c r="B1352" s="23">
        <v>-66.922218000000001</v>
      </c>
      <c r="C1352" s="25">
        <v>4.6148189999999998</v>
      </c>
      <c r="D1352" s="26">
        <v>3.0736534000000001E-3</v>
      </c>
      <c r="F1352" s="18">
        <f t="shared" si="59"/>
        <v>2.3668892883052033</v>
      </c>
      <c r="G1352" s="12">
        <f t="shared" si="60"/>
        <v>16.319047883066535</v>
      </c>
    </row>
    <row r="1353" spans="1:7" x14ac:dyDescent="0.25">
      <c r="A1353" s="24">
        <v>22.224609000000001</v>
      </c>
      <c r="B1353" s="23">
        <v>-66.982451999999995</v>
      </c>
      <c r="C1353" s="25">
        <v>4.6147723000000003</v>
      </c>
      <c r="D1353" s="26">
        <v>3.0746876999999998E-3</v>
      </c>
      <c r="F1353" s="18">
        <f t="shared" si="59"/>
        <v>2.3690196302701358</v>
      </c>
      <c r="G1353" s="12">
        <f t="shared" si="60"/>
        <v>16.333736002491815</v>
      </c>
    </row>
    <row r="1354" spans="1:7" x14ac:dyDescent="0.25">
      <c r="A1354" s="24">
        <v>22.274414</v>
      </c>
      <c r="B1354" s="23">
        <v>-67.036193999999995</v>
      </c>
      <c r="C1354" s="25">
        <v>4.6147989999999997</v>
      </c>
      <c r="D1354" s="26">
        <v>3.0713766E-3</v>
      </c>
      <c r="F1354" s="18">
        <f t="shared" si="59"/>
        <v>2.3709203647038346</v>
      </c>
      <c r="G1354" s="12">
        <f t="shared" si="60"/>
        <v>16.34684104140926</v>
      </c>
    </row>
    <row r="1355" spans="1:7" x14ac:dyDescent="0.25">
      <c r="A1355" s="24">
        <v>22.324218999999999</v>
      </c>
      <c r="B1355" s="23">
        <v>-67.087012999999999</v>
      </c>
      <c r="C1355" s="25">
        <v>4.6146307000000002</v>
      </c>
      <c r="D1355" s="26">
        <v>3.071645E-3</v>
      </c>
      <c r="F1355" s="18">
        <f t="shared" si="59"/>
        <v>2.3727177191600539</v>
      </c>
      <c r="G1355" s="12">
        <f t="shared" si="60"/>
        <v>16.359233303936627</v>
      </c>
    </row>
    <row r="1356" spans="1:7" x14ac:dyDescent="0.25">
      <c r="A1356" s="24">
        <v>22.374023000000001</v>
      </c>
      <c r="B1356" s="23">
        <v>-67.119797000000005</v>
      </c>
      <c r="C1356" s="25">
        <v>4.6145835000000002</v>
      </c>
      <c r="D1356" s="26">
        <v>3.0746935E-3</v>
      </c>
      <c r="F1356" s="18">
        <f t="shared" si="59"/>
        <v>2.3738772159721262</v>
      </c>
      <c r="G1356" s="12">
        <f t="shared" si="60"/>
        <v>16.367227714190612</v>
      </c>
    </row>
    <row r="1357" spans="1:7" x14ac:dyDescent="0.25">
      <c r="A1357" s="24">
        <v>22.423828</v>
      </c>
      <c r="B1357" s="23">
        <v>-67.159782000000007</v>
      </c>
      <c r="C1357" s="25">
        <v>4.6145563000000003</v>
      </c>
      <c r="D1357" s="26">
        <v>3.0751643000000001E-3</v>
      </c>
      <c r="F1357" s="18">
        <f t="shared" si="59"/>
        <v>2.3752913960609106</v>
      </c>
      <c r="G1357" s="12">
        <f t="shared" si="60"/>
        <v>16.376978095291314</v>
      </c>
    </row>
    <row r="1358" spans="1:7" x14ac:dyDescent="0.25">
      <c r="A1358" s="24">
        <v>22.473633</v>
      </c>
      <c r="B1358" s="23">
        <v>-67.233765000000005</v>
      </c>
      <c r="C1358" s="25">
        <v>4.6144872000000001</v>
      </c>
      <c r="D1358" s="26">
        <v>3.0729353999999999E-3</v>
      </c>
      <c r="F1358" s="18">
        <f t="shared" si="59"/>
        <v>2.3779080094286367</v>
      </c>
      <c r="G1358" s="12">
        <f t="shared" si="60"/>
        <v>16.395018921725562</v>
      </c>
    </row>
    <row r="1359" spans="1:7" x14ac:dyDescent="0.25">
      <c r="A1359" s="24">
        <v>22.523437999999999</v>
      </c>
      <c r="B1359" s="23">
        <v>-67.269463000000002</v>
      </c>
      <c r="C1359" s="25">
        <v>4.6144371</v>
      </c>
      <c r="D1359" s="26">
        <v>3.0723959000000002E-3</v>
      </c>
      <c r="F1359" s="18">
        <f t="shared" si="59"/>
        <v>2.3791705679083019</v>
      </c>
      <c r="G1359" s="12">
        <f t="shared" si="60"/>
        <v>16.403723913710881</v>
      </c>
    </row>
    <row r="1360" spans="1:7" x14ac:dyDescent="0.25">
      <c r="A1360" s="24">
        <v>22.573242</v>
      </c>
      <c r="B1360" s="23">
        <v>-67.326911999999993</v>
      </c>
      <c r="C1360" s="25">
        <v>4.6143641000000004</v>
      </c>
      <c r="D1360" s="26">
        <v>3.0729503000000002E-3</v>
      </c>
      <c r="F1360" s="18">
        <f t="shared" si="59"/>
        <v>2.3812024106473433</v>
      </c>
      <c r="G1360" s="12">
        <f t="shared" si="60"/>
        <v>16.417732908180163</v>
      </c>
    </row>
    <row r="1361" spans="1:7" x14ac:dyDescent="0.25">
      <c r="A1361" s="24">
        <v>22.623047</v>
      </c>
      <c r="B1361" s="23">
        <v>-67.364211999999995</v>
      </c>
      <c r="C1361" s="25">
        <v>4.6142507000000004</v>
      </c>
      <c r="D1361" s="26">
        <v>3.0726848999999999E-3</v>
      </c>
      <c r="F1361" s="18">
        <f t="shared" si="59"/>
        <v>2.3825216282867494</v>
      </c>
      <c r="G1361" s="12">
        <f t="shared" si="60"/>
        <v>16.426828549422037</v>
      </c>
    </row>
    <row r="1362" spans="1:7" x14ac:dyDescent="0.25">
      <c r="A1362" s="24">
        <v>22.672851999999999</v>
      </c>
      <c r="B1362" s="23">
        <v>-67.410362000000006</v>
      </c>
      <c r="C1362" s="25">
        <v>4.6141819999999996</v>
      </c>
      <c r="D1362" s="26">
        <v>3.0742257000000001E-3</v>
      </c>
      <c r="F1362" s="18">
        <f t="shared" si="59"/>
        <v>2.3841538506475701</v>
      </c>
      <c r="G1362" s="12">
        <f t="shared" si="60"/>
        <v>16.438082271762855</v>
      </c>
    </row>
    <row r="1363" spans="1:7" x14ac:dyDescent="0.25">
      <c r="A1363" s="24">
        <v>22.722656000000001</v>
      </c>
      <c r="B1363" s="23">
        <v>-67.437224999999998</v>
      </c>
      <c r="C1363" s="25">
        <v>4.6141367000000004</v>
      </c>
      <c r="D1363" s="26">
        <v>3.0734004000000001E-3</v>
      </c>
      <c r="F1363" s="18">
        <f t="shared" si="59"/>
        <v>2.3851039349222982</v>
      </c>
      <c r="G1363" s="12">
        <f t="shared" si="60"/>
        <v>16.444632840413799</v>
      </c>
    </row>
    <row r="1364" spans="1:7" x14ac:dyDescent="0.25">
      <c r="A1364" s="24">
        <v>22.772461</v>
      </c>
      <c r="B1364" s="23">
        <v>-67.472031000000001</v>
      </c>
      <c r="C1364" s="25">
        <v>4.6140388999999997</v>
      </c>
      <c r="D1364" s="26">
        <v>3.0734568999999999E-3</v>
      </c>
      <c r="F1364" s="18">
        <f t="shared" si="59"/>
        <v>2.3863349453554665</v>
      </c>
      <c r="G1364" s="12">
        <f t="shared" si="60"/>
        <v>16.453120317332427</v>
      </c>
    </row>
    <row r="1365" spans="1:7" x14ac:dyDescent="0.25">
      <c r="A1365" s="24">
        <v>22.822265999999999</v>
      </c>
      <c r="B1365" s="23">
        <v>-67.550171000000006</v>
      </c>
      <c r="C1365" s="25">
        <v>4.6139010999999996</v>
      </c>
      <c r="D1365" s="26">
        <v>3.0726432E-3</v>
      </c>
      <c r="F1365" s="18">
        <f t="shared" si="59"/>
        <v>2.3890985825228443</v>
      </c>
      <c r="G1365" s="12">
        <f t="shared" si="60"/>
        <v>16.47217483225575</v>
      </c>
    </row>
    <row r="1366" spans="1:7" x14ac:dyDescent="0.25">
      <c r="A1366" s="24">
        <v>22.872070000000001</v>
      </c>
      <c r="B1366" s="23">
        <v>-67.50367</v>
      </c>
      <c r="C1366" s="25">
        <v>4.6138944999999998</v>
      </c>
      <c r="D1366" s="26">
        <v>3.0719964000000002E-3</v>
      </c>
      <c r="F1366" s="18">
        <f t="shared" si="59"/>
        <v>2.3874539460764628</v>
      </c>
      <c r="G1366" s="12">
        <f t="shared" si="60"/>
        <v>16.460835518223888</v>
      </c>
    </row>
    <row r="1367" spans="1:7" x14ac:dyDescent="0.25">
      <c r="A1367" s="24">
        <v>22.921875</v>
      </c>
      <c r="B1367" s="23">
        <v>-67.575989000000007</v>
      </c>
      <c r="C1367" s="25">
        <v>4.6135817000000001</v>
      </c>
      <c r="D1367" s="26">
        <v>3.0724287000000001E-3</v>
      </c>
      <c r="F1367" s="18">
        <f t="shared" si="59"/>
        <v>2.3900117074830103</v>
      </c>
      <c r="G1367" s="12">
        <f t="shared" si="60"/>
        <v>16.478470576641342</v>
      </c>
    </row>
    <row r="1368" spans="1:7" x14ac:dyDescent="0.25">
      <c r="A1368" s="24">
        <v>22.971679999999999</v>
      </c>
      <c r="B1368" s="23">
        <v>-67.707549999999998</v>
      </c>
      <c r="C1368" s="25">
        <v>4.6133828000000001</v>
      </c>
      <c r="D1368" s="26">
        <v>3.0713708000000002E-3</v>
      </c>
      <c r="F1368" s="18">
        <f t="shared" si="59"/>
        <v>2.3946647260314795</v>
      </c>
      <c r="G1368" s="12">
        <f t="shared" si="60"/>
        <v>16.510551854320216</v>
      </c>
    </row>
    <row r="1369" spans="1:7" x14ac:dyDescent="0.25">
      <c r="A1369" s="24">
        <v>23.021484000000001</v>
      </c>
      <c r="B1369" s="23">
        <v>-67.738014000000007</v>
      </c>
      <c r="C1369" s="25">
        <v>4.6133069999999998</v>
      </c>
      <c r="D1369" s="26">
        <v>3.0722827999999998E-3</v>
      </c>
      <c r="F1369" s="18">
        <f t="shared" si="59"/>
        <v>2.3957421696284471</v>
      </c>
      <c r="G1369" s="12">
        <f t="shared" si="60"/>
        <v>16.517980530320013</v>
      </c>
    </row>
    <row r="1370" spans="1:7" x14ac:dyDescent="0.25">
      <c r="A1370" s="24">
        <v>23.071289</v>
      </c>
      <c r="B1370" s="23">
        <v>-67.800803999999999</v>
      </c>
      <c r="C1370" s="25">
        <v>4.6132178000000001</v>
      </c>
      <c r="D1370" s="26">
        <v>3.0735494000000002E-3</v>
      </c>
      <c r="F1370" s="18">
        <f t="shared" si="59"/>
        <v>2.3979629116010557</v>
      </c>
      <c r="G1370" s="12">
        <f t="shared" si="60"/>
        <v>16.533291932828782</v>
      </c>
    </row>
    <row r="1371" spans="1:7" x14ac:dyDescent="0.25">
      <c r="A1371" s="24">
        <v>23.121093999999999</v>
      </c>
      <c r="B1371" s="23">
        <v>-67.842545000000001</v>
      </c>
      <c r="C1371" s="25">
        <v>4.6131000999999996</v>
      </c>
      <c r="D1371" s="26">
        <v>3.0746727999999999E-3</v>
      </c>
      <c r="F1371" s="18">
        <f t="shared" si="59"/>
        <v>2.3994391974854108</v>
      </c>
      <c r="G1371" s="12">
        <f t="shared" si="60"/>
        <v>16.543470516235672</v>
      </c>
    </row>
    <row r="1372" spans="1:7" x14ac:dyDescent="0.25">
      <c r="A1372" s="24">
        <v>23.170898000000001</v>
      </c>
      <c r="B1372" s="23">
        <v>-67.894463000000002</v>
      </c>
      <c r="C1372" s="25">
        <v>4.6130114000000004</v>
      </c>
      <c r="D1372" s="26">
        <v>3.0701903000000001E-3</v>
      </c>
      <c r="F1372" s="18">
        <f t="shared" si="59"/>
        <v>2.4012754211155096</v>
      </c>
      <c r="G1372" s="12">
        <f t="shared" si="60"/>
        <v>16.556130770980861</v>
      </c>
    </row>
    <row r="1373" spans="1:7" x14ac:dyDescent="0.25">
      <c r="A1373" s="24">
        <v>23.220703</v>
      </c>
      <c r="B1373" s="23">
        <v>-67.968552000000003</v>
      </c>
      <c r="C1373" s="25">
        <v>4.612927</v>
      </c>
      <c r="D1373" s="26">
        <v>3.0728725000000001E-3</v>
      </c>
      <c r="F1373" s="18">
        <f t="shared" si="59"/>
        <v>2.4038957834663401</v>
      </c>
      <c r="G1373" s="12">
        <f t="shared" si="60"/>
        <v>16.5741974456181</v>
      </c>
    </row>
    <row r="1374" spans="1:7" x14ac:dyDescent="0.25">
      <c r="A1374" s="24">
        <v>23.270508</v>
      </c>
      <c r="B1374" s="23">
        <v>-68.024506000000002</v>
      </c>
      <c r="C1374" s="25">
        <v>4.6128836</v>
      </c>
      <c r="D1374" s="26">
        <v>3.0731410000000002E-3</v>
      </c>
      <c r="F1374" s="18">
        <f t="shared" si="59"/>
        <v>2.4058747513965097</v>
      </c>
      <c r="G1374" s="12">
        <f t="shared" si="60"/>
        <v>16.587841882884799</v>
      </c>
    </row>
    <row r="1375" spans="1:7" x14ac:dyDescent="0.25">
      <c r="A1375" s="24">
        <v>23.320312999999999</v>
      </c>
      <c r="B1375" s="23">
        <v>-68.060401999999996</v>
      </c>
      <c r="C1375" s="25">
        <v>4.6128163000000004</v>
      </c>
      <c r="D1375" s="26">
        <v>3.0707002000000001E-3</v>
      </c>
      <c r="F1375" s="18">
        <f t="shared" si="59"/>
        <v>2.4071443126936711</v>
      </c>
      <c r="G1375" s="12">
        <f t="shared" si="60"/>
        <v>16.596595157362497</v>
      </c>
    </row>
    <row r="1376" spans="1:7" x14ac:dyDescent="0.25">
      <c r="A1376" s="24">
        <v>23.370117</v>
      </c>
      <c r="B1376" s="23">
        <v>-68.108802999999995</v>
      </c>
      <c r="C1376" s="25">
        <v>4.6126623000000002</v>
      </c>
      <c r="D1376" s="26">
        <v>3.0717907999999999E-3</v>
      </c>
      <c r="F1376" s="18">
        <f t="shared" si="59"/>
        <v>2.4088561478938022</v>
      </c>
      <c r="G1376" s="12">
        <f t="shared" si="60"/>
        <v>16.608397788240456</v>
      </c>
    </row>
    <row r="1377" spans="1:7" x14ac:dyDescent="0.25">
      <c r="A1377" s="24">
        <v>23.419922</v>
      </c>
      <c r="B1377" s="23">
        <v>-68.170906000000002</v>
      </c>
      <c r="C1377" s="25">
        <v>4.6125097000000004</v>
      </c>
      <c r="D1377" s="26">
        <v>3.0736804000000002E-3</v>
      </c>
      <c r="F1377" s="18">
        <f t="shared" si="59"/>
        <v>2.411052592211766</v>
      </c>
      <c r="G1377" s="12">
        <f t="shared" si="60"/>
        <v>16.623541665131718</v>
      </c>
    </row>
    <row r="1378" spans="1:7" x14ac:dyDescent="0.25">
      <c r="A1378" s="24">
        <v>23.469726999999999</v>
      </c>
      <c r="B1378" s="23">
        <v>-68.214622000000006</v>
      </c>
      <c r="C1378" s="25">
        <v>4.6125116000000004</v>
      </c>
      <c r="D1378" s="26">
        <v>3.0725033E-3</v>
      </c>
      <c r="F1378" s="18">
        <f t="shared" si="59"/>
        <v>2.4125987294322564</v>
      </c>
      <c r="G1378" s="12">
        <f t="shared" si="60"/>
        <v>16.634201854207582</v>
      </c>
    </row>
    <row r="1379" spans="1:7" x14ac:dyDescent="0.25">
      <c r="A1379" s="24">
        <v>23.519531000000001</v>
      </c>
      <c r="B1379" s="23">
        <v>-68.273796000000004</v>
      </c>
      <c r="C1379" s="25">
        <v>4.6124969</v>
      </c>
      <c r="D1379" s="26">
        <v>3.0761807999999998E-3</v>
      </c>
      <c r="F1379" s="18">
        <f t="shared" si="59"/>
        <v>2.4146915815661494</v>
      </c>
      <c r="G1379" s="12">
        <f t="shared" si="60"/>
        <v>16.648631491602934</v>
      </c>
    </row>
    <row r="1380" spans="1:7" x14ac:dyDescent="0.25">
      <c r="A1380" s="24">
        <v>23.569336</v>
      </c>
      <c r="B1380" s="23">
        <v>-68.304885999999996</v>
      </c>
      <c r="C1380" s="25">
        <v>4.6123972000000002</v>
      </c>
      <c r="D1380" s="26">
        <v>3.0706406000000001E-3</v>
      </c>
      <c r="F1380" s="18">
        <f t="shared" ref="F1380:F1443" si="61" xml:space="preserve"> -B1380 / A_6x12_in2</f>
        <v>2.4157911653840887</v>
      </c>
      <c r="G1380" s="12">
        <f t="shared" ref="G1380:G1443" si="62" xml:space="preserve"> -B1380 * kip_to_N / A_6x12_mm2</f>
        <v>16.656212818310969</v>
      </c>
    </row>
    <row r="1381" spans="1:7" x14ac:dyDescent="0.25">
      <c r="A1381" s="24">
        <v>23.619140999999999</v>
      </c>
      <c r="B1381" s="23">
        <v>-68.359313999999998</v>
      </c>
      <c r="C1381" s="25">
        <v>4.6122769999999997</v>
      </c>
      <c r="D1381" s="26">
        <v>3.0734928E-3</v>
      </c>
      <c r="F1381" s="18">
        <f t="shared" si="61"/>
        <v>2.4177161621046674</v>
      </c>
      <c r="G1381" s="12">
        <f t="shared" si="62"/>
        <v>16.669485138994954</v>
      </c>
    </row>
    <row r="1382" spans="1:7" x14ac:dyDescent="0.25">
      <c r="A1382" s="24">
        <v>23.668945000000001</v>
      </c>
      <c r="B1382" s="23">
        <v>-68.415413000000001</v>
      </c>
      <c r="C1382" s="25">
        <v>4.6122040999999996</v>
      </c>
      <c r="D1382" s="26">
        <v>3.0739604999999999E-3</v>
      </c>
      <c r="F1382" s="18">
        <f t="shared" si="61"/>
        <v>2.4197002583607814</v>
      </c>
      <c r="G1382" s="12">
        <f t="shared" si="62"/>
        <v>16.683164934652538</v>
      </c>
    </row>
    <row r="1383" spans="1:7" x14ac:dyDescent="0.25">
      <c r="A1383" s="24">
        <v>23.71875</v>
      </c>
      <c r="B1383" s="23">
        <v>-68.463806000000005</v>
      </c>
      <c r="C1383" s="25">
        <v>4.6122508</v>
      </c>
      <c r="D1383" s="26">
        <v>3.0733881999999999E-3</v>
      </c>
      <c r="F1383" s="18">
        <f t="shared" si="61"/>
        <v>2.4214118106187921</v>
      </c>
      <c r="G1383" s="12">
        <f t="shared" si="62"/>
        <v>16.694965614722722</v>
      </c>
    </row>
    <row r="1384" spans="1:7" x14ac:dyDescent="0.25">
      <c r="A1384" s="24">
        <v>23.768554999999999</v>
      </c>
      <c r="B1384" s="23">
        <v>-68.492157000000006</v>
      </c>
      <c r="C1384" s="25">
        <v>4.6121163000000003</v>
      </c>
      <c r="D1384" s="26">
        <v>3.0733437999999999E-3</v>
      </c>
      <c r="F1384" s="18">
        <f t="shared" si="61"/>
        <v>2.4224145221280362</v>
      </c>
      <c r="G1384" s="12">
        <f t="shared" si="62"/>
        <v>16.701879033619459</v>
      </c>
    </row>
    <row r="1385" spans="1:7" x14ac:dyDescent="0.25">
      <c r="A1385" s="24">
        <v>23.818359000000001</v>
      </c>
      <c r="B1385" s="23">
        <v>-68.556685999999999</v>
      </c>
      <c r="C1385" s="25">
        <v>4.6120272</v>
      </c>
      <c r="D1385" s="26">
        <v>3.0726311000000002E-3</v>
      </c>
      <c r="F1385" s="18">
        <f t="shared" si="61"/>
        <v>2.4246967686442082</v>
      </c>
      <c r="G1385" s="12">
        <f t="shared" si="62"/>
        <v>16.7176144929679</v>
      </c>
    </row>
    <row r="1386" spans="1:7" x14ac:dyDescent="0.25">
      <c r="A1386" s="24">
        <v>23.868164</v>
      </c>
      <c r="B1386" s="23">
        <v>-68.623954999999995</v>
      </c>
      <c r="C1386" s="25">
        <v>4.6118807999999998</v>
      </c>
      <c r="D1386" s="26">
        <v>3.0733824000000001E-3</v>
      </c>
      <c r="F1386" s="18">
        <f t="shared" si="61"/>
        <v>2.4270759228368415</v>
      </c>
      <c r="G1386" s="12">
        <f t="shared" si="62"/>
        <v>16.73401810397861</v>
      </c>
    </row>
    <row r="1387" spans="1:7" x14ac:dyDescent="0.25">
      <c r="A1387" s="24">
        <v>23.917968999999999</v>
      </c>
      <c r="B1387" s="23">
        <v>-68.678352000000004</v>
      </c>
      <c r="C1387" s="25">
        <v>4.6118573999999999</v>
      </c>
      <c r="D1387" s="26">
        <v>3.0710340999999999E-3</v>
      </c>
      <c r="F1387" s="18">
        <f t="shared" si="61"/>
        <v>2.4289998231567016</v>
      </c>
      <c r="G1387" s="12">
        <f t="shared" si="62"/>
        <v>16.747282865282475</v>
      </c>
    </row>
    <row r="1388" spans="1:7" x14ac:dyDescent="0.25">
      <c r="A1388" s="24">
        <v>23.967773000000001</v>
      </c>
      <c r="B1388" s="23">
        <v>-68.696922000000001</v>
      </c>
      <c r="C1388" s="25">
        <v>4.6118344999999996</v>
      </c>
      <c r="D1388" s="26">
        <v>3.0711114000000002E-3</v>
      </c>
      <c r="F1388" s="18">
        <f t="shared" si="61"/>
        <v>2.4296566025551942</v>
      </c>
      <c r="G1388" s="12">
        <f t="shared" si="62"/>
        <v>16.75181117782568</v>
      </c>
    </row>
    <row r="1389" spans="1:7" x14ac:dyDescent="0.25">
      <c r="A1389" s="24">
        <v>24.017578</v>
      </c>
      <c r="B1389" s="23">
        <v>-68.746857000000006</v>
      </c>
      <c r="C1389" s="25">
        <v>4.6117300999999999</v>
      </c>
      <c r="D1389" s="26">
        <v>3.0737878E-3</v>
      </c>
      <c r="F1389" s="18">
        <f t="shared" si="61"/>
        <v>2.4314226919070374</v>
      </c>
      <c r="G1389" s="12">
        <f t="shared" si="62"/>
        <v>16.763987876094127</v>
      </c>
    </row>
    <row r="1390" spans="1:7" x14ac:dyDescent="0.25">
      <c r="A1390" s="24">
        <v>24.067383</v>
      </c>
      <c r="B1390" s="23">
        <v>-68.795447999999993</v>
      </c>
      <c r="C1390" s="25">
        <v>4.6117128999999997</v>
      </c>
      <c r="D1390" s="26">
        <v>3.0723362999999998E-3</v>
      </c>
      <c r="F1390" s="18">
        <f t="shared" si="61"/>
        <v>2.4331412469825433</v>
      </c>
      <c r="G1390" s="12">
        <f t="shared" si="62"/>
        <v>16.775836838656691</v>
      </c>
    </row>
    <row r="1391" spans="1:7" x14ac:dyDescent="0.25">
      <c r="A1391" s="24">
        <v>24.117187999999999</v>
      </c>
      <c r="B1391" s="23">
        <v>-68.866692</v>
      </c>
      <c r="C1391" s="25">
        <v>4.6116023000000004</v>
      </c>
      <c r="D1391" s="26">
        <v>3.0752715999999999E-3</v>
      </c>
      <c r="F1391" s="18">
        <f t="shared" si="61"/>
        <v>2.4356609880415743</v>
      </c>
      <c r="G1391" s="12">
        <f t="shared" si="62"/>
        <v>16.793209757279641</v>
      </c>
    </row>
    <row r="1392" spans="1:7" x14ac:dyDescent="0.25">
      <c r="A1392" s="24">
        <v>24.166992</v>
      </c>
      <c r="B1392" s="23">
        <v>-68.898621000000006</v>
      </c>
      <c r="C1392" s="25">
        <v>4.6116066</v>
      </c>
      <c r="D1392" s="26">
        <v>3.0724137999999998E-3</v>
      </c>
      <c r="F1392" s="18">
        <f t="shared" si="61"/>
        <v>2.4367902454144592</v>
      </c>
      <c r="G1392" s="12">
        <f t="shared" si="62"/>
        <v>16.80099567495288</v>
      </c>
    </row>
    <row r="1393" spans="1:7" x14ac:dyDescent="0.25">
      <c r="A1393" s="24">
        <v>24.216797</v>
      </c>
      <c r="B1393" s="23">
        <v>-68.956642000000002</v>
      </c>
      <c r="C1393" s="25">
        <v>4.6114940999999998</v>
      </c>
      <c r="D1393" s="26">
        <v>3.0735135000000001E-3</v>
      </c>
      <c r="F1393" s="18">
        <f t="shared" si="61"/>
        <v>2.4388423185151558</v>
      </c>
      <c r="G1393" s="12">
        <f t="shared" si="62"/>
        <v>16.815144152177936</v>
      </c>
    </row>
    <row r="1394" spans="1:7" x14ac:dyDescent="0.25">
      <c r="A1394" s="24">
        <v>24.266601999999999</v>
      </c>
      <c r="B1394" s="23">
        <v>-68.998238000000001</v>
      </c>
      <c r="C1394" s="25">
        <v>4.6113472</v>
      </c>
      <c r="D1394" s="26">
        <v>3.0731526000000002E-3</v>
      </c>
      <c r="F1394" s="18">
        <f t="shared" si="61"/>
        <v>2.440313476073567</v>
      </c>
      <c r="G1394" s="12">
        <f t="shared" si="62"/>
        <v>16.825287377193938</v>
      </c>
    </row>
    <row r="1395" spans="1:7" x14ac:dyDescent="0.25">
      <c r="A1395" s="24">
        <v>24.316406000000001</v>
      </c>
      <c r="B1395" s="23">
        <v>-69.027709999999999</v>
      </c>
      <c r="C1395" s="25">
        <v>4.6113128999999997</v>
      </c>
      <c r="D1395" s="26">
        <v>3.0730069E-3</v>
      </c>
      <c r="F1395" s="18">
        <f t="shared" si="61"/>
        <v>2.4413558348475233</v>
      </c>
      <c r="G1395" s="12">
        <f t="shared" si="62"/>
        <v>16.832474153029874</v>
      </c>
    </row>
    <row r="1396" spans="1:7" x14ac:dyDescent="0.25">
      <c r="A1396" s="24">
        <v>24.366211</v>
      </c>
      <c r="B1396" s="23">
        <v>-69.081985000000003</v>
      </c>
      <c r="C1396" s="25">
        <v>4.6111602999999999</v>
      </c>
      <c r="D1396" s="26">
        <v>3.0730573999999998E-3</v>
      </c>
      <c r="F1396" s="18">
        <f t="shared" si="61"/>
        <v>2.4432754203000373</v>
      </c>
      <c r="G1396" s="12">
        <f t="shared" si="62"/>
        <v>16.845709164515203</v>
      </c>
    </row>
    <row r="1397" spans="1:7" x14ac:dyDescent="0.25">
      <c r="A1397" s="24">
        <v>24.416015999999999</v>
      </c>
      <c r="B1397" s="23">
        <v>-69.134010000000004</v>
      </c>
      <c r="C1397" s="25">
        <v>4.6111883999999996</v>
      </c>
      <c r="D1397" s="26">
        <v>3.0739398000000002E-3</v>
      </c>
      <c r="F1397" s="18">
        <f t="shared" si="61"/>
        <v>2.4451154282810053</v>
      </c>
      <c r="G1397" s="12">
        <f t="shared" si="62"/>
        <v>16.858395511314356</v>
      </c>
    </row>
    <row r="1398" spans="1:7" x14ac:dyDescent="0.25">
      <c r="A1398" s="24">
        <v>24.465820000000001</v>
      </c>
      <c r="B1398" s="23">
        <v>-69.185883000000004</v>
      </c>
      <c r="C1398" s="25">
        <v>4.6110338999999998</v>
      </c>
      <c r="D1398" s="26">
        <v>3.0748784000000002E-3</v>
      </c>
      <c r="F1398" s="18">
        <f t="shared" si="61"/>
        <v>2.4469500603616732</v>
      </c>
      <c r="G1398" s="12">
        <f t="shared" si="62"/>
        <v>16.871044792765822</v>
      </c>
    </row>
    <row r="1399" spans="1:7" x14ac:dyDescent="0.25">
      <c r="A1399" s="24">
        <v>24.515625</v>
      </c>
      <c r="B1399" s="23">
        <v>-69.241837000000004</v>
      </c>
      <c r="C1399" s="25">
        <v>4.6110201000000002</v>
      </c>
      <c r="D1399" s="26">
        <v>3.0723006999999998E-3</v>
      </c>
      <c r="F1399" s="18">
        <f t="shared" si="61"/>
        <v>2.4489290282918432</v>
      </c>
      <c r="G1399" s="12">
        <f t="shared" si="62"/>
        <v>16.884689230032514</v>
      </c>
    </row>
    <row r="1400" spans="1:7" x14ac:dyDescent="0.25">
      <c r="A1400" s="24">
        <v>24.565429999999999</v>
      </c>
      <c r="B1400" s="23">
        <v>-69.285895999999994</v>
      </c>
      <c r="C1400" s="25">
        <v>4.6109384999999996</v>
      </c>
      <c r="D1400" s="26">
        <v>3.0727922E-3</v>
      </c>
      <c r="F1400" s="18">
        <f t="shared" si="61"/>
        <v>2.4504872966557731</v>
      </c>
      <c r="G1400" s="12">
        <f t="shared" si="62"/>
        <v>16.89543305999165</v>
      </c>
    </row>
    <row r="1401" spans="1:7" x14ac:dyDescent="0.25">
      <c r="A1401" s="24">
        <v>24.615234000000001</v>
      </c>
      <c r="B1401" s="23">
        <v>-69.325194999999994</v>
      </c>
      <c r="C1401" s="25">
        <v>4.6109175999999996</v>
      </c>
      <c r="D1401" s="26">
        <v>3.0718859999999998E-3</v>
      </c>
      <c r="F1401" s="18">
        <f t="shared" si="61"/>
        <v>2.451877214457677</v>
      </c>
      <c r="G1401" s="12">
        <f t="shared" si="62"/>
        <v>16.905016159325811</v>
      </c>
    </row>
    <row r="1402" spans="1:7" x14ac:dyDescent="0.25">
      <c r="A1402" s="24">
        <v>24.665039</v>
      </c>
      <c r="B1402" s="23">
        <v>-69.393958999999995</v>
      </c>
      <c r="C1402" s="25">
        <v>4.6108226999999999</v>
      </c>
      <c r="D1402" s="26">
        <v>3.0741956999999999E-3</v>
      </c>
      <c r="F1402" s="18">
        <f t="shared" si="61"/>
        <v>2.4543092434591816</v>
      </c>
      <c r="G1402" s="12">
        <f t="shared" si="62"/>
        <v>16.921784327539111</v>
      </c>
    </row>
    <row r="1403" spans="1:7" x14ac:dyDescent="0.25">
      <c r="A1403" s="24">
        <v>24.714843999999999</v>
      </c>
      <c r="B1403" s="23">
        <v>-69.441520999999995</v>
      </c>
      <c r="C1403" s="25">
        <v>4.6107706999999998</v>
      </c>
      <c r="D1403" s="26">
        <v>3.0727505000000001E-3</v>
      </c>
      <c r="F1403" s="18">
        <f t="shared" si="61"/>
        <v>2.4559914051043679</v>
      </c>
      <c r="G1403" s="12">
        <f t="shared" si="62"/>
        <v>16.93338236745187</v>
      </c>
    </row>
    <row r="1404" spans="1:7" x14ac:dyDescent="0.25">
      <c r="A1404" s="24">
        <v>24.764648000000001</v>
      </c>
      <c r="B1404" s="23">
        <v>-69.466194000000002</v>
      </c>
      <c r="C1404" s="25">
        <v>4.6107038999999999</v>
      </c>
      <c r="D1404" s="26">
        <v>3.0733167999999998E-3</v>
      </c>
      <c r="F1404" s="18">
        <f t="shared" si="61"/>
        <v>2.4568640339734582</v>
      </c>
      <c r="G1404" s="12">
        <f t="shared" si="62"/>
        <v>16.939398902474952</v>
      </c>
    </row>
    <row r="1405" spans="1:7" x14ac:dyDescent="0.25">
      <c r="A1405" s="24">
        <v>24.814453</v>
      </c>
      <c r="B1405" s="23">
        <v>-69.530959999999993</v>
      </c>
      <c r="C1405" s="25">
        <v>4.6106271999999997</v>
      </c>
      <c r="D1405" s="26">
        <v>3.0735700999999999E-3</v>
      </c>
      <c r="F1405" s="18">
        <f t="shared" si="61"/>
        <v>2.4591546626499667</v>
      </c>
      <c r="G1405" s="12">
        <f t="shared" si="62"/>
        <v>16.955192154503663</v>
      </c>
    </row>
    <row r="1406" spans="1:7" x14ac:dyDescent="0.25">
      <c r="A1406" s="24">
        <v>24.864258</v>
      </c>
      <c r="B1406" s="23">
        <v>-69.557677999999996</v>
      </c>
      <c r="C1406" s="25">
        <v>4.6104684000000002</v>
      </c>
      <c r="D1406" s="26">
        <v>3.0747143999999998E-3</v>
      </c>
      <c r="F1406" s="18">
        <f t="shared" si="61"/>
        <v>2.4600996185987509</v>
      </c>
      <c r="G1406" s="12">
        <f t="shared" si="62"/>
        <v>16.961707364763726</v>
      </c>
    </row>
    <row r="1407" spans="1:7" x14ac:dyDescent="0.25">
      <c r="A1407" s="24">
        <v>24.914062999999999</v>
      </c>
      <c r="B1407" s="23">
        <v>-69.637100000000004</v>
      </c>
      <c r="C1407" s="25">
        <v>4.6104678999999997</v>
      </c>
      <c r="D1407" s="26">
        <v>3.0730099000000001E-3</v>
      </c>
      <c r="F1407" s="18">
        <f t="shared" si="61"/>
        <v>2.4629085972410278</v>
      </c>
      <c r="G1407" s="12">
        <f t="shared" si="62"/>
        <v>16.981074496632683</v>
      </c>
    </row>
    <row r="1408" spans="1:7" x14ac:dyDescent="0.25">
      <c r="A1408" s="24">
        <v>24.963867</v>
      </c>
      <c r="B1408" s="23">
        <v>-69.685187999999997</v>
      </c>
      <c r="C1408" s="25">
        <v>4.6104088000000001</v>
      </c>
      <c r="D1408" s="26">
        <v>3.0731795999999999E-3</v>
      </c>
      <c r="F1408" s="18">
        <f t="shared" si="61"/>
        <v>2.4646093623306728</v>
      </c>
      <c r="G1408" s="12">
        <f t="shared" si="62"/>
        <v>16.99280080215652</v>
      </c>
    </row>
    <row r="1409" spans="1:7" x14ac:dyDescent="0.25">
      <c r="A1409" s="24">
        <v>25.013672</v>
      </c>
      <c r="B1409" s="23">
        <v>-69.722442999999998</v>
      </c>
      <c r="C1409" s="25">
        <v>4.6103434999999999</v>
      </c>
      <c r="D1409" s="26">
        <v>3.0731975999999999E-3</v>
      </c>
      <c r="F1409" s="18">
        <f t="shared" si="61"/>
        <v>2.4659269884206481</v>
      </c>
      <c r="G1409" s="12">
        <f t="shared" si="62"/>
        <v>17.001885470104668</v>
      </c>
    </row>
    <row r="1410" spans="1:7" x14ac:dyDescent="0.25">
      <c r="A1410" s="24">
        <v>25.063476999999999</v>
      </c>
      <c r="B1410" s="23">
        <v>-69.767464000000004</v>
      </c>
      <c r="C1410" s="25">
        <v>4.6101260000000002</v>
      </c>
      <c r="D1410" s="26">
        <v>3.0746727999999999E-3</v>
      </c>
      <c r="F1410" s="18">
        <f t="shared" si="61"/>
        <v>2.4675192805746349</v>
      </c>
      <c r="G1410" s="12">
        <f t="shared" si="62"/>
        <v>17.012863884698515</v>
      </c>
    </row>
    <row r="1411" spans="1:7" x14ac:dyDescent="0.25">
      <c r="A1411" s="24">
        <v>25.113281000000001</v>
      </c>
      <c r="B1411" s="23">
        <v>-69.806419000000005</v>
      </c>
      <c r="C1411" s="25">
        <v>4.6101159999999997</v>
      </c>
      <c r="D1411" s="26">
        <v>3.0734539000000002E-3</v>
      </c>
      <c r="F1411" s="18">
        <f t="shared" si="61"/>
        <v>2.468897031865334</v>
      </c>
      <c r="G1411" s="12">
        <f t="shared" si="62"/>
        <v>17.022363099298438</v>
      </c>
    </row>
    <row r="1412" spans="1:7" x14ac:dyDescent="0.25">
      <c r="A1412" s="24">
        <v>25.163086</v>
      </c>
      <c r="B1412" s="23">
        <v>-69.860793999999999</v>
      </c>
      <c r="C1412" s="25">
        <v>4.6101178999999997</v>
      </c>
      <c r="D1412" s="26">
        <v>3.0765771000000001E-3</v>
      </c>
      <c r="F1412" s="18">
        <f t="shared" si="61"/>
        <v>2.4708201540943606</v>
      </c>
      <c r="G1412" s="12">
        <f t="shared" si="62"/>
        <v>17.035622495880926</v>
      </c>
    </row>
    <row r="1413" spans="1:7" x14ac:dyDescent="0.25">
      <c r="A1413" s="24">
        <v>25.212890999999999</v>
      </c>
      <c r="B1413" s="23">
        <v>-69.916472999999996</v>
      </c>
      <c r="C1413" s="25">
        <v>4.6099701</v>
      </c>
      <c r="D1413" s="26">
        <v>3.0741275E-3</v>
      </c>
      <c r="F1413" s="18">
        <f t="shared" si="61"/>
        <v>2.4727893958891194</v>
      </c>
      <c r="G1413" s="12">
        <f t="shared" si="62"/>
        <v>17.049199874130419</v>
      </c>
    </row>
    <row r="1414" spans="1:7" x14ac:dyDescent="0.25">
      <c r="A1414" s="24">
        <v>25.262695000000001</v>
      </c>
      <c r="B1414" s="23">
        <v>-69.980568000000005</v>
      </c>
      <c r="C1414" s="25">
        <v>4.6099214999999996</v>
      </c>
      <c r="D1414" s="26">
        <v>3.0734183000000002E-3</v>
      </c>
      <c r="F1414" s="18">
        <f t="shared" si="61"/>
        <v>2.4750562927952253</v>
      </c>
      <c r="G1414" s="12">
        <f t="shared" si="62"/>
        <v>17.064829502157174</v>
      </c>
    </row>
    <row r="1415" spans="1:7" x14ac:dyDescent="0.25">
      <c r="A1415" s="24">
        <v>25.3125</v>
      </c>
      <c r="B1415" s="23">
        <v>-70.016532999999995</v>
      </c>
      <c r="C1415" s="25">
        <v>4.6098775999999999</v>
      </c>
      <c r="D1415" s="26">
        <v>3.0713378999999998E-3</v>
      </c>
      <c r="F1415" s="18">
        <f t="shared" si="61"/>
        <v>2.4763282944681801</v>
      </c>
      <c r="G1415" s="12">
        <f t="shared" si="62"/>
        <v>17.073599602351916</v>
      </c>
    </row>
    <row r="1416" spans="1:7" x14ac:dyDescent="0.25">
      <c r="A1416" s="24">
        <v>25.362304999999999</v>
      </c>
      <c r="B1416" s="23">
        <v>-70.046333000000004</v>
      </c>
      <c r="C1416" s="25">
        <v>4.6097913000000004</v>
      </c>
      <c r="D1416" s="26">
        <v>3.0745207000000001E-3</v>
      </c>
      <c r="F1416" s="18">
        <f t="shared" si="61"/>
        <v>2.4773822538691004</v>
      </c>
      <c r="G1416" s="12">
        <f t="shared" si="62"/>
        <v>17.080866361306548</v>
      </c>
    </row>
    <row r="1417" spans="1:7" x14ac:dyDescent="0.25">
      <c r="A1417" s="24">
        <v>25.412109000000001</v>
      </c>
      <c r="B1417" s="23">
        <v>-70.117531</v>
      </c>
      <c r="C1417" s="25">
        <v>4.6097260000000002</v>
      </c>
      <c r="D1417" s="26">
        <v>3.0733675000000002E-3</v>
      </c>
      <c r="F1417" s="18">
        <f t="shared" si="61"/>
        <v>2.4799003680109348</v>
      </c>
      <c r="G1417" s="12">
        <f t="shared" si="62"/>
        <v>17.098228062784802</v>
      </c>
    </row>
    <row r="1418" spans="1:7" x14ac:dyDescent="0.25">
      <c r="A1418" s="24">
        <v>25.461914</v>
      </c>
      <c r="B1418" s="23">
        <v>-70.168045000000006</v>
      </c>
      <c r="C1418" s="25">
        <v>4.6096415999999998</v>
      </c>
      <c r="D1418" s="26">
        <v>3.0749944999999999E-3</v>
      </c>
      <c r="F1418" s="18">
        <f t="shared" si="61"/>
        <v>2.4816869352987894</v>
      </c>
      <c r="G1418" s="12">
        <f t="shared" si="62"/>
        <v>17.110545950765822</v>
      </c>
    </row>
    <row r="1419" spans="1:7" x14ac:dyDescent="0.25">
      <c r="A1419" s="24">
        <v>25.511718999999999</v>
      </c>
      <c r="B1419" s="23">
        <v>-70.191162000000006</v>
      </c>
      <c r="C1419" s="25">
        <v>4.6095476</v>
      </c>
      <c r="D1419" s="26">
        <v>3.0751436E-3</v>
      </c>
      <c r="F1419" s="18">
        <f t="shared" si="61"/>
        <v>2.4825045319253349</v>
      </c>
      <c r="G1419" s="12">
        <f t="shared" si="62"/>
        <v>17.116183053677034</v>
      </c>
    </row>
    <row r="1420" spans="1:7" x14ac:dyDescent="0.25">
      <c r="A1420" s="24">
        <v>25.561523000000001</v>
      </c>
      <c r="B1420" s="23">
        <v>-70.252021999999997</v>
      </c>
      <c r="C1420" s="25">
        <v>4.6096034000000001</v>
      </c>
      <c r="D1420" s="26">
        <v>3.0734628000000002E-3</v>
      </c>
      <c r="F1420" s="18">
        <f t="shared" si="61"/>
        <v>2.4846570141112396</v>
      </c>
      <c r="G1420" s="12">
        <f t="shared" si="62"/>
        <v>17.131023823810558</v>
      </c>
    </row>
    <row r="1421" spans="1:7" x14ac:dyDescent="0.25">
      <c r="A1421" s="24">
        <v>25.611328</v>
      </c>
      <c r="B1421" s="23">
        <v>-70.317832999999993</v>
      </c>
      <c r="C1421" s="25">
        <v>4.6094542000000001</v>
      </c>
      <c r="D1421" s="26">
        <v>3.0749856999999999E-3</v>
      </c>
      <c r="F1421" s="18">
        <f t="shared" si="61"/>
        <v>2.4869846021023108</v>
      </c>
      <c r="G1421" s="12">
        <f t="shared" si="62"/>
        <v>17.147071900104628</v>
      </c>
    </row>
    <row r="1422" spans="1:7" x14ac:dyDescent="0.25">
      <c r="A1422" s="24">
        <v>25.661133</v>
      </c>
      <c r="B1422" s="23">
        <v>-70.349922000000007</v>
      </c>
      <c r="C1422" s="25">
        <v>4.6093764000000004</v>
      </c>
      <c r="D1422" s="26">
        <v>3.0754447999999999E-3</v>
      </c>
      <c r="F1422" s="18">
        <f t="shared" si="61"/>
        <v>2.488119518317617</v>
      </c>
      <c r="G1422" s="12">
        <f t="shared" si="62"/>
        <v>17.154896833933329</v>
      </c>
    </row>
    <row r="1423" spans="1:7" x14ac:dyDescent="0.25">
      <c r="A1423" s="24">
        <v>25.710937999999999</v>
      </c>
      <c r="B1423" s="23">
        <v>-70.413177000000005</v>
      </c>
      <c r="C1423" s="25">
        <v>4.6093922000000003</v>
      </c>
      <c r="D1423" s="26">
        <v>3.0752509000000002E-3</v>
      </c>
      <c r="F1423" s="18">
        <f t="shared" si="61"/>
        <v>2.4903567063010121</v>
      </c>
      <c r="G1423" s="12">
        <f t="shared" si="62"/>
        <v>17.17032162714391</v>
      </c>
    </row>
    <row r="1424" spans="1:7" x14ac:dyDescent="0.25">
      <c r="A1424" s="24">
        <v>25.760742</v>
      </c>
      <c r="B1424" s="23">
        <v>-70.465546000000003</v>
      </c>
      <c r="C1424" s="25">
        <v>4.6092401000000001</v>
      </c>
      <c r="D1424" s="26">
        <v>3.073877E-3</v>
      </c>
      <c r="F1424" s="18">
        <f t="shared" si="61"/>
        <v>2.4922088807931853</v>
      </c>
      <c r="G1424" s="12">
        <f t="shared" si="62"/>
        <v>17.183091858677304</v>
      </c>
    </row>
    <row r="1425" spans="1:7" x14ac:dyDescent="0.25">
      <c r="A1425" s="24">
        <v>25.810547</v>
      </c>
      <c r="B1425" s="23">
        <v>-70.517212000000001</v>
      </c>
      <c r="C1425" s="25">
        <v>4.6091967</v>
      </c>
      <c r="D1425" s="26">
        <v>3.0745265999999999E-3</v>
      </c>
      <c r="F1425" s="18">
        <f t="shared" si="61"/>
        <v>2.4940361917464711</v>
      </c>
      <c r="G1425" s="12">
        <f t="shared" si="62"/>
        <v>17.19569066297764</v>
      </c>
    </row>
    <row r="1426" spans="1:7" x14ac:dyDescent="0.25">
      <c r="A1426" s="24">
        <v>25.860351999999999</v>
      </c>
      <c r="B1426" s="23">
        <v>-70.558036999999999</v>
      </c>
      <c r="C1426" s="25">
        <v>4.6089544</v>
      </c>
      <c r="D1426" s="26">
        <v>3.0770480999999998E-3</v>
      </c>
      <c r="F1426" s="18">
        <f t="shared" si="61"/>
        <v>2.4954800807579658</v>
      </c>
      <c r="G1426" s="12">
        <f t="shared" si="62"/>
        <v>17.205645878894515</v>
      </c>
    </row>
    <row r="1427" spans="1:7" x14ac:dyDescent="0.25">
      <c r="A1427" s="24">
        <v>25.910156000000001</v>
      </c>
      <c r="B1427" s="23">
        <v>-70.603713999999997</v>
      </c>
      <c r="C1427" s="25">
        <v>4.6090125999999998</v>
      </c>
      <c r="D1427" s="26">
        <v>3.0715732999999999E-3</v>
      </c>
      <c r="F1427" s="18">
        <f t="shared" si="61"/>
        <v>2.4970955741658787</v>
      </c>
      <c r="G1427" s="12">
        <f t="shared" si="62"/>
        <v>17.216784259725749</v>
      </c>
    </row>
    <row r="1428" spans="1:7" x14ac:dyDescent="0.25">
      <c r="A1428" s="24">
        <v>25.959961</v>
      </c>
      <c r="B1428" s="23">
        <v>-70.647071999999994</v>
      </c>
      <c r="C1428" s="25">
        <v>4.6090192999999999</v>
      </c>
      <c r="D1428" s="26">
        <v>3.0735643000000001E-3</v>
      </c>
      <c r="F1428" s="18">
        <f t="shared" si="61"/>
        <v>2.4986290497264516</v>
      </c>
      <c r="G1428" s="12">
        <f t="shared" si="62"/>
        <v>17.227357150153768</v>
      </c>
    </row>
    <row r="1429" spans="1:7" x14ac:dyDescent="0.25">
      <c r="A1429" s="24">
        <v>26.009765999999999</v>
      </c>
      <c r="B1429" s="23">
        <v>-70.685233999999994</v>
      </c>
      <c r="C1429" s="25">
        <v>4.6088810000000002</v>
      </c>
      <c r="D1429" s="26">
        <v>3.0752330000000001E-3</v>
      </c>
      <c r="F1429" s="18">
        <f t="shared" si="61"/>
        <v>2.4999787543794012</v>
      </c>
      <c r="G1429" s="12">
        <f t="shared" si="62"/>
        <v>17.236662990933187</v>
      </c>
    </row>
    <row r="1430" spans="1:7" x14ac:dyDescent="0.25">
      <c r="A1430" s="24">
        <v>26.059570000000001</v>
      </c>
      <c r="B1430" s="23">
        <v>-70.756095999999999</v>
      </c>
      <c r="C1430" s="25">
        <v>4.6087936999999997</v>
      </c>
      <c r="D1430" s="26">
        <v>3.0749708000000001E-3</v>
      </c>
      <c r="F1430" s="18">
        <f t="shared" si="61"/>
        <v>2.5024849849521518</v>
      </c>
      <c r="G1430" s="12">
        <f t="shared" si="62"/>
        <v>17.253942758484971</v>
      </c>
    </row>
    <row r="1431" spans="1:7" x14ac:dyDescent="0.25">
      <c r="A1431" s="24">
        <v>26.109375</v>
      </c>
      <c r="B1431" s="23">
        <v>-70.802452000000002</v>
      </c>
      <c r="C1431" s="25">
        <v>4.6087556000000003</v>
      </c>
      <c r="D1431" s="26">
        <v>3.0737698999999999E-3</v>
      </c>
      <c r="F1431" s="18">
        <f t="shared" si="61"/>
        <v>2.5041244930725894</v>
      </c>
      <c r="G1431" s="12">
        <f t="shared" si="62"/>
        <v>17.265246714125944</v>
      </c>
    </row>
    <row r="1432" spans="1:7" x14ac:dyDescent="0.25">
      <c r="A1432" s="24">
        <v>26.159179999999999</v>
      </c>
      <c r="B1432" s="23">
        <v>-70.850455999999994</v>
      </c>
      <c r="C1432" s="25">
        <v>4.6086926000000004</v>
      </c>
      <c r="D1432" s="26">
        <v>3.0752479E-3</v>
      </c>
      <c r="F1432" s="18">
        <f t="shared" si="61"/>
        <v>2.5058222872699631</v>
      </c>
      <c r="G1432" s="12">
        <f t="shared" si="62"/>
        <v>17.27695253616816</v>
      </c>
    </row>
    <row r="1433" spans="1:7" x14ac:dyDescent="0.25">
      <c r="A1433" s="24">
        <v>26.208984000000001</v>
      </c>
      <c r="B1433" s="23">
        <v>-70.898109000000005</v>
      </c>
      <c r="C1433" s="25">
        <v>4.6085634000000004</v>
      </c>
      <c r="D1433" s="26">
        <v>3.0733614999999999E-3</v>
      </c>
      <c r="F1433" s="18">
        <f t="shared" si="61"/>
        <v>2.5075076673817764</v>
      </c>
      <c r="G1433" s="12">
        <f t="shared" si="62"/>
        <v>17.288572766519344</v>
      </c>
    </row>
    <row r="1434" spans="1:7" x14ac:dyDescent="0.25">
      <c r="A1434" s="24">
        <v>26.258789</v>
      </c>
      <c r="B1434" s="23">
        <v>-70.940460000000002</v>
      </c>
      <c r="C1434" s="25">
        <v>4.6085643999999997</v>
      </c>
      <c r="D1434" s="26">
        <v>3.0745028000000001E-3</v>
      </c>
      <c r="F1434" s="18">
        <f t="shared" si="61"/>
        <v>2.509005527602862</v>
      </c>
      <c r="G1434" s="12">
        <f t="shared" si="62"/>
        <v>17.29890009901893</v>
      </c>
    </row>
    <row r="1435" spans="1:7" x14ac:dyDescent="0.25">
      <c r="A1435" s="24">
        <v>26.308593999999999</v>
      </c>
      <c r="B1435" s="23">
        <v>-70.986052999999998</v>
      </c>
      <c r="C1435" s="25">
        <v>4.6084351999999997</v>
      </c>
      <c r="D1435" s="26">
        <v>3.074944E-3</v>
      </c>
      <c r="F1435" s="18">
        <f t="shared" si="61"/>
        <v>2.5106180501185036</v>
      </c>
      <c r="G1435" s="12">
        <f t="shared" si="62"/>
        <v>17.310017996368543</v>
      </c>
    </row>
    <row r="1436" spans="1:7" x14ac:dyDescent="0.25">
      <c r="A1436" s="24">
        <v>26.358398000000001</v>
      </c>
      <c r="B1436" s="23">
        <v>-71.051604999999995</v>
      </c>
      <c r="C1436" s="25">
        <v>4.6083632000000003</v>
      </c>
      <c r="D1436" s="26">
        <v>3.0719038999999998E-3</v>
      </c>
      <c r="F1436" s="18">
        <f t="shared" si="61"/>
        <v>2.5129364778584056</v>
      </c>
      <c r="G1436" s="12">
        <f t="shared" si="62"/>
        <v>17.326002915260961</v>
      </c>
    </row>
    <row r="1437" spans="1:7" x14ac:dyDescent="0.25">
      <c r="A1437" s="24">
        <v>26.408203</v>
      </c>
      <c r="B1437" s="23">
        <v>-71.095214999999996</v>
      </c>
      <c r="C1437" s="25">
        <v>4.6083430999999999</v>
      </c>
      <c r="D1437" s="26">
        <v>3.0743061000000002E-3</v>
      </c>
      <c r="F1437" s="18">
        <f t="shared" si="61"/>
        <v>2.514478866095792</v>
      </c>
      <c r="G1437" s="12">
        <f t="shared" si="62"/>
        <v>17.33663725613383</v>
      </c>
    </row>
    <row r="1438" spans="1:7" x14ac:dyDescent="0.25">
      <c r="A1438" s="24">
        <v>26.458008</v>
      </c>
      <c r="B1438" s="23">
        <v>-71.154563999999993</v>
      </c>
      <c r="C1438" s="25">
        <v>4.6082196</v>
      </c>
      <c r="D1438" s="26">
        <v>3.0762644000000001E-3</v>
      </c>
      <c r="F1438" s="18">
        <f t="shared" si="61"/>
        <v>2.5165779075885832</v>
      </c>
      <c r="G1438" s="12">
        <f t="shared" si="62"/>
        <v>17.351109567449218</v>
      </c>
    </row>
    <row r="1439" spans="1:7" x14ac:dyDescent="0.25">
      <c r="A1439" s="24">
        <v>26.507812999999999</v>
      </c>
      <c r="B1439" s="23">
        <v>-71.209632999999997</v>
      </c>
      <c r="C1439" s="25">
        <v>4.6081108999999998</v>
      </c>
      <c r="D1439" s="26">
        <v>3.0760704999999999E-3</v>
      </c>
      <c r="F1439" s="18">
        <f t="shared" si="61"/>
        <v>2.5185255750466116</v>
      </c>
      <c r="G1439" s="12">
        <f t="shared" si="62"/>
        <v>17.36453819660602</v>
      </c>
    </row>
    <row r="1440" spans="1:7" x14ac:dyDescent="0.25">
      <c r="A1440" s="24">
        <v>26.557617</v>
      </c>
      <c r="B1440" s="23">
        <v>-71.282471000000001</v>
      </c>
      <c r="C1440" s="25">
        <v>4.6080874999999999</v>
      </c>
      <c r="D1440" s="26">
        <v>3.0724165999999999E-3</v>
      </c>
      <c r="F1440" s="18">
        <f t="shared" si="61"/>
        <v>2.5211016923232621</v>
      </c>
      <c r="G1440" s="12">
        <f t="shared" si="62"/>
        <v>17.382299813677751</v>
      </c>
    </row>
    <row r="1441" spans="1:7" x14ac:dyDescent="0.25">
      <c r="A1441" s="24">
        <v>26.607422</v>
      </c>
      <c r="B1441" s="23">
        <v>-71.305335999999997</v>
      </c>
      <c r="C1441" s="25">
        <v>4.6078834999999998</v>
      </c>
      <c r="D1441" s="26">
        <v>3.0727684000000002E-3</v>
      </c>
      <c r="F1441" s="18">
        <f t="shared" si="61"/>
        <v>2.5219103762729946</v>
      </c>
      <c r="G1441" s="12">
        <f t="shared" si="62"/>
        <v>17.387875466144113</v>
      </c>
    </row>
    <row r="1442" spans="1:7" x14ac:dyDescent="0.25">
      <c r="A1442" s="24">
        <v>26.657226999999999</v>
      </c>
      <c r="B1442" s="23">
        <v>-71.377205000000004</v>
      </c>
      <c r="C1442" s="25">
        <v>4.6079040000000004</v>
      </c>
      <c r="D1442" s="26">
        <v>3.0733733E-3</v>
      </c>
      <c r="F1442" s="18">
        <f t="shared" si="61"/>
        <v>2.524452222185233</v>
      </c>
      <c r="G1442" s="12">
        <f t="shared" si="62"/>
        <v>17.405400791624334</v>
      </c>
    </row>
    <row r="1443" spans="1:7" x14ac:dyDescent="0.25">
      <c r="A1443" s="24">
        <v>26.707031000000001</v>
      </c>
      <c r="B1443" s="23">
        <v>-71.403198000000003</v>
      </c>
      <c r="C1443" s="25">
        <v>4.6077662000000004</v>
      </c>
      <c r="D1443" s="26">
        <v>3.0738264000000001E-3</v>
      </c>
      <c r="F1443" s="18">
        <f t="shared" si="61"/>
        <v>2.5253715365042968</v>
      </c>
      <c r="G1443" s="12">
        <f t="shared" si="62"/>
        <v>17.411739209929962</v>
      </c>
    </row>
    <row r="1444" spans="1:7" x14ac:dyDescent="0.25">
      <c r="A1444" s="24">
        <v>26.756836</v>
      </c>
      <c r="B1444" s="23">
        <v>-71.447258000000005</v>
      </c>
      <c r="C1444" s="25">
        <v>4.6077408999999996</v>
      </c>
      <c r="D1444" s="26">
        <v>3.0737518999999999E-3</v>
      </c>
      <c r="F1444" s="18">
        <f t="shared" ref="F1444:F1507" si="63" xml:space="preserve"> -B1444 / A_6x12_in2</f>
        <v>2.5269298402359923</v>
      </c>
      <c r="G1444" s="12">
        <f t="shared" ref="G1444:G1507" si="64" xml:space="preserve"> -B1444 * kip_to_N / A_6x12_mm2</f>
        <v>17.422483283740068</v>
      </c>
    </row>
    <row r="1445" spans="1:7" x14ac:dyDescent="0.25">
      <c r="A1445" s="24">
        <v>26.806640999999999</v>
      </c>
      <c r="B1445" s="23">
        <v>-71.476082000000005</v>
      </c>
      <c r="C1445" s="25">
        <v>4.6076683999999997</v>
      </c>
      <c r="D1445" s="26">
        <v>3.0767530999999998E-3</v>
      </c>
      <c r="F1445" s="18">
        <f t="shared" si="63"/>
        <v>2.5279492806981434</v>
      </c>
      <c r="G1445" s="12">
        <f t="shared" si="64"/>
        <v>17.429512044146385</v>
      </c>
    </row>
    <row r="1446" spans="1:7" x14ac:dyDescent="0.25">
      <c r="A1446" s="24">
        <v>26.856445000000001</v>
      </c>
      <c r="B1446" s="23">
        <v>-71.540465999999995</v>
      </c>
      <c r="C1446" s="25">
        <v>4.6076183000000004</v>
      </c>
      <c r="D1446" s="26">
        <v>3.0745861999999999E-3</v>
      </c>
      <c r="F1446" s="18">
        <f t="shared" si="63"/>
        <v>2.5302263988883715</v>
      </c>
      <c r="G1446" s="12">
        <f t="shared" si="64"/>
        <v>17.445212145103937</v>
      </c>
    </row>
    <row r="1447" spans="1:7" x14ac:dyDescent="0.25">
      <c r="A1447" s="24">
        <v>26.90625</v>
      </c>
      <c r="B1447" s="23">
        <v>-71.580619999999996</v>
      </c>
      <c r="C1447" s="25">
        <v>4.6074394999999999</v>
      </c>
      <c r="D1447" s="26">
        <v>3.0528663000000001E-3</v>
      </c>
      <c r="F1447" s="18">
        <f t="shared" si="63"/>
        <v>2.5316465561294632</v>
      </c>
      <c r="G1447" s="12">
        <f t="shared" si="64"/>
        <v>17.455003737018849</v>
      </c>
    </row>
    <row r="1448" spans="1:7" x14ac:dyDescent="0.25">
      <c r="A1448" s="24">
        <v>26.956054999999999</v>
      </c>
      <c r="B1448" s="23">
        <v>-71.645804999999996</v>
      </c>
      <c r="C1448" s="25">
        <v>4.6074013999999996</v>
      </c>
      <c r="D1448" s="26">
        <v>3.0805111999999998E-3</v>
      </c>
      <c r="F1448" s="18">
        <f t="shared" si="63"/>
        <v>2.5339520038995622</v>
      </c>
      <c r="G1448" s="12">
        <f t="shared" si="64"/>
        <v>17.470899162604681</v>
      </c>
    </row>
    <row r="1449" spans="1:7" x14ac:dyDescent="0.25">
      <c r="A1449" s="24">
        <v>27.005859000000001</v>
      </c>
      <c r="B1449" s="23">
        <v>-71.669387999999998</v>
      </c>
      <c r="C1449" s="25">
        <v>4.6072592999999999</v>
      </c>
      <c r="D1449" s="26">
        <v>3.0771730999999999E-3</v>
      </c>
      <c r="F1449" s="18">
        <f t="shared" si="63"/>
        <v>2.534786081904659</v>
      </c>
      <c r="G1449" s="12">
        <f t="shared" si="64"/>
        <v>17.476649900068676</v>
      </c>
    </row>
    <row r="1450" spans="1:7" x14ac:dyDescent="0.25">
      <c r="A1450" s="24">
        <v>27.055664</v>
      </c>
      <c r="B1450" s="23">
        <v>-71.747162000000003</v>
      </c>
      <c r="C1450" s="25">
        <v>4.6071200000000001</v>
      </c>
      <c r="D1450" s="26">
        <v>3.0700712999999998E-3</v>
      </c>
      <c r="F1450" s="18">
        <f t="shared" si="63"/>
        <v>2.537536774469999</v>
      </c>
      <c r="G1450" s="12">
        <f t="shared" si="64"/>
        <v>17.495615165536382</v>
      </c>
    </row>
    <row r="1451" spans="1:7" x14ac:dyDescent="0.25">
      <c r="A1451" s="24">
        <v>27.105468999999999</v>
      </c>
      <c r="B1451" s="23">
        <v>-71.784592000000004</v>
      </c>
      <c r="C1451" s="25">
        <v>4.6070805000000004</v>
      </c>
      <c r="D1451" s="26">
        <v>3.0718029000000001E-3</v>
      </c>
      <c r="F1451" s="18">
        <f t="shared" si="63"/>
        <v>2.5388605899188725</v>
      </c>
      <c r="G1451" s="12">
        <f t="shared" si="64"/>
        <v>17.504742507404565</v>
      </c>
    </row>
    <row r="1452" spans="1:7" x14ac:dyDescent="0.25">
      <c r="A1452" s="24">
        <v>27.155273000000001</v>
      </c>
      <c r="B1452" s="23">
        <v>-71.840546000000003</v>
      </c>
      <c r="C1452" s="25">
        <v>4.6070694999999997</v>
      </c>
      <c r="D1452" s="26">
        <v>3.0735044E-3</v>
      </c>
      <c r="F1452" s="18">
        <f t="shared" si="63"/>
        <v>2.5408395578490421</v>
      </c>
      <c r="G1452" s="12">
        <f t="shared" si="64"/>
        <v>17.518386944671263</v>
      </c>
    </row>
    <row r="1453" spans="1:7" x14ac:dyDescent="0.25">
      <c r="A1453" s="24">
        <v>27.205078</v>
      </c>
      <c r="B1453" s="23">
        <v>-71.887161000000006</v>
      </c>
      <c r="C1453" s="25">
        <v>4.6070036999999999</v>
      </c>
      <c r="D1453" s="26">
        <v>3.0735822000000001E-3</v>
      </c>
      <c r="F1453" s="18">
        <f t="shared" si="63"/>
        <v>2.5424882262206485</v>
      </c>
      <c r="G1453" s="12">
        <f t="shared" si="64"/>
        <v>17.529754057713888</v>
      </c>
    </row>
    <row r="1454" spans="1:7" x14ac:dyDescent="0.25">
      <c r="A1454" s="24">
        <v>27.254883</v>
      </c>
      <c r="B1454" s="23">
        <v>-71.936401000000004</v>
      </c>
      <c r="C1454" s="25">
        <v>4.6068821</v>
      </c>
      <c r="D1454" s="26">
        <v>3.0729469999999999E-3</v>
      </c>
      <c r="F1454" s="18">
        <f t="shared" si="63"/>
        <v>2.5442297349757252</v>
      </c>
      <c r="G1454" s="12">
        <f t="shared" si="64"/>
        <v>17.541761279557043</v>
      </c>
    </row>
    <row r="1455" spans="1:7" x14ac:dyDescent="0.25">
      <c r="A1455" s="24">
        <v>27.304687999999999</v>
      </c>
      <c r="B1455" s="23">
        <v>-71.992797999999993</v>
      </c>
      <c r="C1455" s="25">
        <v>4.6068462999999999</v>
      </c>
      <c r="D1455" s="26">
        <v>3.0731439999999999E-3</v>
      </c>
      <c r="F1455" s="18">
        <f t="shared" si="63"/>
        <v>2.5462243708258478</v>
      </c>
      <c r="G1455" s="12">
        <f t="shared" si="64"/>
        <v>17.55551374280417</v>
      </c>
    </row>
    <row r="1456" spans="1:7" x14ac:dyDescent="0.25">
      <c r="A1456" s="24">
        <v>27.354492</v>
      </c>
      <c r="B1456" s="23">
        <v>-72.033676</v>
      </c>
      <c r="C1456" s="25">
        <v>4.6066970999999999</v>
      </c>
      <c r="D1456" s="26">
        <v>3.0712782999999999E-3</v>
      </c>
      <c r="F1456" s="18">
        <f t="shared" si="63"/>
        <v>2.5476701343288948</v>
      </c>
      <c r="G1456" s="12">
        <f t="shared" si="64"/>
        <v>17.565481882822546</v>
      </c>
    </row>
    <row r="1457" spans="1:7" x14ac:dyDescent="0.25">
      <c r="A1457" s="24">
        <v>27.404297</v>
      </c>
      <c r="B1457" s="23">
        <v>-71.533698999999999</v>
      </c>
      <c r="C1457" s="25">
        <v>4.6065784000000001</v>
      </c>
      <c r="D1457" s="26">
        <v>3.0736595E-3</v>
      </c>
      <c r="F1457" s="18">
        <f t="shared" si="63"/>
        <v>2.5299870652217269</v>
      </c>
      <c r="G1457" s="12">
        <f t="shared" si="64"/>
        <v>17.443562005578908</v>
      </c>
    </row>
    <row r="1458" spans="1:7" x14ac:dyDescent="0.25">
      <c r="A1458" s="24">
        <v>27.454101999999999</v>
      </c>
      <c r="B1458" s="23">
        <v>-72.146996000000001</v>
      </c>
      <c r="C1458" s="25">
        <v>4.6061192000000002</v>
      </c>
      <c r="D1458" s="26">
        <v>3.0717132999999999E-3</v>
      </c>
      <c r="F1458" s="18">
        <f t="shared" si="63"/>
        <v>2.5516780094736005</v>
      </c>
      <c r="G1458" s="12">
        <f t="shared" si="64"/>
        <v>17.59311507492788</v>
      </c>
    </row>
    <row r="1459" spans="1:7" x14ac:dyDescent="0.25">
      <c r="A1459" s="24">
        <v>27.503906000000001</v>
      </c>
      <c r="B1459" s="23">
        <v>-72.180831999999995</v>
      </c>
      <c r="C1459" s="25">
        <v>4.6059932999999997</v>
      </c>
      <c r="D1459" s="26">
        <v>3.0724646000000002E-3</v>
      </c>
      <c r="F1459" s="18">
        <f t="shared" si="63"/>
        <v>2.5528747131745906</v>
      </c>
      <c r="G1459" s="12">
        <f t="shared" si="64"/>
        <v>17.601366016404018</v>
      </c>
    </row>
    <row r="1460" spans="1:7" x14ac:dyDescent="0.25">
      <c r="A1460" s="24">
        <v>27.553711</v>
      </c>
      <c r="B1460" s="23">
        <v>-72.244658999999999</v>
      </c>
      <c r="C1460" s="25">
        <v>4.6060600000000003</v>
      </c>
      <c r="D1460" s="26">
        <v>3.0732809000000002E-3</v>
      </c>
      <c r="F1460" s="18">
        <f t="shared" si="63"/>
        <v>2.5551321315196409</v>
      </c>
      <c r="G1460" s="12">
        <f t="shared" si="64"/>
        <v>17.616930292370373</v>
      </c>
    </row>
    <row r="1461" spans="1:7" x14ac:dyDescent="0.25">
      <c r="A1461" s="24">
        <v>27.603515999999999</v>
      </c>
      <c r="B1461" s="23">
        <v>-72.278426999999994</v>
      </c>
      <c r="C1461" s="25">
        <v>4.6058158999999996</v>
      </c>
      <c r="D1461" s="26">
        <v>3.0707717000000002E-3</v>
      </c>
      <c r="F1461" s="18">
        <f t="shared" si="63"/>
        <v>2.5563264302126023</v>
      </c>
      <c r="G1461" s="12">
        <f t="shared" si="64"/>
        <v>17.625164651980437</v>
      </c>
    </row>
    <row r="1462" spans="1:7" x14ac:dyDescent="0.25">
      <c r="A1462" s="24">
        <v>27.653320000000001</v>
      </c>
      <c r="B1462" s="23">
        <v>-72.350441000000004</v>
      </c>
      <c r="C1462" s="25">
        <v>4.6057167000000003</v>
      </c>
      <c r="D1462" s="26">
        <v>3.0735284E-3</v>
      </c>
      <c r="F1462" s="18">
        <f t="shared" si="63"/>
        <v>2.558873404450785</v>
      </c>
      <c r="G1462" s="12">
        <f t="shared" si="64"/>
        <v>17.642725335851548</v>
      </c>
    </row>
    <row r="1463" spans="1:7" x14ac:dyDescent="0.25">
      <c r="A1463" s="24">
        <v>27.703125</v>
      </c>
      <c r="B1463" s="23">
        <v>-72.369583000000006</v>
      </c>
      <c r="C1463" s="25">
        <v>4.6056290000000004</v>
      </c>
      <c r="D1463" s="26">
        <v>3.0722707E-3</v>
      </c>
      <c r="F1463" s="18">
        <f t="shared" si="63"/>
        <v>2.5595504142109329</v>
      </c>
      <c r="G1463" s="12">
        <f t="shared" si="64"/>
        <v>17.647393131150526</v>
      </c>
    </row>
    <row r="1464" spans="1:7" x14ac:dyDescent="0.25">
      <c r="A1464" s="24">
        <v>27.752929999999999</v>
      </c>
      <c r="B1464" s="23">
        <v>-72.433487</v>
      </c>
      <c r="C1464" s="25">
        <v>4.6054735000000004</v>
      </c>
      <c r="D1464" s="26">
        <v>3.0725716999999999E-3</v>
      </c>
      <c r="F1464" s="18">
        <f t="shared" si="63"/>
        <v>2.5618105558738979</v>
      </c>
      <c r="G1464" s="12">
        <f t="shared" si="64"/>
        <v>17.662976183641696</v>
      </c>
    </row>
    <row r="1465" spans="1:7" x14ac:dyDescent="0.25">
      <c r="A1465" s="24">
        <v>27.802734000000001</v>
      </c>
      <c r="B1465" s="23">
        <v>-72.480491999999998</v>
      </c>
      <c r="C1465" s="25">
        <v>4.6054373000000002</v>
      </c>
      <c r="D1465" s="26">
        <v>3.0717311999999999E-3</v>
      </c>
      <c r="F1465" s="18">
        <f t="shared" si="63"/>
        <v>2.5634730176739056</v>
      </c>
      <c r="G1465" s="12">
        <f t="shared" si="64"/>
        <v>17.674438398563254</v>
      </c>
    </row>
    <row r="1466" spans="1:7" x14ac:dyDescent="0.25">
      <c r="A1466" s="24">
        <v>27.852539</v>
      </c>
      <c r="B1466" s="23">
        <v>-72.541709999999995</v>
      </c>
      <c r="C1466" s="25">
        <v>4.6053132999999997</v>
      </c>
      <c r="D1466" s="26">
        <v>3.0718653000000001E-3</v>
      </c>
      <c r="F1466" s="18">
        <f t="shared" si="63"/>
        <v>2.5656381615197277</v>
      </c>
      <c r="G1466" s="12">
        <f t="shared" si="64"/>
        <v>17.689366467344616</v>
      </c>
    </row>
    <row r="1467" spans="1:7" x14ac:dyDescent="0.25">
      <c r="A1467" s="24">
        <v>27.902343999999999</v>
      </c>
      <c r="B1467" s="23">
        <v>-72.581733999999997</v>
      </c>
      <c r="C1467" s="25">
        <v>4.6051954999999998</v>
      </c>
      <c r="D1467" s="26">
        <v>3.0749470000000002E-3</v>
      </c>
      <c r="F1467" s="18">
        <f t="shared" si="63"/>
        <v>2.567053720951352</v>
      </c>
      <c r="G1467" s="12">
        <f t="shared" si="64"/>
        <v>17.699126358633219</v>
      </c>
    </row>
    <row r="1468" spans="1:7" x14ac:dyDescent="0.25">
      <c r="A1468" s="24">
        <v>27.952148000000001</v>
      </c>
      <c r="B1468" s="23">
        <v>-72.632011000000006</v>
      </c>
      <c r="C1468" s="25">
        <v>4.6050940000000002</v>
      </c>
      <c r="D1468" s="26">
        <v>3.0721723999999999E-3</v>
      </c>
      <c r="F1468" s="18">
        <f t="shared" si="63"/>
        <v>2.5688319060788705</v>
      </c>
      <c r="G1468" s="12">
        <f t="shared" si="64"/>
        <v>17.711386453933962</v>
      </c>
    </row>
    <row r="1469" spans="1:7" x14ac:dyDescent="0.25">
      <c r="A1469" s="24">
        <v>28.001953</v>
      </c>
      <c r="B1469" s="23">
        <v>-72.678100999999998</v>
      </c>
      <c r="C1469" s="25">
        <v>4.6050376999999996</v>
      </c>
      <c r="D1469" s="26">
        <v>3.0740143E-3</v>
      </c>
      <c r="F1469" s="18">
        <f t="shared" si="63"/>
        <v>2.5704620063737824</v>
      </c>
      <c r="G1469" s="12">
        <f t="shared" si="64"/>
        <v>17.722625545216477</v>
      </c>
    </row>
    <row r="1470" spans="1:7" x14ac:dyDescent="0.25">
      <c r="A1470" s="24">
        <v>28.051758</v>
      </c>
      <c r="B1470" s="23">
        <v>-72.726814000000005</v>
      </c>
      <c r="C1470" s="25">
        <v>4.6049004</v>
      </c>
      <c r="D1470" s="26">
        <v>3.0732842E-3</v>
      </c>
      <c r="F1470" s="18">
        <f t="shared" si="63"/>
        <v>2.5721848763166353</v>
      </c>
      <c r="G1470" s="12">
        <f t="shared" si="64"/>
        <v>17.734504257597585</v>
      </c>
    </row>
    <row r="1471" spans="1:7" x14ac:dyDescent="0.25">
      <c r="A1471" s="24">
        <v>28.101562999999999</v>
      </c>
      <c r="B1471" s="23">
        <v>-72.780663000000004</v>
      </c>
      <c r="C1471" s="25">
        <v>4.6048498000000002</v>
      </c>
      <c r="D1471" s="26">
        <v>3.0745387000000002E-3</v>
      </c>
      <c r="F1471" s="18">
        <f t="shared" si="63"/>
        <v>2.5740893951012032</v>
      </c>
      <c r="G1471" s="12">
        <f t="shared" si="64"/>
        <v>17.747635388568995</v>
      </c>
    </row>
    <row r="1472" spans="1:7" x14ac:dyDescent="0.25">
      <c r="A1472" s="24">
        <v>28.151367</v>
      </c>
      <c r="B1472" s="23">
        <v>-72.842772999999994</v>
      </c>
      <c r="C1472" s="25">
        <v>4.6047634999999998</v>
      </c>
      <c r="D1472" s="26">
        <v>3.0713945E-3</v>
      </c>
      <c r="F1472" s="18">
        <f t="shared" si="63"/>
        <v>2.5762860869935222</v>
      </c>
      <c r="G1472" s="12">
        <f t="shared" si="64"/>
        <v>17.762780972417055</v>
      </c>
    </row>
    <row r="1473" spans="1:7" x14ac:dyDescent="0.25">
      <c r="A1473" s="24">
        <v>28.201172</v>
      </c>
      <c r="B1473" s="23">
        <v>-72.889365999999995</v>
      </c>
      <c r="C1473" s="25">
        <v>4.6045841999999997</v>
      </c>
      <c r="D1473" s="26">
        <v>3.0732779E-3</v>
      </c>
      <c r="F1473" s="18">
        <f t="shared" si="63"/>
        <v>2.5779339772742955</v>
      </c>
      <c r="G1473" s="12">
        <f t="shared" si="64"/>
        <v>17.774142720738304</v>
      </c>
    </row>
    <row r="1474" spans="1:7" x14ac:dyDescent="0.25">
      <c r="A1474" s="24">
        <v>28.250976999999999</v>
      </c>
      <c r="B1474" s="23">
        <v>-72.931702000000001</v>
      </c>
      <c r="C1474" s="25">
        <v>4.6044650000000003</v>
      </c>
      <c r="D1474" s="26">
        <v>3.0744613999999998E-3</v>
      </c>
      <c r="F1474" s="18">
        <f t="shared" si="63"/>
        <v>2.5794313069789045</v>
      </c>
      <c r="G1474" s="12">
        <f t="shared" si="64"/>
        <v>17.784466395473316</v>
      </c>
    </row>
    <row r="1475" spans="1:7" x14ac:dyDescent="0.25">
      <c r="A1475" s="24">
        <v>28.300781000000001</v>
      </c>
      <c r="B1475" s="23">
        <v>-72.993354999999994</v>
      </c>
      <c r="C1475" s="25">
        <v>4.6044035000000001</v>
      </c>
      <c r="D1475" s="26">
        <v>3.0733586999999998E-3</v>
      </c>
      <c r="F1475" s="18">
        <f t="shared" si="63"/>
        <v>2.5816118358025584</v>
      </c>
      <c r="G1475" s="12">
        <f t="shared" si="64"/>
        <v>17.799500539427342</v>
      </c>
    </row>
    <row r="1476" spans="1:7" x14ac:dyDescent="0.25">
      <c r="A1476" s="24">
        <v>28.350586</v>
      </c>
      <c r="B1476" s="23">
        <v>-73.021912</v>
      </c>
      <c r="C1476" s="25">
        <v>4.6043643999999997</v>
      </c>
      <c r="D1476" s="26">
        <v>3.0725893999999998E-3</v>
      </c>
      <c r="F1476" s="18">
        <f t="shared" si="63"/>
        <v>2.5826218330714199</v>
      </c>
      <c r="G1476" s="12">
        <f t="shared" si="64"/>
        <v>17.806464191624237</v>
      </c>
    </row>
    <row r="1477" spans="1:7" x14ac:dyDescent="0.25">
      <c r="A1477" s="24">
        <v>28.400390999999999</v>
      </c>
      <c r="B1477" s="23">
        <v>-73.090621999999996</v>
      </c>
      <c r="C1477" s="25">
        <v>4.6041765000000003</v>
      </c>
      <c r="D1477" s="26">
        <v>3.0722168999999999E-3</v>
      </c>
      <c r="F1477" s="18">
        <f t="shared" si="63"/>
        <v>2.5850519522136075</v>
      </c>
      <c r="G1477" s="12">
        <f t="shared" si="64"/>
        <v>17.823219191885066</v>
      </c>
    </row>
    <row r="1478" spans="1:7" x14ac:dyDescent="0.25">
      <c r="A1478" s="24">
        <v>28.450195000000001</v>
      </c>
      <c r="B1478" s="23">
        <v>-73.115227000000004</v>
      </c>
      <c r="C1478" s="25">
        <v>4.6040020000000004</v>
      </c>
      <c r="D1478" s="26">
        <v>3.0731854000000001E-3</v>
      </c>
      <c r="F1478" s="18">
        <f t="shared" si="63"/>
        <v>2.5859221760746691</v>
      </c>
      <c r="G1478" s="12">
        <f t="shared" si="64"/>
        <v>17.829219145042075</v>
      </c>
    </row>
    <row r="1479" spans="1:7" x14ac:dyDescent="0.25">
      <c r="A1479" s="24">
        <v>28.5</v>
      </c>
      <c r="B1479" s="23">
        <v>-73.174484000000007</v>
      </c>
      <c r="C1479" s="25">
        <v>4.6039218999999996</v>
      </c>
      <c r="D1479" s="26">
        <v>3.0723331E-3</v>
      </c>
      <c r="F1479" s="18">
        <f t="shared" si="63"/>
        <v>2.5880179637330682</v>
      </c>
      <c r="G1479" s="12">
        <f t="shared" si="64"/>
        <v>17.84366902206807</v>
      </c>
    </row>
    <row r="1480" spans="1:7" x14ac:dyDescent="0.25">
      <c r="A1480" s="24">
        <v>28.549804999999999</v>
      </c>
      <c r="B1480" s="23">
        <v>-73.201126000000002</v>
      </c>
      <c r="C1480" s="25">
        <v>4.6038288999999999</v>
      </c>
      <c r="D1480" s="26">
        <v>3.0718537000000001E-3</v>
      </c>
      <c r="F1480" s="18">
        <f t="shared" si="63"/>
        <v>2.5889602317317024</v>
      </c>
      <c r="G1480" s="12">
        <f t="shared" si="64"/>
        <v>17.850165699654291</v>
      </c>
    </row>
    <row r="1481" spans="1:7" x14ac:dyDescent="0.25">
      <c r="A1481" s="24">
        <v>28.599609000000001</v>
      </c>
      <c r="B1481" s="23">
        <v>-73.261330000000001</v>
      </c>
      <c r="C1481" s="25">
        <v>4.6037102000000001</v>
      </c>
      <c r="D1481" s="26">
        <v>3.0772594999999999E-3</v>
      </c>
      <c r="F1481" s="18">
        <f t="shared" si="63"/>
        <v>2.591089512663681</v>
      </c>
      <c r="G1481" s="12">
        <f t="shared" si="64"/>
        <v>17.864846503550421</v>
      </c>
    </row>
    <row r="1482" spans="1:7" x14ac:dyDescent="0.25">
      <c r="A1482" s="24">
        <v>28.649414</v>
      </c>
      <c r="B1482" s="23">
        <v>-73.305008000000001</v>
      </c>
      <c r="C1482" s="25">
        <v>4.6036577000000003</v>
      </c>
      <c r="D1482" s="26">
        <v>3.0742406E-3</v>
      </c>
      <c r="F1482" s="18">
        <f t="shared" si="63"/>
        <v>2.5926343059090962</v>
      </c>
      <c r="G1482" s="12">
        <f t="shared" si="64"/>
        <v>17.87549742628936</v>
      </c>
    </row>
    <row r="1483" spans="1:7" x14ac:dyDescent="0.25">
      <c r="A1483" s="24">
        <v>28.699218999999999</v>
      </c>
      <c r="B1483" s="23">
        <v>-73.357658000000001</v>
      </c>
      <c r="C1483" s="25">
        <v>4.6035209000000004</v>
      </c>
      <c r="D1483" s="26">
        <v>3.0704676000000001E-3</v>
      </c>
      <c r="F1483" s="18">
        <f t="shared" si="63"/>
        <v>2.5944964187432715</v>
      </c>
      <c r="G1483" s="12">
        <f t="shared" si="64"/>
        <v>17.888336179945785</v>
      </c>
    </row>
    <row r="1484" spans="1:7" x14ac:dyDescent="0.25">
      <c r="A1484" s="24">
        <v>28.749023000000001</v>
      </c>
      <c r="B1484" s="23">
        <v>-73.397987000000001</v>
      </c>
      <c r="C1484" s="25">
        <v>4.6034737000000003</v>
      </c>
      <c r="D1484" s="26">
        <v>3.0745536E-3</v>
      </c>
      <c r="F1484" s="18">
        <f t="shared" si="63"/>
        <v>2.5959227653432611</v>
      </c>
      <c r="G1484" s="12">
        <f t="shared" si="64"/>
        <v>17.898170445780728</v>
      </c>
    </row>
    <row r="1485" spans="1:7" x14ac:dyDescent="0.25">
      <c r="A1485" s="24">
        <v>28.798828</v>
      </c>
      <c r="B1485" s="23">
        <v>-73.451210000000003</v>
      </c>
      <c r="C1485" s="25">
        <v>4.6032795999999996</v>
      </c>
      <c r="D1485" s="26">
        <v>3.0734004000000001E-3</v>
      </c>
      <c r="F1485" s="18">
        <f t="shared" si="63"/>
        <v>2.5978051439068564</v>
      </c>
      <c r="G1485" s="12">
        <f t="shared" si="64"/>
        <v>17.9111489260439</v>
      </c>
    </row>
    <row r="1486" spans="1:7" x14ac:dyDescent="0.25">
      <c r="A1486" s="24">
        <v>28.848633</v>
      </c>
      <c r="B1486" s="23">
        <v>-73.49794</v>
      </c>
      <c r="C1486" s="25">
        <v>4.6031345999999997</v>
      </c>
      <c r="D1486" s="26">
        <v>3.0725687000000002E-3</v>
      </c>
      <c r="F1486" s="18">
        <f t="shared" si="63"/>
        <v>2.5994578795714531</v>
      </c>
      <c r="G1486" s="12">
        <f t="shared" si="64"/>
        <v>17.92254408194826</v>
      </c>
    </row>
    <row r="1487" spans="1:7" x14ac:dyDescent="0.25">
      <c r="A1487" s="24">
        <v>28.898437999999999</v>
      </c>
      <c r="B1487" s="23">
        <v>-73.552025</v>
      </c>
      <c r="C1487" s="25">
        <v>4.6030477999999997</v>
      </c>
      <c r="D1487" s="26">
        <v>3.0725508000000001E-3</v>
      </c>
      <c r="F1487" s="18">
        <f t="shared" si="63"/>
        <v>2.6013707451485919</v>
      </c>
      <c r="G1487" s="12">
        <f t="shared" si="64"/>
        <v>17.935732761748973</v>
      </c>
    </row>
    <row r="1488" spans="1:7" x14ac:dyDescent="0.25">
      <c r="A1488" s="24">
        <v>28.948242</v>
      </c>
      <c r="B1488" s="23">
        <v>-73.592338999999996</v>
      </c>
      <c r="C1488" s="25">
        <v>4.6029552999999996</v>
      </c>
      <c r="D1488" s="26">
        <v>3.0745624E-3</v>
      </c>
      <c r="F1488" s="18">
        <f t="shared" si="63"/>
        <v>2.6027965612321045</v>
      </c>
      <c r="G1488" s="12">
        <f t="shared" si="64"/>
        <v>17.945563369819343</v>
      </c>
    </row>
    <row r="1489" spans="1:7" x14ac:dyDescent="0.25">
      <c r="A1489" s="24">
        <v>28.998047</v>
      </c>
      <c r="B1489" s="23">
        <v>-73.636734000000004</v>
      </c>
      <c r="C1489" s="25">
        <v>4.6027522000000003</v>
      </c>
      <c r="D1489" s="26">
        <v>3.0738264000000001E-3</v>
      </c>
      <c r="F1489" s="18">
        <f t="shared" si="63"/>
        <v>2.6043667131651191</v>
      </c>
      <c r="G1489" s="12">
        <f t="shared" si="64"/>
        <v>17.956389133704949</v>
      </c>
    </row>
    <row r="1490" spans="1:7" x14ac:dyDescent="0.25">
      <c r="A1490" s="24">
        <v>29.047851999999999</v>
      </c>
      <c r="B1490" s="23">
        <v>-73.681618</v>
      </c>
      <c r="C1490" s="25">
        <v>4.6026211000000004</v>
      </c>
      <c r="D1490" s="26">
        <v>3.0741037000000001E-3</v>
      </c>
      <c r="F1490" s="18">
        <f t="shared" si="63"/>
        <v>2.6059541599352825</v>
      </c>
      <c r="G1490" s="12">
        <f t="shared" si="64"/>
        <v>17.967334140715678</v>
      </c>
    </row>
    <row r="1491" spans="1:7" x14ac:dyDescent="0.25">
      <c r="A1491" s="24">
        <v>29.097656000000001</v>
      </c>
      <c r="B1491" s="23">
        <v>-73.734359999999995</v>
      </c>
      <c r="C1491" s="25">
        <v>4.6025213999999997</v>
      </c>
      <c r="D1491" s="26">
        <v>3.0741840999999998E-3</v>
      </c>
      <c r="F1491" s="18">
        <f t="shared" si="63"/>
        <v>2.6078195266038495</v>
      </c>
      <c r="G1491" s="12">
        <f t="shared" si="64"/>
        <v>17.980195328661491</v>
      </c>
    </row>
    <row r="1492" spans="1:7" x14ac:dyDescent="0.25">
      <c r="A1492" s="24">
        <v>29.147461</v>
      </c>
      <c r="B1492" s="23">
        <v>-73.775847999999996</v>
      </c>
      <c r="C1492" s="25">
        <v>4.6023078000000002</v>
      </c>
      <c r="D1492" s="26">
        <v>3.0731854000000001E-3</v>
      </c>
      <c r="F1492" s="18">
        <f t="shared" si="63"/>
        <v>2.6092868644436269</v>
      </c>
      <c r="G1492" s="12">
        <f t="shared" si="64"/>
        <v>17.990312217772559</v>
      </c>
    </row>
    <row r="1493" spans="1:7" x14ac:dyDescent="0.25">
      <c r="A1493" s="24">
        <v>29.197265999999999</v>
      </c>
      <c r="B1493" s="23">
        <v>-73.832099999999997</v>
      </c>
      <c r="C1493" s="25">
        <v>4.6022290999999997</v>
      </c>
      <c r="D1493" s="26">
        <v>3.0752926000000001E-3</v>
      </c>
      <c r="F1493" s="18">
        <f t="shared" si="63"/>
        <v>2.6112763719678056</v>
      </c>
      <c r="G1493" s="12">
        <f t="shared" si="64"/>
        <v>18.004029322628799</v>
      </c>
    </row>
    <row r="1494" spans="1:7" x14ac:dyDescent="0.25">
      <c r="A1494" s="24">
        <v>29.247070000000001</v>
      </c>
      <c r="B1494" s="23">
        <v>-73.883667000000003</v>
      </c>
      <c r="C1494" s="25">
        <v>4.6020589000000003</v>
      </c>
      <c r="D1494" s="26">
        <v>3.0753433E-3</v>
      </c>
      <c r="F1494" s="18">
        <f t="shared" si="63"/>
        <v>2.6131001815123436</v>
      </c>
      <c r="G1494" s="12">
        <f t="shared" si="64"/>
        <v>18.016603985682945</v>
      </c>
    </row>
    <row r="1495" spans="1:7" x14ac:dyDescent="0.25">
      <c r="A1495" s="24">
        <v>29.296875</v>
      </c>
      <c r="B1495" s="23">
        <v>-73.941231000000002</v>
      </c>
      <c r="C1495" s="25">
        <v>4.6018986999999996</v>
      </c>
      <c r="D1495" s="26">
        <v>3.0740767E-3</v>
      </c>
      <c r="F1495" s="18">
        <f t="shared" si="63"/>
        <v>2.6151360915443753</v>
      </c>
      <c r="G1495" s="12">
        <f t="shared" si="64"/>
        <v>18.030641023013967</v>
      </c>
    </row>
    <row r="1496" spans="1:7" x14ac:dyDescent="0.25">
      <c r="A1496" s="24">
        <v>29.346679999999999</v>
      </c>
      <c r="B1496" s="23">
        <v>-73.981277000000006</v>
      </c>
      <c r="C1496" s="25">
        <v>4.6018295</v>
      </c>
      <c r="D1496" s="26">
        <v>3.0730008E-3</v>
      </c>
      <c r="F1496" s="18">
        <f t="shared" si="63"/>
        <v>2.6165524290668327</v>
      </c>
      <c r="G1496" s="12">
        <f t="shared" si="64"/>
        <v>18.040406279023941</v>
      </c>
    </row>
    <row r="1497" spans="1:7" x14ac:dyDescent="0.25">
      <c r="A1497" s="24">
        <v>29.396484000000001</v>
      </c>
      <c r="B1497" s="23">
        <v>-74.036231999999998</v>
      </c>
      <c r="C1497" s="25">
        <v>4.6016655000000002</v>
      </c>
      <c r="D1497" s="26">
        <v>3.0743626E-3</v>
      </c>
      <c r="F1497" s="18">
        <f t="shared" si="63"/>
        <v>2.6184960645996358</v>
      </c>
      <c r="G1497" s="12">
        <f t="shared" si="64"/>
        <v>18.053807109169977</v>
      </c>
    </row>
    <row r="1498" spans="1:7" x14ac:dyDescent="0.25">
      <c r="A1498" s="24">
        <v>29.446289</v>
      </c>
      <c r="B1498" s="23">
        <v>-74.069366000000002</v>
      </c>
      <c r="C1498" s="25">
        <v>4.6015334000000001</v>
      </c>
      <c r="D1498" s="26">
        <v>3.0760646000000001E-3</v>
      </c>
      <c r="F1498" s="18">
        <f t="shared" si="63"/>
        <v>2.6196679401295042</v>
      </c>
      <c r="G1498" s="12">
        <f t="shared" si="64"/>
        <v>18.061886867264029</v>
      </c>
    </row>
    <row r="1499" spans="1:7" x14ac:dyDescent="0.25">
      <c r="A1499" s="24">
        <v>29.496093999999999</v>
      </c>
      <c r="B1499" s="23">
        <v>-74.114943999999994</v>
      </c>
      <c r="C1499" s="25">
        <v>4.6013311999999997</v>
      </c>
      <c r="D1499" s="26">
        <v>3.0740350000000001E-3</v>
      </c>
      <c r="F1499" s="18">
        <f t="shared" si="63"/>
        <v>2.6212799321286688</v>
      </c>
      <c r="G1499" s="12">
        <f t="shared" si="64"/>
        <v>18.07300110684907</v>
      </c>
    </row>
    <row r="1500" spans="1:7" x14ac:dyDescent="0.25">
      <c r="A1500" s="24">
        <v>29.545898000000001</v>
      </c>
      <c r="B1500" s="23">
        <v>-74.123192000000003</v>
      </c>
      <c r="C1500" s="25">
        <v>4.6011104999999999</v>
      </c>
      <c r="D1500" s="26">
        <v>3.0750690000000002E-3</v>
      </c>
      <c r="F1500" s="18">
        <f t="shared" si="63"/>
        <v>2.6215716454554738</v>
      </c>
      <c r="G1500" s="12">
        <f t="shared" si="64"/>
        <v>18.07501238966309</v>
      </c>
    </row>
    <row r="1501" spans="1:7" x14ac:dyDescent="0.25">
      <c r="A1501" s="24">
        <v>29.595703</v>
      </c>
      <c r="B1501" s="23">
        <v>-74.185424999999995</v>
      </c>
      <c r="C1501" s="25">
        <v>4.6010002999999999</v>
      </c>
      <c r="D1501" s="26">
        <v>3.0724821000000001E-3</v>
      </c>
      <c r="F1501" s="18">
        <f t="shared" si="63"/>
        <v>2.6237726875829042</v>
      </c>
      <c r="G1501" s="12">
        <f t="shared" si="64"/>
        <v>18.090187967180665</v>
      </c>
    </row>
    <row r="1502" spans="1:7" x14ac:dyDescent="0.25">
      <c r="A1502" s="24">
        <v>29.645508</v>
      </c>
      <c r="B1502" s="23">
        <v>-74.231232000000006</v>
      </c>
      <c r="C1502" s="25">
        <v>4.6007971999999997</v>
      </c>
      <c r="D1502" s="26">
        <v>3.0730278000000001E-3</v>
      </c>
      <c r="F1502" s="18">
        <f t="shared" si="63"/>
        <v>2.6253927788002849</v>
      </c>
      <c r="G1502" s="12">
        <f t="shared" si="64"/>
        <v>18.101358048638211</v>
      </c>
    </row>
    <row r="1503" spans="1:7" x14ac:dyDescent="0.25">
      <c r="A1503" s="24">
        <v>29.695312999999999</v>
      </c>
      <c r="B1503" s="23">
        <v>-74.276932000000002</v>
      </c>
      <c r="C1503" s="25">
        <v>4.6005796999999999</v>
      </c>
      <c r="D1503" s="26">
        <v>3.0728995000000002E-3</v>
      </c>
      <c r="F1503" s="18">
        <f t="shared" si="63"/>
        <v>2.6270090856667956</v>
      </c>
      <c r="G1503" s="12">
        <f t="shared" si="64"/>
        <v>18.112502038041793</v>
      </c>
    </row>
    <row r="1504" spans="1:7" x14ac:dyDescent="0.25">
      <c r="A1504" s="24">
        <v>29.745117</v>
      </c>
      <c r="B1504" s="23">
        <v>-74.310981999999996</v>
      </c>
      <c r="C1504" s="25">
        <v>4.6003933000000004</v>
      </c>
      <c r="D1504" s="26">
        <v>3.0736654999999999E-3</v>
      </c>
      <c r="F1504" s="18">
        <f t="shared" si="63"/>
        <v>2.6282133580695239</v>
      </c>
      <c r="G1504" s="12">
        <f t="shared" si="64"/>
        <v>18.120805163625857</v>
      </c>
    </row>
    <row r="1505" spans="1:7" x14ac:dyDescent="0.25">
      <c r="A1505" s="24">
        <v>29.794922</v>
      </c>
      <c r="B1505" s="23">
        <v>-74.360504000000006</v>
      </c>
      <c r="C1505" s="25">
        <v>4.6001925000000004</v>
      </c>
      <c r="D1505" s="26">
        <v>3.0729949999999998E-3</v>
      </c>
      <c r="F1505" s="18">
        <f t="shared" si="63"/>
        <v>2.6299648405343681</v>
      </c>
      <c r="G1505" s="12">
        <f t="shared" si="64"/>
        <v>18.132881151443019</v>
      </c>
    </row>
    <row r="1506" spans="1:7" x14ac:dyDescent="0.25">
      <c r="A1506" s="24">
        <v>29.844726999999999</v>
      </c>
      <c r="B1506" s="23">
        <v>-74.395142000000007</v>
      </c>
      <c r="C1506" s="25">
        <v>4.5998897999999997</v>
      </c>
      <c r="D1506" s="26">
        <v>3.0750930000000001E-3</v>
      </c>
      <c r="F1506" s="18">
        <f t="shared" si="63"/>
        <v>2.6311899091829942</v>
      </c>
      <c r="G1506" s="12">
        <f t="shared" si="64"/>
        <v>18.141327661398407</v>
      </c>
    </row>
    <row r="1507" spans="1:7" x14ac:dyDescent="0.25">
      <c r="A1507" s="24">
        <v>29.894531000000001</v>
      </c>
      <c r="B1507" s="23">
        <v>-74.412719999999993</v>
      </c>
      <c r="C1507" s="25">
        <v>4.5995673999999998</v>
      </c>
      <c r="D1507" s="26">
        <v>3.0749141999999998E-3</v>
      </c>
      <c r="F1507" s="18">
        <f t="shared" si="63"/>
        <v>2.631811603758476</v>
      </c>
      <c r="G1507" s="12">
        <f t="shared" si="64"/>
        <v>18.14561407377775</v>
      </c>
    </row>
    <row r="1508" spans="1:7" x14ac:dyDescent="0.25">
      <c r="A1508" s="24">
        <v>29.944336</v>
      </c>
      <c r="B1508" s="23">
        <v>-74.463843999999995</v>
      </c>
      <c r="C1508" s="25">
        <v>4.5993376000000001</v>
      </c>
      <c r="D1508" s="26">
        <v>3.0763955000000002E-3</v>
      </c>
      <c r="F1508" s="18">
        <f t="shared" ref="F1508:F1526" si="65" xml:space="preserve"> -B1508 / A_6x12_in2</f>
        <v>2.6336197453830605</v>
      </c>
      <c r="G1508" s="12">
        <f t="shared" ref="G1508:G1526" si="66" xml:space="preserve"> -B1508 * kip_to_N / A_6x12_mm2</f>
        <v>18.158080710851465</v>
      </c>
    </row>
    <row r="1509" spans="1:7" x14ac:dyDescent="0.25">
      <c r="A1509" s="24">
        <v>29.994140999999999</v>
      </c>
      <c r="B1509" s="23">
        <v>-74.468368999999996</v>
      </c>
      <c r="C1509" s="25">
        <v>4.5989370000000003</v>
      </c>
      <c r="D1509" s="26">
        <v>3.0726553000000002E-3</v>
      </c>
      <c r="F1509" s="18">
        <f t="shared" si="65"/>
        <v>2.6337797845202804</v>
      </c>
      <c r="G1509" s="12">
        <f t="shared" si="66"/>
        <v>18.159184136498101</v>
      </c>
    </row>
    <row r="1510" spans="1:7" x14ac:dyDescent="0.25">
      <c r="A1510" s="24">
        <v>30.043945000000001</v>
      </c>
      <c r="B1510" s="23">
        <v>-74.472260000000006</v>
      </c>
      <c r="C1510" s="25">
        <v>4.5985889000000002</v>
      </c>
      <c r="D1510" s="26">
        <v>3.0735910000000001E-3</v>
      </c>
      <c r="F1510" s="18">
        <f t="shared" si="65"/>
        <v>2.6339174004944077</v>
      </c>
      <c r="G1510" s="12">
        <f t="shared" si="66"/>
        <v>18.160132960628722</v>
      </c>
    </row>
    <row r="1511" spans="1:7" x14ac:dyDescent="0.25">
      <c r="A1511" s="24">
        <v>30.09375</v>
      </c>
      <c r="B1511" s="23">
        <v>-74.470444000000001</v>
      </c>
      <c r="C1511" s="25">
        <v>4.5980816000000004</v>
      </c>
      <c r="D1511" s="26">
        <v>3.0758589999999998E-3</v>
      </c>
      <c r="F1511" s="18">
        <f t="shared" si="65"/>
        <v>2.6338531726329286</v>
      </c>
      <c r="G1511" s="12">
        <f t="shared" si="66"/>
        <v>18.159690127264238</v>
      </c>
    </row>
    <row r="1512" spans="1:7" x14ac:dyDescent="0.25">
      <c r="A1512" s="24">
        <v>30.143554999999999</v>
      </c>
      <c r="B1512" s="23">
        <v>-74.438689999999994</v>
      </c>
      <c r="C1512" s="25">
        <v>4.5976404999999998</v>
      </c>
      <c r="D1512" s="26">
        <v>3.0721782000000001E-3</v>
      </c>
      <c r="F1512" s="18">
        <f t="shared" si="65"/>
        <v>2.632730104618942</v>
      </c>
      <c r="G1512" s="12">
        <f t="shared" si="66"/>
        <v>18.151946883511034</v>
      </c>
    </row>
    <row r="1513" spans="1:7" x14ac:dyDescent="0.25">
      <c r="A1513" s="24">
        <v>30.193359000000001</v>
      </c>
      <c r="B1513" s="23">
        <v>-74.367255999999998</v>
      </c>
      <c r="C1513" s="25">
        <v>4.5969595999999999</v>
      </c>
      <c r="D1513" s="26">
        <v>3.0754177999999998E-3</v>
      </c>
      <c r="F1513" s="18">
        <f t="shared" si="65"/>
        <v>2.6302036436845362</v>
      </c>
      <c r="G1513" s="12">
        <f t="shared" si="66"/>
        <v>18.134527633203476</v>
      </c>
    </row>
    <row r="1514" spans="1:7" x14ac:dyDescent="0.25">
      <c r="A1514" s="24">
        <v>30.243164</v>
      </c>
      <c r="B1514" s="23">
        <v>-74.185349000000002</v>
      </c>
      <c r="C1514" s="25">
        <v>4.5960450000000002</v>
      </c>
      <c r="D1514" s="26">
        <v>3.0751706000000001E-3</v>
      </c>
      <c r="F1514" s="18">
        <f t="shared" si="65"/>
        <v>2.6237699996327546</v>
      </c>
      <c r="G1514" s="12">
        <f t="shared" si="66"/>
        <v>18.090169434506819</v>
      </c>
    </row>
    <row r="1515" spans="1:7" x14ac:dyDescent="0.25">
      <c r="A1515" s="24">
        <v>30.292968999999999</v>
      </c>
      <c r="B1515" s="23">
        <v>-73.697852999999995</v>
      </c>
      <c r="C1515" s="25">
        <v>4.5947981000000002</v>
      </c>
      <c r="D1515" s="26">
        <v>3.0746998E-3</v>
      </c>
      <c r="F1515" s="18">
        <f t="shared" si="65"/>
        <v>2.606528355602193</v>
      </c>
      <c r="G1515" s="12">
        <f t="shared" si="66"/>
        <v>17.971293061240122</v>
      </c>
    </row>
    <row r="1516" spans="1:7" x14ac:dyDescent="0.25">
      <c r="A1516" s="24">
        <v>30.342773000000001</v>
      </c>
      <c r="B1516" s="23">
        <v>-72.057991000000001</v>
      </c>
      <c r="C1516" s="25">
        <v>4.5925206999999997</v>
      </c>
      <c r="D1516" s="26">
        <v>3.0722855999999999E-3</v>
      </c>
      <c r="F1516" s="18">
        <f t="shared" si="65"/>
        <v>2.5485301015380681</v>
      </c>
      <c r="G1516" s="12">
        <f t="shared" si="66"/>
        <v>17.571411119197776</v>
      </c>
    </row>
    <row r="1517" spans="1:7" x14ac:dyDescent="0.25">
      <c r="A1517" s="24">
        <v>30.392578</v>
      </c>
      <c r="B1517" s="23">
        <v>-46.283237</v>
      </c>
      <c r="C1517" s="25">
        <v>4.5860848000000001</v>
      </c>
      <c r="D1517" s="26">
        <v>3.0734749E-3</v>
      </c>
      <c r="F1517" s="18">
        <f t="shared" si="65"/>
        <v>1.6369346557430455</v>
      </c>
      <c r="G1517" s="12">
        <f t="shared" si="66"/>
        <v>11.28621231272276</v>
      </c>
    </row>
    <row r="1518" spans="1:7" x14ac:dyDescent="0.25">
      <c r="A1518" s="24">
        <v>30.442383</v>
      </c>
      <c r="B1518" s="23">
        <v>-1.3877037000000001</v>
      </c>
      <c r="C1518" s="25">
        <v>4.5266867</v>
      </c>
      <c r="D1518" s="26">
        <v>3.0583919E-3</v>
      </c>
      <c r="F1518" s="18">
        <f t="shared" si="65"/>
        <v>4.907997853375836E-2</v>
      </c>
      <c r="G1518" s="12">
        <f t="shared" si="66"/>
        <v>0.33839289558228031</v>
      </c>
    </row>
    <row r="1519" spans="1:7" x14ac:dyDescent="0.25">
      <c r="A1519" s="24">
        <v>30.492187999999999</v>
      </c>
      <c r="B1519" s="23">
        <v>-0.82236677000000002</v>
      </c>
      <c r="C1519" s="25">
        <v>4.4381623000000001</v>
      </c>
      <c r="D1519" s="26">
        <v>3.049782E-3</v>
      </c>
      <c r="F1519" s="18">
        <f t="shared" si="65"/>
        <v>2.9085274773336844E-2</v>
      </c>
      <c r="G1519" s="12">
        <f t="shared" si="66"/>
        <v>0.20053493590234511</v>
      </c>
    </row>
    <row r="1520" spans="1:7" x14ac:dyDescent="0.25">
      <c r="A1520" s="24">
        <v>30.541992</v>
      </c>
      <c r="B1520" s="23">
        <v>-0.88914411999999998</v>
      </c>
      <c r="C1520" s="25">
        <v>4.3409003999999998</v>
      </c>
      <c r="D1520" s="26">
        <v>3.0904205000000001E-3</v>
      </c>
      <c r="F1520" s="18">
        <f t="shared" si="65"/>
        <v>3.1447040404242968E-2</v>
      </c>
      <c r="G1520" s="12">
        <f t="shared" si="66"/>
        <v>0.21681865758285324</v>
      </c>
    </row>
    <row r="1521" spans="1:7" x14ac:dyDescent="0.25">
      <c r="A1521" s="24">
        <v>30.591797</v>
      </c>
      <c r="B1521" s="23">
        <v>-0.39750895000000003</v>
      </c>
      <c r="C1521" s="25">
        <v>4.2351736999999998</v>
      </c>
      <c r="D1521" s="26">
        <v>3.0702294E-3</v>
      </c>
      <c r="F1521" s="18">
        <f t="shared" si="65"/>
        <v>1.4059003181282016E-2</v>
      </c>
      <c r="G1521" s="12">
        <f t="shared" si="66"/>
        <v>9.6932943689904336E-2</v>
      </c>
    </row>
    <row r="1522" spans="1:7" x14ac:dyDescent="0.25">
      <c r="A1522" s="24">
        <v>30.641601999999999</v>
      </c>
      <c r="B1522" s="23">
        <v>-0.54734516</v>
      </c>
      <c r="C1522" s="25">
        <v>4.2114434000000003</v>
      </c>
      <c r="D1522" s="26">
        <v>3.0913770000000002E-3</v>
      </c>
      <c r="F1522" s="18">
        <f t="shared" si="65"/>
        <v>1.9358375064760968E-2</v>
      </c>
      <c r="G1522" s="12">
        <f t="shared" si="66"/>
        <v>0.13347064908405629</v>
      </c>
    </row>
    <row r="1523" spans="1:7" x14ac:dyDescent="0.25">
      <c r="A1523" s="24">
        <v>30.691406000000001</v>
      </c>
      <c r="B1523" s="23">
        <v>-0.33464316</v>
      </c>
      <c r="C1523" s="25">
        <v>4.2089404999999998</v>
      </c>
      <c r="D1523" s="26">
        <v>3.0876368000000002E-3</v>
      </c>
      <c r="F1523" s="18">
        <f t="shared" si="65"/>
        <v>1.1835580685753784E-2</v>
      </c>
      <c r="G1523" s="12">
        <f t="shared" si="66"/>
        <v>8.1603059715992909E-2</v>
      </c>
    </row>
    <row r="1524" spans="1:7" x14ac:dyDescent="0.25">
      <c r="A1524" s="24">
        <v>30.741211</v>
      </c>
      <c r="B1524" s="23">
        <v>-0.44531166999999999</v>
      </c>
      <c r="C1524" s="25">
        <v>4.2084207999999999</v>
      </c>
      <c r="D1524" s="26">
        <v>3.0667186000000002E-3</v>
      </c>
      <c r="F1524" s="18">
        <f t="shared" si="65"/>
        <v>1.5749678554890418E-2</v>
      </c>
      <c r="G1524" s="12">
        <f t="shared" si="66"/>
        <v>0.10858968340855533</v>
      </c>
    </row>
    <row r="1525" spans="1:7" x14ac:dyDescent="0.25">
      <c r="A1525" s="24">
        <v>30.791015999999999</v>
      </c>
      <c r="B1525" s="23">
        <v>-0.44549757000000001</v>
      </c>
      <c r="C1525" s="25">
        <v>4.2093964000000001</v>
      </c>
      <c r="D1525" s="26">
        <v>3.0767617000000001E-3</v>
      </c>
      <c r="F1525" s="18">
        <f t="shared" si="65"/>
        <v>1.5756253422428368E-2</v>
      </c>
      <c r="G1525" s="12">
        <f t="shared" si="66"/>
        <v>0.10863501530418174</v>
      </c>
    </row>
    <row r="1526" spans="1:7" x14ac:dyDescent="0.25">
      <c r="A1526" s="24">
        <v>30.840820000000001</v>
      </c>
      <c r="B1526" s="23">
        <v>-0.42762952999999998</v>
      </c>
      <c r="C1526" s="25">
        <v>4.2100080999999996</v>
      </c>
      <c r="D1526" s="26">
        <v>3.0761063E-3</v>
      </c>
      <c r="F1526" s="18">
        <f t="shared" si="65"/>
        <v>1.5124300780347544E-2</v>
      </c>
      <c r="G1526" s="12">
        <f t="shared" si="66"/>
        <v>0.10427787638902281</v>
      </c>
    </row>
  </sheetData>
  <mergeCells count="8">
    <mergeCell ref="E3:E4"/>
    <mergeCell ref="F3:G3"/>
    <mergeCell ref="A1:D1"/>
    <mergeCell ref="A2:D2"/>
    <mergeCell ref="A3:A4"/>
    <mergeCell ref="B3:B4"/>
    <mergeCell ref="C3:C4"/>
    <mergeCell ref="D3:D4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D6211-D363-4B9A-BAF4-65D92B535F94}">
  <dimension ref="A1:H4573"/>
  <sheetViews>
    <sheetView zoomScaleNormal="100" workbookViewId="0">
      <pane ySplit="4" topLeftCell="A2684" activePane="bottomLeft" state="frozen"/>
      <selection sqref="A1:H1"/>
      <selection pane="bottomLeft" activeCell="A5" sqref="A5"/>
    </sheetView>
  </sheetViews>
  <sheetFormatPr defaultColWidth="11.7109375" defaultRowHeight="14.25" x14ac:dyDescent="0.25"/>
  <cols>
    <col min="1" max="1" width="11.7109375" style="24"/>
    <col min="2" max="2" width="12.7109375" style="23" customWidth="1"/>
    <col min="3" max="3" width="11.7109375" style="25"/>
    <col min="4" max="4" width="11.7109375" style="26"/>
    <col min="5" max="5" width="11.7109375" style="29"/>
    <col min="6" max="6" width="11.7109375" style="18"/>
    <col min="7" max="7" width="11.7109375" style="12"/>
    <col min="8" max="16384" width="11.7109375" style="11"/>
  </cols>
  <sheetData>
    <row r="1" spans="1:8" ht="18.75" x14ac:dyDescent="0.25">
      <c r="A1" s="33" t="str">
        <f xml:space="preserve"> Title</f>
        <v>CEE 300/TAM 324 Concrete compression tests</v>
      </c>
      <c r="B1" s="33"/>
      <c r="C1" s="33"/>
      <c r="D1" s="33"/>
      <c r="E1" s="27"/>
      <c r="F1" s="19" t="s">
        <v>22</v>
      </c>
      <c r="G1" s="20">
        <f xml:space="preserve"> MAX(F:F)</f>
        <v>7.9535875517376473</v>
      </c>
      <c r="H1" s="11" t="s">
        <v>21</v>
      </c>
    </row>
    <row r="2" spans="1:8" s="9" customFormat="1" ht="15" x14ac:dyDescent="0.25">
      <c r="A2" s="33" t="str">
        <f xml:space="preserve"> Lab_session &amp; Parameters!B25</f>
        <v xml:space="preserve"> 2025-11-12 AB6 6x12 HS (28 d)</v>
      </c>
      <c r="B2" s="33"/>
      <c r="C2" s="33"/>
      <c r="D2" s="33"/>
      <c r="E2" s="27"/>
      <c r="F2" s="16"/>
      <c r="G2" s="17"/>
    </row>
    <row r="3" spans="1:8" s="10" customFormat="1" x14ac:dyDescent="0.25">
      <c r="A3" s="37" t="s">
        <v>24</v>
      </c>
      <c r="B3" s="39" t="s">
        <v>23</v>
      </c>
      <c r="C3" s="41" t="s">
        <v>32</v>
      </c>
      <c r="D3" s="35" t="s">
        <v>31</v>
      </c>
      <c r="E3" s="39" t="s">
        <v>30</v>
      </c>
      <c r="F3" s="34" t="s">
        <v>18</v>
      </c>
      <c r="G3" s="34"/>
    </row>
    <row r="4" spans="1:8" s="10" customFormat="1" ht="36" customHeight="1" x14ac:dyDescent="0.25">
      <c r="A4" s="38"/>
      <c r="B4" s="40"/>
      <c r="C4" s="42"/>
      <c r="D4" s="36"/>
      <c r="E4" s="43"/>
      <c r="F4" s="22" t="s">
        <v>19</v>
      </c>
      <c r="G4" s="21" t="s">
        <v>20</v>
      </c>
    </row>
    <row r="5" spans="1:8" x14ac:dyDescent="0.25">
      <c r="A5" s="24">
        <v>6.1523438E-2</v>
      </c>
      <c r="B5" s="23">
        <v>-0.30696654000000001</v>
      </c>
      <c r="C5" s="25">
        <v>4.8918132999999999</v>
      </c>
      <c r="D5" s="26">
        <v>2.4229288999999999E-6</v>
      </c>
      <c r="E5" s="28">
        <f t="shared" ref="E5:E68" si="0" xml:space="preserve"> (delta_0 - D5) / L</f>
        <v>0</v>
      </c>
      <c r="F5" s="18">
        <f t="shared" ref="F5:F68" si="1" xml:space="preserve"> -B5 / A_6x12_in2</f>
        <v>1.0856720489959115E-2</v>
      </c>
      <c r="G5" s="12">
        <f t="shared" ref="G5:G68" si="2" xml:space="preserve"> -B5 * kip_to_N / A_6x12_mm2</f>
        <v>7.4854089037504096E-2</v>
      </c>
    </row>
    <row r="6" spans="1:8" x14ac:dyDescent="0.25">
      <c r="A6" s="24">
        <v>0.11132813</v>
      </c>
      <c r="B6" s="23">
        <v>-0.31047064000000002</v>
      </c>
      <c r="C6" s="25">
        <v>4.891788</v>
      </c>
      <c r="D6" s="26">
        <v>8.4340575999999998E-7</v>
      </c>
      <c r="E6" s="28">
        <f t="shared" si="0"/>
        <v>2.6325385666666664E-7</v>
      </c>
      <c r="F6" s="18">
        <f t="shared" si="1"/>
        <v>1.0980652675756517E-2</v>
      </c>
      <c r="G6" s="12">
        <f t="shared" si="2"/>
        <v>7.5708567227199694E-2</v>
      </c>
    </row>
    <row r="7" spans="1:8" x14ac:dyDescent="0.25">
      <c r="A7" s="24">
        <v>0.16113280999999999</v>
      </c>
      <c r="B7" s="23">
        <v>-0.30761015000000003</v>
      </c>
      <c r="C7" s="25">
        <v>4.8916354000000002</v>
      </c>
      <c r="D7" s="26">
        <v>-7.8082081E-7</v>
      </c>
      <c r="E7" s="28">
        <f t="shared" si="0"/>
        <v>5.3395828499999997E-7</v>
      </c>
      <c r="F7" s="18">
        <f t="shared" si="1"/>
        <v>1.0879483537275421E-2</v>
      </c>
      <c r="G7" s="12">
        <f t="shared" si="2"/>
        <v>7.5011033961356152E-2</v>
      </c>
    </row>
    <row r="8" spans="1:8" x14ac:dyDescent="0.25">
      <c r="A8" s="24">
        <v>0.2109375</v>
      </c>
      <c r="B8" s="23">
        <v>-0.30806029000000001</v>
      </c>
      <c r="C8" s="25">
        <v>4.8914051000000001</v>
      </c>
      <c r="D8" s="26">
        <v>-2.5629998000000002E-7</v>
      </c>
      <c r="E8" s="28">
        <f t="shared" si="0"/>
        <v>4.4653814666666662E-7</v>
      </c>
      <c r="F8" s="18">
        <f t="shared" si="1"/>
        <v>1.0895403983071728E-2</v>
      </c>
      <c r="G8" s="12">
        <f t="shared" si="2"/>
        <v>7.5120801037726559E-2</v>
      </c>
    </row>
    <row r="9" spans="1:8" x14ac:dyDescent="0.25">
      <c r="A9" s="24">
        <v>0.26074218999999998</v>
      </c>
      <c r="B9" s="23">
        <v>-0.31529784</v>
      </c>
      <c r="C9" s="25">
        <v>4.8912190999999998</v>
      </c>
      <c r="D9" s="26">
        <v>2.0116568000000001E-6</v>
      </c>
      <c r="E9" s="28">
        <f t="shared" si="0"/>
        <v>6.8545349999999969E-8</v>
      </c>
      <c r="F9" s="18">
        <f t="shared" si="1"/>
        <v>1.115137995159945E-2</v>
      </c>
      <c r="G9" s="12">
        <f t="shared" si="2"/>
        <v>7.6885684637461538E-2</v>
      </c>
    </row>
    <row r="10" spans="1:8" x14ac:dyDescent="0.25">
      <c r="A10" s="24">
        <v>0.31054688000000003</v>
      </c>
      <c r="B10" s="23">
        <v>-0.32147065000000002</v>
      </c>
      <c r="C10" s="25">
        <v>4.8908342999999999</v>
      </c>
      <c r="D10" s="26">
        <v>2.0682812000000002E-6</v>
      </c>
      <c r="E10" s="28">
        <f t="shared" si="0"/>
        <v>5.910794999999996E-8</v>
      </c>
      <c r="F10" s="18">
        <f t="shared" si="1"/>
        <v>1.1369698445881024E-2</v>
      </c>
      <c r="G10" s="12">
        <f t="shared" si="2"/>
        <v>7.8390930353661084E-2</v>
      </c>
    </row>
    <row r="11" spans="1:8" x14ac:dyDescent="0.25">
      <c r="A11" s="24">
        <v>0.36035156000000002</v>
      </c>
      <c r="B11" s="23">
        <v>-0.33200359000000002</v>
      </c>
      <c r="C11" s="25">
        <v>4.8905004999999999</v>
      </c>
      <c r="D11" s="26">
        <v>-1.1503696000000001E-6</v>
      </c>
      <c r="E11" s="28">
        <f t="shared" si="0"/>
        <v>5.9554975E-7</v>
      </c>
      <c r="F11" s="18">
        <f t="shared" si="1"/>
        <v>1.1742224993945546E-2</v>
      </c>
      <c r="G11" s="12">
        <f t="shared" si="2"/>
        <v>8.0959398006802311E-2</v>
      </c>
    </row>
    <row r="12" spans="1:8" x14ac:dyDescent="0.25">
      <c r="A12" s="24">
        <v>0.41015625</v>
      </c>
      <c r="B12" s="23">
        <v>-0.34050074000000002</v>
      </c>
      <c r="C12" s="25">
        <v>4.8900414000000003</v>
      </c>
      <c r="D12" s="26">
        <v>-2.5689601E-6</v>
      </c>
      <c r="E12" s="28">
        <f t="shared" si="0"/>
        <v>8.3198150000000006E-7</v>
      </c>
      <c r="F12" s="18">
        <f t="shared" si="1"/>
        <v>1.2042750199432945E-2</v>
      </c>
      <c r="G12" s="12">
        <f t="shared" si="2"/>
        <v>8.3031436290404922E-2</v>
      </c>
    </row>
    <row r="13" spans="1:8" x14ac:dyDescent="0.25">
      <c r="A13" s="24">
        <v>0.45996093999999998</v>
      </c>
      <c r="B13" s="23">
        <v>-0.34675381</v>
      </c>
      <c r="C13" s="25">
        <v>4.8894868000000002</v>
      </c>
      <c r="D13" s="26">
        <v>1.3858079999999999E-6</v>
      </c>
      <c r="E13" s="28">
        <f t="shared" si="0"/>
        <v>1.7285348333333332E-7</v>
      </c>
      <c r="F13" s="18">
        <f t="shared" si="1"/>
        <v>1.2263907310543975E-2</v>
      </c>
      <c r="G13" s="12">
        <f t="shared" si="2"/>
        <v>8.4556253485587637E-2</v>
      </c>
    </row>
    <row r="14" spans="1:8" x14ac:dyDescent="0.25">
      <c r="A14" s="24">
        <v>0.50976562999999997</v>
      </c>
      <c r="B14" s="23">
        <v>-0.35209265000000001</v>
      </c>
      <c r="C14" s="25">
        <v>4.8889117000000004</v>
      </c>
      <c r="D14" s="26">
        <v>2.3603438000000002E-6</v>
      </c>
      <c r="E14" s="28">
        <f t="shared" si="0"/>
        <v>1.0430849999999963E-8</v>
      </c>
      <c r="F14" s="18">
        <f t="shared" si="1"/>
        <v>1.2452730149738805E-2</v>
      </c>
      <c r="G14" s="12">
        <f t="shared" si="2"/>
        <v>8.5858134806975267E-2</v>
      </c>
    </row>
    <row r="15" spans="1:8" x14ac:dyDescent="0.25">
      <c r="A15" s="24">
        <v>0.55957031000000002</v>
      </c>
      <c r="B15" s="23">
        <v>-0.35986637999999999</v>
      </c>
      <c r="C15" s="25">
        <v>4.8882852000000003</v>
      </c>
      <c r="D15" s="26">
        <v>-3.3378598E-7</v>
      </c>
      <c r="E15" s="28">
        <f t="shared" si="0"/>
        <v>4.5945248E-7</v>
      </c>
      <c r="F15" s="18">
        <f t="shared" si="1"/>
        <v>1.2727669606574751E-2</v>
      </c>
      <c r="G15" s="12">
        <f t="shared" si="2"/>
        <v>8.7753766420679863E-2</v>
      </c>
    </row>
    <row r="16" spans="1:8" x14ac:dyDescent="0.25">
      <c r="A16" s="24">
        <v>0.609375</v>
      </c>
      <c r="B16" s="23">
        <v>-0.39088115000000001</v>
      </c>
      <c r="C16" s="25">
        <v>4.8876094999999999</v>
      </c>
      <c r="D16" s="26">
        <v>1.0728836E-7</v>
      </c>
      <c r="E16" s="28">
        <f t="shared" si="0"/>
        <v>3.8594008999999998E-7</v>
      </c>
      <c r="F16" s="18">
        <f t="shared" si="1"/>
        <v>1.3824592707543246E-2</v>
      </c>
      <c r="G16" s="12">
        <f t="shared" si="2"/>
        <v>9.5316748220121955E-2</v>
      </c>
    </row>
    <row r="17" spans="1:7" x14ac:dyDescent="0.25">
      <c r="A17" s="24">
        <v>0.65917968999999998</v>
      </c>
      <c r="B17" s="23">
        <v>-0.39442343000000002</v>
      </c>
      <c r="C17" s="25">
        <v>4.8867617000000001</v>
      </c>
      <c r="D17" s="26">
        <v>-7.7486032999999997E-7</v>
      </c>
      <c r="E17" s="28">
        <f t="shared" si="0"/>
        <v>5.3296487166666667E-7</v>
      </c>
      <c r="F17" s="18">
        <f t="shared" si="1"/>
        <v>1.3949875234613371E-2</v>
      </c>
      <c r="G17" s="12">
        <f t="shared" si="2"/>
        <v>9.6180536639914452E-2</v>
      </c>
    </row>
    <row r="18" spans="1:7" x14ac:dyDescent="0.25">
      <c r="A18" s="24">
        <v>0.70898437999999997</v>
      </c>
      <c r="B18" s="23">
        <v>-0.38804701000000003</v>
      </c>
      <c r="C18" s="25">
        <v>4.8860321000000004</v>
      </c>
      <c r="D18" s="26">
        <v>-2.592802E-6</v>
      </c>
      <c r="E18" s="28">
        <f t="shared" si="0"/>
        <v>8.3595514999999996E-7</v>
      </c>
      <c r="F18" s="18">
        <f t="shared" si="1"/>
        <v>1.3724355509673367E-2</v>
      </c>
      <c r="G18" s="12">
        <f t="shared" si="2"/>
        <v>9.4625640427380919E-2</v>
      </c>
    </row>
    <row r="19" spans="1:7" x14ac:dyDescent="0.25">
      <c r="A19" s="24">
        <v>0.75878906000000002</v>
      </c>
      <c r="B19" s="23">
        <v>-0.42253457999999999</v>
      </c>
      <c r="C19" s="25">
        <v>4.8852057000000002</v>
      </c>
      <c r="D19" s="26">
        <v>-2.3841858000000001E-6</v>
      </c>
      <c r="E19" s="28">
        <f t="shared" si="0"/>
        <v>8.0118578333333324E-7</v>
      </c>
      <c r="F19" s="18">
        <f t="shared" si="1"/>
        <v>1.4944103785390643E-2</v>
      </c>
      <c r="G19" s="12">
        <f t="shared" si="2"/>
        <v>0.10303546788110651</v>
      </c>
    </row>
    <row r="20" spans="1:7" x14ac:dyDescent="0.25">
      <c r="A20" s="24">
        <v>0.80859375</v>
      </c>
      <c r="B20" s="23">
        <v>-0.43880594000000001</v>
      </c>
      <c r="C20" s="25">
        <v>4.8842334999999997</v>
      </c>
      <c r="D20" s="26">
        <v>-1.4722348000000001E-6</v>
      </c>
      <c r="E20" s="28">
        <f t="shared" si="0"/>
        <v>6.4919394999999993E-7</v>
      </c>
      <c r="F20" s="18">
        <f t="shared" si="1"/>
        <v>1.5519585424241254E-2</v>
      </c>
      <c r="G20" s="12">
        <f t="shared" si="2"/>
        <v>0.10700325482688008</v>
      </c>
    </row>
    <row r="21" spans="1:7" x14ac:dyDescent="0.25">
      <c r="A21" s="24">
        <v>0.85839843999999998</v>
      </c>
      <c r="B21" s="23">
        <v>-0.46140270999999999</v>
      </c>
      <c r="C21" s="25">
        <v>4.8830776</v>
      </c>
      <c r="D21" s="26">
        <v>-2.3126601999999999E-6</v>
      </c>
      <c r="E21" s="28">
        <f t="shared" si="0"/>
        <v>7.8926484999999998E-7</v>
      </c>
      <c r="F21" s="18">
        <f t="shared" si="1"/>
        <v>1.6318782678332509E-2</v>
      </c>
      <c r="G21" s="12">
        <f t="shared" si="2"/>
        <v>0.11251349914712426</v>
      </c>
    </row>
    <row r="22" spans="1:7" x14ac:dyDescent="0.25">
      <c r="A22" s="24">
        <v>0.90820312999999997</v>
      </c>
      <c r="B22" s="23">
        <v>-0.49150795000000003</v>
      </c>
      <c r="C22" s="25">
        <v>4.8819308000000001</v>
      </c>
      <c r="D22" s="26">
        <v>-9.4771383000000003E-7</v>
      </c>
      <c r="E22" s="28">
        <f t="shared" si="0"/>
        <v>5.6177378833333336E-7</v>
      </c>
      <c r="F22" s="18">
        <f t="shared" si="1"/>
        <v>1.738353773588092E-2</v>
      </c>
      <c r="G22" s="12">
        <f t="shared" si="2"/>
        <v>0.11985469117233791</v>
      </c>
    </row>
    <row r="23" spans="1:7" x14ac:dyDescent="0.25">
      <c r="A23" s="24">
        <v>0.95800781000000002</v>
      </c>
      <c r="B23" s="23">
        <v>-0.50504643000000005</v>
      </c>
      <c r="C23" s="25">
        <v>4.8807425000000002</v>
      </c>
      <c r="D23" s="26">
        <v>-4.3243172E-6</v>
      </c>
      <c r="E23" s="28">
        <f t="shared" si="0"/>
        <v>1.1245410166666665E-6</v>
      </c>
      <c r="F23" s="18">
        <f t="shared" si="1"/>
        <v>1.7862363516758871E-2</v>
      </c>
      <c r="G23" s="12">
        <f t="shared" si="2"/>
        <v>0.12315606267475791</v>
      </c>
    </row>
    <row r="24" spans="1:7" x14ac:dyDescent="0.25">
      <c r="A24" s="24">
        <v>1.0078125</v>
      </c>
      <c r="B24" s="23">
        <v>-0.53070039000000002</v>
      </c>
      <c r="C24" s="25">
        <v>4.8793831000000001</v>
      </c>
      <c r="D24" s="26">
        <v>-4.8220153999999997E-6</v>
      </c>
      <c r="E24" s="28">
        <f t="shared" si="0"/>
        <v>1.2074907166666665E-6</v>
      </c>
      <c r="F24" s="18">
        <f t="shared" si="1"/>
        <v>1.8769686748732594E-2</v>
      </c>
      <c r="G24" s="12">
        <f t="shared" si="2"/>
        <v>0.12941180574696562</v>
      </c>
    </row>
    <row r="25" spans="1:7" x14ac:dyDescent="0.25">
      <c r="A25" s="24">
        <v>1.0576171999999999</v>
      </c>
      <c r="B25" s="23">
        <v>-0.57166450999999996</v>
      </c>
      <c r="C25" s="25">
        <v>4.8780513000000001</v>
      </c>
      <c r="D25" s="26">
        <v>-1.3947487E-6</v>
      </c>
      <c r="E25" s="28">
        <f t="shared" si="0"/>
        <v>6.3627959999999996E-7</v>
      </c>
      <c r="F25" s="18">
        <f t="shared" si="1"/>
        <v>2.0218496123712494E-2</v>
      </c>
      <c r="G25" s="12">
        <f t="shared" si="2"/>
        <v>0.13940094621101423</v>
      </c>
    </row>
    <row r="26" spans="1:7" x14ac:dyDescent="0.25">
      <c r="A26" s="24">
        <v>1.1074219000000001</v>
      </c>
      <c r="B26" s="23">
        <v>-0.59767389000000004</v>
      </c>
      <c r="C26" s="25">
        <v>4.8766078999999998</v>
      </c>
      <c r="D26" s="26">
        <v>-3.3199788000000002E-6</v>
      </c>
      <c r="E26" s="28">
        <f t="shared" si="0"/>
        <v>9.5715128333333342E-7</v>
      </c>
      <c r="F26" s="18">
        <f t="shared" si="1"/>
        <v>2.113838976676927E-2</v>
      </c>
      <c r="G26" s="12">
        <f t="shared" si="2"/>
        <v>0.14574335879555939</v>
      </c>
    </row>
    <row r="27" spans="1:7" x14ac:dyDescent="0.25">
      <c r="A27" s="24">
        <v>1.1572266</v>
      </c>
      <c r="B27" s="23">
        <v>-0.63489640000000003</v>
      </c>
      <c r="C27" s="25">
        <v>4.8749856999999999</v>
      </c>
      <c r="D27" s="26">
        <v>-6.8068502999999997E-6</v>
      </c>
      <c r="E27" s="28">
        <f t="shared" si="0"/>
        <v>1.5382965333333333E-6</v>
      </c>
      <c r="F27" s="18">
        <f t="shared" si="1"/>
        <v>2.2454866758055383E-2</v>
      </c>
      <c r="G27" s="12">
        <f t="shared" si="2"/>
        <v>0.15482010402564012</v>
      </c>
    </row>
    <row r="28" spans="1:7" x14ac:dyDescent="0.25">
      <c r="A28" s="24">
        <v>1.2070312999999999</v>
      </c>
      <c r="B28" s="23">
        <v>-0.67891895999999996</v>
      </c>
      <c r="C28" s="25">
        <v>4.8734674</v>
      </c>
      <c r="D28" s="26">
        <v>-7.9005957999999994E-6</v>
      </c>
      <c r="E28" s="28">
        <f t="shared" si="0"/>
        <v>1.7205874499999999E-6</v>
      </c>
      <c r="F28" s="18">
        <f t="shared" si="1"/>
        <v>2.4011846320624169E-2</v>
      </c>
      <c r="G28" s="12">
        <f t="shared" si="2"/>
        <v>0.1655550480553668</v>
      </c>
    </row>
    <row r="29" spans="1:7" x14ac:dyDescent="0.25">
      <c r="A29" s="24">
        <v>1.2568359</v>
      </c>
      <c r="B29" s="23">
        <v>-0.72222036000000001</v>
      </c>
      <c r="C29" s="25">
        <v>4.8718019000000004</v>
      </c>
      <c r="D29" s="26">
        <v>-1.1140108000000001E-5</v>
      </c>
      <c r="E29" s="28">
        <f t="shared" si="0"/>
        <v>2.2605061499999999E-6</v>
      </c>
      <c r="F29" s="18">
        <f t="shared" si="1"/>
        <v>2.5543320065690704E-2</v>
      </c>
      <c r="G29" s="12">
        <f t="shared" si="2"/>
        <v>0.17611413651839142</v>
      </c>
    </row>
    <row r="30" spans="1:7" x14ac:dyDescent="0.25">
      <c r="A30" s="24">
        <v>1.3066405999999999</v>
      </c>
      <c r="B30" s="23">
        <v>-0.7672196</v>
      </c>
      <c r="C30" s="25">
        <v>4.8700961999999999</v>
      </c>
      <c r="D30" s="26">
        <v>-7.6860187999999994E-6</v>
      </c>
      <c r="E30" s="28">
        <f t="shared" si="0"/>
        <v>1.6848246166666665E-6</v>
      </c>
      <c r="F30" s="18">
        <f t="shared" si="1"/>
        <v>2.7134842617108159E-2</v>
      </c>
      <c r="G30" s="12">
        <f t="shared" si="2"/>
        <v>0.18708724491509163</v>
      </c>
    </row>
    <row r="31" spans="1:7" x14ac:dyDescent="0.25">
      <c r="A31" s="24">
        <v>1.3564453000000001</v>
      </c>
      <c r="B31" s="23">
        <v>-0.82795602000000001</v>
      </c>
      <c r="C31" s="25">
        <v>4.8683233000000001</v>
      </c>
      <c r="D31" s="26">
        <v>-9.8735089999999992E-6</v>
      </c>
      <c r="E31" s="28">
        <f t="shared" si="0"/>
        <v>2.0494063166666664E-6</v>
      </c>
      <c r="F31" s="18">
        <f t="shared" si="1"/>
        <v>2.928295405459826E-2</v>
      </c>
      <c r="G31" s="12">
        <f t="shared" si="2"/>
        <v>0.20189787994553909</v>
      </c>
    </row>
    <row r="32" spans="1:7" x14ac:dyDescent="0.25">
      <c r="A32" s="24">
        <v>1.40625</v>
      </c>
      <c r="B32" s="23">
        <v>-0.88962929999999996</v>
      </c>
      <c r="C32" s="25">
        <v>4.8664756000000002</v>
      </c>
      <c r="D32" s="26">
        <v>-1.2519956E-5</v>
      </c>
      <c r="E32" s="28">
        <f t="shared" si="0"/>
        <v>2.4904808166666666E-6</v>
      </c>
      <c r="F32" s="18">
        <f t="shared" si="1"/>
        <v>3.1464200136529487E-2</v>
      </c>
      <c r="G32" s="12">
        <f t="shared" si="2"/>
        <v>0.21693696919726962</v>
      </c>
    </row>
    <row r="33" spans="1:7" x14ac:dyDescent="0.25">
      <c r="A33" s="24">
        <v>1.4560546999999999</v>
      </c>
      <c r="B33" s="23">
        <v>-0.95143652000000001</v>
      </c>
      <c r="C33" s="25">
        <v>4.8647957000000002</v>
      </c>
      <c r="D33" s="26">
        <v>-1.5431642000000001E-5</v>
      </c>
      <c r="E33" s="28">
        <f t="shared" si="0"/>
        <v>2.975761816666667E-6</v>
      </c>
      <c r="F33" s="18">
        <f t="shared" si="1"/>
        <v>3.3650183376922431E-2</v>
      </c>
      <c r="G33" s="12">
        <f t="shared" si="2"/>
        <v>0.23200871984814059</v>
      </c>
    </row>
    <row r="34" spans="1:7" x14ac:dyDescent="0.25">
      <c r="A34" s="24">
        <v>1.5058594000000001</v>
      </c>
      <c r="B34" s="23">
        <v>-1.0341598999999999</v>
      </c>
      <c r="C34" s="25">
        <v>4.8628539999999996</v>
      </c>
      <c r="D34" s="26">
        <v>-1.7145276000000001E-5</v>
      </c>
      <c r="E34" s="28">
        <f t="shared" si="0"/>
        <v>3.2613674833333338E-6</v>
      </c>
      <c r="F34" s="18">
        <f t="shared" si="1"/>
        <v>3.6575924451648922E-2</v>
      </c>
      <c r="G34" s="12">
        <f t="shared" si="2"/>
        <v>0.25218089643782127</v>
      </c>
    </row>
    <row r="35" spans="1:7" x14ac:dyDescent="0.25">
      <c r="A35" s="24">
        <v>1.5556641</v>
      </c>
      <c r="B35" s="23">
        <v>-1.1216956</v>
      </c>
      <c r="C35" s="25">
        <v>4.8609638000000004</v>
      </c>
      <c r="D35" s="26">
        <v>-2.0378827999999999E-5</v>
      </c>
      <c r="E35" s="28">
        <f t="shared" si="0"/>
        <v>3.8002928166666666E-6</v>
      </c>
      <c r="F35" s="18">
        <f t="shared" si="1"/>
        <v>3.9671866529873201E-2</v>
      </c>
      <c r="G35" s="12">
        <f t="shared" si="2"/>
        <v>0.27352656193530595</v>
      </c>
    </row>
    <row r="36" spans="1:7" x14ac:dyDescent="0.25">
      <c r="A36" s="24">
        <v>1.6054687999999999</v>
      </c>
      <c r="B36" s="23">
        <v>-1.1975484999999999</v>
      </c>
      <c r="C36" s="25">
        <v>4.8591122999999996</v>
      </c>
      <c r="D36" s="26">
        <v>-2.6315449E-5</v>
      </c>
      <c r="E36" s="28">
        <f t="shared" si="0"/>
        <v>4.7897296499999998E-6</v>
      </c>
      <c r="F36" s="18">
        <f t="shared" si="1"/>
        <v>4.2354614081618801E-2</v>
      </c>
      <c r="G36" s="12">
        <f t="shared" si="2"/>
        <v>0.29202336530140866</v>
      </c>
    </row>
    <row r="37" spans="1:7" x14ac:dyDescent="0.25">
      <c r="A37" s="24">
        <v>1.6552734</v>
      </c>
      <c r="B37" s="23">
        <v>-1.3012798999999999</v>
      </c>
      <c r="C37" s="25">
        <v>4.8571653000000001</v>
      </c>
      <c r="D37" s="26">
        <v>-2.7647615E-5</v>
      </c>
      <c r="E37" s="28">
        <f t="shared" si="0"/>
        <v>5.0117573166666672E-6</v>
      </c>
      <c r="F37" s="18">
        <f t="shared" si="1"/>
        <v>4.6023361873583836E-2</v>
      </c>
      <c r="G37" s="12">
        <f t="shared" si="2"/>
        <v>0.31731836798015323</v>
      </c>
    </row>
    <row r="38" spans="1:7" x14ac:dyDescent="0.25">
      <c r="A38" s="24">
        <v>1.7050780999999999</v>
      </c>
      <c r="B38" s="23">
        <v>-1.4076725000000001</v>
      </c>
      <c r="C38" s="25">
        <v>4.8553623999999997</v>
      </c>
      <c r="D38" s="26">
        <v>-3.1137467999999997E-5</v>
      </c>
      <c r="E38" s="28">
        <f t="shared" si="0"/>
        <v>5.5933994833333333E-6</v>
      </c>
      <c r="F38" s="18">
        <f t="shared" si="1"/>
        <v>4.97862303621169E-2</v>
      </c>
      <c r="G38" s="12">
        <f t="shared" si="2"/>
        <v>0.34326230686460485</v>
      </c>
    </row>
    <row r="39" spans="1:7" x14ac:dyDescent="0.25">
      <c r="A39" s="24">
        <v>1.7548828000000001</v>
      </c>
      <c r="B39" s="23">
        <v>-1.5347980999999999</v>
      </c>
      <c r="C39" s="25">
        <v>4.8534740999999997</v>
      </c>
      <c r="D39" s="26">
        <v>-3.5202505000000001E-5</v>
      </c>
      <c r="E39" s="28">
        <f t="shared" si="0"/>
        <v>6.2709056500000003E-6</v>
      </c>
      <c r="F39" s="18">
        <f t="shared" si="1"/>
        <v>5.4282378725122017E-2</v>
      </c>
      <c r="G39" s="12">
        <f t="shared" si="2"/>
        <v>0.37426200794390202</v>
      </c>
    </row>
    <row r="40" spans="1:7" x14ac:dyDescent="0.25">
      <c r="A40" s="24">
        <v>1.8046875</v>
      </c>
      <c r="B40" s="23">
        <v>-1.6642131</v>
      </c>
      <c r="C40" s="25">
        <v>4.8516978999999996</v>
      </c>
      <c r="D40" s="26">
        <v>-3.8269161000000003E-5</v>
      </c>
      <c r="E40" s="28">
        <f t="shared" si="0"/>
        <v>6.782014983333334E-6</v>
      </c>
      <c r="F40" s="18">
        <f t="shared" si="1"/>
        <v>5.8859498049619277E-2</v>
      </c>
      <c r="G40" s="12">
        <f t="shared" si="2"/>
        <v>0.40581998143765341</v>
      </c>
    </row>
    <row r="41" spans="1:7" x14ac:dyDescent="0.25">
      <c r="A41" s="24">
        <v>1.8544921999999999</v>
      </c>
      <c r="B41" s="23">
        <v>-1.7955869</v>
      </c>
      <c r="C41" s="25">
        <v>4.8498530000000004</v>
      </c>
      <c r="D41" s="26">
        <v>-4.1353702000000002E-5</v>
      </c>
      <c r="E41" s="28">
        <f t="shared" si="0"/>
        <v>7.2961051500000006E-6</v>
      </c>
      <c r="F41" s="18">
        <f t="shared" si="1"/>
        <v>6.3505895752456173E-2</v>
      </c>
      <c r="G41" s="12">
        <f t="shared" si="2"/>
        <v>0.43785561021463759</v>
      </c>
    </row>
    <row r="42" spans="1:7" x14ac:dyDescent="0.25">
      <c r="A42" s="24">
        <v>1.9042969000000001</v>
      </c>
      <c r="B42" s="23">
        <v>-1.9393191000000001</v>
      </c>
      <c r="C42" s="25">
        <v>4.8481382999999996</v>
      </c>
      <c r="D42" s="26">
        <v>-4.7552585000000002E-5</v>
      </c>
      <c r="E42" s="28">
        <f t="shared" si="0"/>
        <v>8.3292523166666677E-6</v>
      </c>
      <c r="F42" s="18">
        <f t="shared" si="1"/>
        <v>6.8589382443894606E-2</v>
      </c>
      <c r="G42" s="12">
        <f t="shared" si="2"/>
        <v>0.47290484683943829</v>
      </c>
    </row>
    <row r="43" spans="1:7" x14ac:dyDescent="0.25">
      <c r="A43" s="24">
        <v>1.9541016</v>
      </c>
      <c r="B43" s="23">
        <v>-2.0912856999999998</v>
      </c>
      <c r="C43" s="25">
        <v>4.8465929000000001</v>
      </c>
      <c r="D43" s="26">
        <v>-5.2964686E-5</v>
      </c>
      <c r="E43" s="28">
        <f t="shared" si="0"/>
        <v>9.2312691500000001E-6</v>
      </c>
      <c r="F43" s="18">
        <f t="shared" si="1"/>
        <v>7.3964101460532103E-2</v>
      </c>
      <c r="G43" s="12">
        <f t="shared" si="2"/>
        <v>0.50996204990504523</v>
      </c>
    </row>
    <row r="44" spans="1:7" x14ac:dyDescent="0.25">
      <c r="A44" s="24">
        <v>2.0039063000000001</v>
      </c>
      <c r="B44" s="23">
        <v>-2.2214839</v>
      </c>
      <c r="C44" s="25">
        <v>4.8450474999999997</v>
      </c>
      <c r="D44" s="26">
        <v>-6.1532853999999996E-5</v>
      </c>
      <c r="E44" s="28">
        <f t="shared" si="0"/>
        <v>1.0659297149999999E-5</v>
      </c>
      <c r="F44" s="18">
        <f t="shared" si="1"/>
        <v>7.8568920818680388E-2</v>
      </c>
      <c r="G44" s="12">
        <f t="shared" si="2"/>
        <v>0.54171100747977885</v>
      </c>
    </row>
    <row r="45" spans="1:7" x14ac:dyDescent="0.25">
      <c r="A45" s="24">
        <v>2.0537109</v>
      </c>
      <c r="B45" s="23">
        <v>-2.3688284999999998</v>
      </c>
      <c r="C45" s="25">
        <v>4.8437190000000001</v>
      </c>
      <c r="D45" s="26">
        <v>-6.3332911000000001E-5</v>
      </c>
      <c r="E45" s="28">
        <f t="shared" si="0"/>
        <v>1.0959306649999999E-5</v>
      </c>
      <c r="F45" s="18">
        <f t="shared" si="1"/>
        <v>8.3780170024879946E-2</v>
      </c>
      <c r="G45" s="12">
        <f t="shared" si="2"/>
        <v>0.57764113135450279</v>
      </c>
    </row>
    <row r="46" spans="1:7" x14ac:dyDescent="0.25">
      <c r="A46" s="24">
        <v>2.1035156000000002</v>
      </c>
      <c r="B46" s="23">
        <v>-2.5111496</v>
      </c>
      <c r="C46" s="25">
        <v>4.8424858999999998</v>
      </c>
      <c r="D46" s="26">
        <v>-6.9949034000000004E-5</v>
      </c>
      <c r="E46" s="28">
        <f t="shared" si="0"/>
        <v>1.2061993816666667E-5</v>
      </c>
      <c r="F46" s="18">
        <f t="shared" si="1"/>
        <v>8.8813749262941277E-2</v>
      </c>
      <c r="G46" s="12">
        <f t="shared" si="2"/>
        <v>0.61234626987323371</v>
      </c>
    </row>
    <row r="47" spans="1:7" x14ac:dyDescent="0.25">
      <c r="A47" s="24">
        <v>2.1533202999999999</v>
      </c>
      <c r="B47" s="23">
        <v>-2.6362782</v>
      </c>
      <c r="C47" s="25">
        <v>4.8413491000000004</v>
      </c>
      <c r="D47" s="26">
        <v>-7.4410440000000004E-5</v>
      </c>
      <c r="E47" s="28">
        <f t="shared" si="0"/>
        <v>1.2805561483333334E-5</v>
      </c>
      <c r="F47" s="18">
        <f t="shared" si="1"/>
        <v>9.3239268198978736E-2</v>
      </c>
      <c r="G47" s="12">
        <f t="shared" si="2"/>
        <v>0.64285900056218181</v>
      </c>
    </row>
    <row r="48" spans="1:7" x14ac:dyDescent="0.25">
      <c r="A48" s="24">
        <v>2.203125</v>
      </c>
      <c r="B48" s="23">
        <v>-2.7570114000000001</v>
      </c>
      <c r="C48" s="25">
        <v>4.8403096000000003</v>
      </c>
      <c r="D48" s="26">
        <v>-8.0296398999999996E-5</v>
      </c>
      <c r="E48" s="28">
        <f t="shared" si="0"/>
        <v>1.3786554649999999E-5</v>
      </c>
      <c r="F48" s="18">
        <f t="shared" si="1"/>
        <v>9.7509331660157045E-2</v>
      </c>
      <c r="G48" s="12">
        <f t="shared" si="2"/>
        <v>0.67229990869041889</v>
      </c>
    </row>
    <row r="49" spans="1:7" x14ac:dyDescent="0.25">
      <c r="A49" s="24">
        <v>2.2529297000000001</v>
      </c>
      <c r="B49" s="23">
        <v>-2.8722723000000001</v>
      </c>
      <c r="C49" s="25">
        <v>4.8394699000000001</v>
      </c>
      <c r="D49" s="26">
        <v>-8.2218641000000005E-5</v>
      </c>
      <c r="E49" s="28">
        <f t="shared" si="0"/>
        <v>1.4106928316666666E-5</v>
      </c>
      <c r="F49" s="18">
        <f t="shared" si="1"/>
        <v>0.10158585210020608</v>
      </c>
      <c r="G49" s="12">
        <f t="shared" si="2"/>
        <v>0.70040639114659431</v>
      </c>
    </row>
    <row r="50" spans="1:7" x14ac:dyDescent="0.25">
      <c r="A50" s="24">
        <v>2.3027343999999998</v>
      </c>
      <c r="B50" s="23">
        <v>-2.9596498000000002</v>
      </c>
      <c r="C50" s="25">
        <v>4.8387237000000001</v>
      </c>
      <c r="D50" s="26">
        <v>-8.6525084000000006E-5</v>
      </c>
      <c r="E50" s="28">
        <f t="shared" si="0"/>
        <v>1.4824668816666667E-5</v>
      </c>
      <c r="F50" s="18">
        <f t="shared" si="1"/>
        <v>0.10467619899798655</v>
      </c>
      <c r="G50" s="12">
        <f t="shared" si="2"/>
        <v>0.72171347942036679</v>
      </c>
    </row>
    <row r="51" spans="1:7" x14ac:dyDescent="0.25">
      <c r="A51" s="24">
        <v>2.3525391</v>
      </c>
      <c r="B51" s="23">
        <v>-3.0664511000000001</v>
      </c>
      <c r="C51" s="25">
        <v>4.8381103999999997</v>
      </c>
      <c r="D51" s="26">
        <v>-9.0980524000000007E-5</v>
      </c>
      <c r="E51" s="28">
        <f t="shared" si="0"/>
        <v>1.5567242150000001E-5</v>
      </c>
      <c r="F51" s="18">
        <f t="shared" si="1"/>
        <v>0.10845352229212886</v>
      </c>
      <c r="G51" s="12">
        <f t="shared" si="2"/>
        <v>0.74775708019692433</v>
      </c>
    </row>
    <row r="52" spans="1:7" x14ac:dyDescent="0.25">
      <c r="A52" s="24">
        <v>2.4023438000000001</v>
      </c>
      <c r="B52" s="23">
        <v>-3.1368488999999999</v>
      </c>
      <c r="C52" s="25">
        <v>4.8375086999999999</v>
      </c>
      <c r="D52" s="26">
        <v>-9.8130104999999998E-5</v>
      </c>
      <c r="E52" s="28">
        <f t="shared" si="0"/>
        <v>1.6758838983333332E-5</v>
      </c>
      <c r="F52" s="18">
        <f t="shared" si="1"/>
        <v>0.11094333514830544</v>
      </c>
      <c r="G52" s="12">
        <f t="shared" si="2"/>
        <v>0.76492365212767743</v>
      </c>
    </row>
    <row r="53" spans="1:7" x14ac:dyDescent="0.25">
      <c r="A53" s="24">
        <v>2.4521484</v>
      </c>
      <c r="B53" s="23">
        <v>-3.1902355999999998</v>
      </c>
      <c r="C53" s="25">
        <v>4.8369808000000001</v>
      </c>
      <c r="D53" s="26">
        <v>-9.4968082999999996E-5</v>
      </c>
      <c r="E53" s="28">
        <f t="shared" si="0"/>
        <v>1.6231835316666664E-5</v>
      </c>
      <c r="F53" s="18">
        <f t="shared" si="1"/>
        <v>0.11283150341505302</v>
      </c>
      <c r="G53" s="12">
        <f t="shared" si="2"/>
        <v>0.77794205079490186</v>
      </c>
    </row>
    <row r="54" spans="1:7" x14ac:dyDescent="0.25">
      <c r="A54" s="24">
        <v>2.5019531000000002</v>
      </c>
      <c r="B54" s="23">
        <v>-3.2660086000000002</v>
      </c>
      <c r="C54" s="25">
        <v>4.8364662999999997</v>
      </c>
      <c r="D54" s="26">
        <v>-9.8881123000000001E-5</v>
      </c>
      <c r="E54" s="28">
        <f t="shared" si="0"/>
        <v>1.688400865E-5</v>
      </c>
      <c r="F54" s="18">
        <f t="shared" si="1"/>
        <v>0.11551142508236462</v>
      </c>
      <c r="G54" s="12">
        <f t="shared" si="2"/>
        <v>0.79641937046837119</v>
      </c>
    </row>
    <row r="55" spans="1:7" x14ac:dyDescent="0.25">
      <c r="A55" s="24">
        <v>2.5517577999999999</v>
      </c>
      <c r="B55" s="23">
        <v>-3.3281543</v>
      </c>
      <c r="C55" s="25">
        <v>4.8360205000000001</v>
      </c>
      <c r="D55" s="26">
        <v>-1.0240971E-4</v>
      </c>
      <c r="E55" s="28">
        <f t="shared" si="0"/>
        <v>1.7472106483333332E-5</v>
      </c>
      <c r="F55" s="18">
        <f t="shared" si="1"/>
        <v>0.11770937960389928</v>
      </c>
      <c r="G55" s="12">
        <f t="shared" si="2"/>
        <v>0.81157365979612017</v>
      </c>
    </row>
    <row r="56" spans="1:7" x14ac:dyDescent="0.25">
      <c r="A56" s="24">
        <v>2.6015625</v>
      </c>
      <c r="B56" s="23">
        <v>-3.3775971</v>
      </c>
      <c r="C56" s="25">
        <v>4.8357204999999999</v>
      </c>
      <c r="D56" s="26">
        <v>-1.0388195E-4</v>
      </c>
      <c r="E56" s="28">
        <f t="shared" si="0"/>
        <v>1.7717479816666667E-5</v>
      </c>
      <c r="F56" s="18">
        <f t="shared" si="1"/>
        <v>0.1194580609417446</v>
      </c>
      <c r="G56" s="12">
        <f t="shared" si="2"/>
        <v>0.82363033461632529</v>
      </c>
    </row>
    <row r="57" spans="1:7" x14ac:dyDescent="0.25">
      <c r="A57" s="24">
        <v>2.6513672000000001</v>
      </c>
      <c r="B57" s="23">
        <v>-3.4363828000000001</v>
      </c>
      <c r="C57" s="25">
        <v>4.8353828999999999</v>
      </c>
      <c r="D57" s="26">
        <v>-1.0727048E-4</v>
      </c>
      <c r="E57" s="28">
        <f t="shared" si="0"/>
        <v>1.8282234816666666E-5</v>
      </c>
      <c r="F57" s="18">
        <f t="shared" si="1"/>
        <v>0.12153717977243733</v>
      </c>
      <c r="G57" s="12">
        <f t="shared" si="2"/>
        <v>0.83796528467939091</v>
      </c>
    </row>
    <row r="58" spans="1:7" x14ac:dyDescent="0.25">
      <c r="A58" s="24">
        <v>2.7011718999999998</v>
      </c>
      <c r="B58" s="23">
        <v>-3.4911563000000001</v>
      </c>
      <c r="C58" s="25">
        <v>4.8350263</v>
      </c>
      <c r="D58" s="26">
        <v>-1.0805129999999999E-4</v>
      </c>
      <c r="E58" s="28">
        <f t="shared" si="0"/>
        <v>1.8412371483333331E-5</v>
      </c>
      <c r="F58" s="18">
        <f t="shared" si="1"/>
        <v>0.12347439605586931</v>
      </c>
      <c r="G58" s="12">
        <f t="shared" si="2"/>
        <v>0.85132185587407461</v>
      </c>
    </row>
    <row r="59" spans="1:7" x14ac:dyDescent="0.25">
      <c r="A59" s="24">
        <v>2.7509766</v>
      </c>
      <c r="B59" s="23">
        <v>-3.5230248</v>
      </c>
      <c r="C59" s="25">
        <v>4.8347477999999997</v>
      </c>
      <c r="D59" s="26">
        <v>-1.0977685000000001E-4</v>
      </c>
      <c r="E59" s="28">
        <f t="shared" si="0"/>
        <v>1.869996315E-5</v>
      </c>
      <c r="F59" s="18">
        <f t="shared" si="1"/>
        <v>0.12460151367896355</v>
      </c>
      <c r="G59" s="12">
        <f t="shared" si="2"/>
        <v>0.85909302056352799</v>
      </c>
    </row>
    <row r="60" spans="1:7" x14ac:dyDescent="0.25">
      <c r="A60" s="24">
        <v>2.8007813000000001</v>
      </c>
      <c r="B60" s="23">
        <v>-3.5565221</v>
      </c>
      <c r="C60" s="25">
        <v>4.8345089000000003</v>
      </c>
      <c r="D60" s="26">
        <v>-1.1145473E-4</v>
      </c>
      <c r="E60" s="28">
        <f t="shared" si="0"/>
        <v>1.8979609816666665E-5</v>
      </c>
      <c r="F60" s="18">
        <f t="shared" si="1"/>
        <v>0.12578623831790403</v>
      </c>
      <c r="G60" s="12">
        <f t="shared" si="2"/>
        <v>0.86726136971557566</v>
      </c>
    </row>
    <row r="61" spans="1:7" x14ac:dyDescent="0.25">
      <c r="A61" s="24">
        <v>2.8505859</v>
      </c>
      <c r="B61" s="23">
        <v>-3.5909068999999998</v>
      </c>
      <c r="C61" s="25">
        <v>4.8343062000000003</v>
      </c>
      <c r="D61" s="26">
        <v>-1.1432767E-4</v>
      </c>
      <c r="E61" s="28">
        <f t="shared" si="0"/>
        <v>1.9458433149999998E-5</v>
      </c>
      <c r="F61" s="18">
        <f t="shared" si="1"/>
        <v>0.12700235184839873</v>
      </c>
      <c r="G61" s="12">
        <f t="shared" si="2"/>
        <v>0.87564613660494661</v>
      </c>
    </row>
    <row r="62" spans="1:7" x14ac:dyDescent="0.25">
      <c r="A62" s="24">
        <v>2.9003906000000002</v>
      </c>
      <c r="B62" s="23">
        <v>-3.6131658999999998</v>
      </c>
      <c r="C62" s="25">
        <v>4.8341417</v>
      </c>
      <c r="D62" s="26">
        <v>-1.1349619E-4</v>
      </c>
      <c r="E62" s="28">
        <f t="shared" si="0"/>
        <v>1.931985315E-5</v>
      </c>
      <c r="F62" s="18">
        <f t="shared" si="1"/>
        <v>0.1277896029324615</v>
      </c>
      <c r="G62" s="12">
        <f t="shared" si="2"/>
        <v>0.88107401538250263</v>
      </c>
    </row>
    <row r="63" spans="1:7" x14ac:dyDescent="0.25">
      <c r="A63" s="24">
        <v>2.9501952999999999</v>
      </c>
      <c r="B63" s="23">
        <v>-3.6481037000000001</v>
      </c>
      <c r="C63" s="25">
        <v>4.8338393999999996</v>
      </c>
      <c r="D63" s="26">
        <v>-1.1769533E-4</v>
      </c>
      <c r="E63" s="28">
        <f t="shared" si="0"/>
        <v>2.0019709816666666E-5</v>
      </c>
      <c r="F63" s="18">
        <f t="shared" si="1"/>
        <v>0.12902527483707396</v>
      </c>
      <c r="G63" s="12">
        <f t="shared" si="2"/>
        <v>0.88959363185918616</v>
      </c>
    </row>
    <row r="64" spans="1:7" x14ac:dyDescent="0.25">
      <c r="A64" s="24">
        <v>3</v>
      </c>
      <c r="B64" s="23">
        <v>-3.6850448</v>
      </c>
      <c r="C64" s="25">
        <v>4.8336820999999999</v>
      </c>
      <c r="D64" s="26">
        <v>-1.1593401000000001E-4</v>
      </c>
      <c r="E64" s="28">
        <f t="shared" si="0"/>
        <v>1.9726156483333334E-5</v>
      </c>
      <c r="F64" s="18">
        <f t="shared" si="1"/>
        <v>0.1303317989855744</v>
      </c>
      <c r="G64" s="12">
        <f t="shared" si="2"/>
        <v>0.89860175498733985</v>
      </c>
    </row>
    <row r="65" spans="1:7" x14ac:dyDescent="0.25">
      <c r="A65" s="24">
        <v>3.0498047000000001</v>
      </c>
      <c r="B65" s="23">
        <v>-3.7002852000000002</v>
      </c>
      <c r="C65" s="25">
        <v>4.8334302999999998</v>
      </c>
      <c r="D65" s="26">
        <v>-1.1740029E-4</v>
      </c>
      <c r="E65" s="28">
        <f t="shared" si="0"/>
        <v>1.9970536483333334E-5</v>
      </c>
      <c r="F65" s="18">
        <f t="shared" si="1"/>
        <v>0.13087081787328503</v>
      </c>
      <c r="G65" s="12">
        <f t="shared" si="2"/>
        <v>0.90231814133539989</v>
      </c>
    </row>
    <row r="66" spans="1:7" x14ac:dyDescent="0.25">
      <c r="A66" s="24">
        <v>3.0996093999999998</v>
      </c>
      <c r="B66" s="23">
        <v>-3.7479917999999999</v>
      </c>
      <c r="C66" s="25">
        <v>4.8332724999999996</v>
      </c>
      <c r="D66" s="26">
        <v>-1.1761188E-4</v>
      </c>
      <c r="E66" s="28">
        <f t="shared" si="0"/>
        <v>2.0005801483333334E-5</v>
      </c>
      <c r="F66" s="18">
        <f t="shared" si="1"/>
        <v>0.13255809369730898</v>
      </c>
      <c r="G66" s="12">
        <f t="shared" si="2"/>
        <v>0.91395144209865753</v>
      </c>
    </row>
    <row r="67" spans="1:7" x14ac:dyDescent="0.25">
      <c r="A67" s="24">
        <v>3.1494141</v>
      </c>
      <c r="B67" s="23">
        <v>-3.7733759999999998</v>
      </c>
      <c r="C67" s="25">
        <v>4.8330798000000001</v>
      </c>
      <c r="D67" s="26">
        <v>-1.2024938999999999E-4</v>
      </c>
      <c r="E67" s="28">
        <f t="shared" si="0"/>
        <v>2.0445386483333331E-5</v>
      </c>
      <c r="F67" s="18">
        <f t="shared" si="1"/>
        <v>0.1334558761209608</v>
      </c>
      <c r="G67" s="12">
        <f t="shared" si="2"/>
        <v>0.92014140393275778</v>
      </c>
    </row>
    <row r="68" spans="1:7" x14ac:dyDescent="0.25">
      <c r="A68" s="24">
        <v>3.1992188000000001</v>
      </c>
      <c r="B68" s="23">
        <v>-3.8154702</v>
      </c>
      <c r="C68" s="25">
        <v>4.8329190999999998</v>
      </c>
      <c r="D68" s="26">
        <v>-1.2128352999999999E-4</v>
      </c>
      <c r="E68" s="28">
        <f t="shared" si="0"/>
        <v>2.0617743149999999E-5</v>
      </c>
      <c r="F68" s="18">
        <f t="shared" si="1"/>
        <v>0.13494465389996058</v>
      </c>
      <c r="G68" s="12">
        <f t="shared" si="2"/>
        <v>0.93040611550282837</v>
      </c>
    </row>
    <row r="69" spans="1:7" x14ac:dyDescent="0.25">
      <c r="A69" s="24">
        <v>3.2490234</v>
      </c>
      <c r="B69" s="23">
        <v>-3.8452248999999998</v>
      </c>
      <c r="C69" s="25">
        <v>4.8326282999999997</v>
      </c>
      <c r="D69" s="26">
        <v>-1.2146831E-4</v>
      </c>
      <c r="E69" s="28">
        <f t="shared" ref="E69:E132" si="3" xml:space="preserve"> (delta_0 - D69) / L</f>
        <v>2.0648539816666668E-5</v>
      </c>
      <c r="F69" s="18">
        <f t="shared" ref="F69:F132" si="4" xml:space="preserve"> -B69 / A_6x12_in2</f>
        <v>0.13599701114111976</v>
      </c>
      <c r="G69" s="12">
        <f t="shared" ref="G69:G132" si="5" xml:space="preserve"> -B69 * kip_to_N / A_6x12_mm2</f>
        <v>0.937661828008446</v>
      </c>
    </row>
    <row r="70" spans="1:7" x14ac:dyDescent="0.25">
      <c r="A70" s="24">
        <v>3.2988281000000002</v>
      </c>
      <c r="B70" s="23">
        <v>-3.8669905999999998</v>
      </c>
      <c r="C70" s="25">
        <v>4.8325871999999999</v>
      </c>
      <c r="D70" s="26">
        <v>-1.2294650000000001E-4</v>
      </c>
      <c r="E70" s="28">
        <f t="shared" si="3"/>
        <v>2.0894904816666667E-5</v>
      </c>
      <c r="F70" s="18">
        <f t="shared" si="4"/>
        <v>0.13676681530664314</v>
      </c>
      <c r="G70" s="12">
        <f t="shared" si="5"/>
        <v>0.94296941510169607</v>
      </c>
    </row>
    <row r="71" spans="1:7" x14ac:dyDescent="0.25">
      <c r="A71" s="24">
        <v>3.3486327999999999</v>
      </c>
      <c r="B71" s="23">
        <v>-3.9044731000000001</v>
      </c>
      <c r="C71" s="25">
        <v>4.8323770000000001</v>
      </c>
      <c r="D71" s="26">
        <v>-1.2722313000000001E-4</v>
      </c>
      <c r="E71" s="28">
        <f t="shared" si="3"/>
        <v>2.1607676483333335E-5</v>
      </c>
      <c r="F71" s="18">
        <f t="shared" si="4"/>
        <v>0.13809248756318582</v>
      </c>
      <c r="G71" s="12">
        <f t="shared" si="5"/>
        <v>0.95210955914589135</v>
      </c>
    </row>
    <row r="72" spans="1:7" x14ac:dyDescent="0.25">
      <c r="A72" s="24">
        <v>3.3984375</v>
      </c>
      <c r="B72" s="23">
        <v>-3.9464266000000001</v>
      </c>
      <c r="C72" s="25">
        <v>4.8321370999999997</v>
      </c>
      <c r="D72" s="26">
        <v>-1.2920499000000001E-4</v>
      </c>
      <c r="E72" s="28">
        <f t="shared" si="3"/>
        <v>2.1937986483333335E-5</v>
      </c>
      <c r="F72" s="18">
        <f t="shared" si="4"/>
        <v>0.13957628909763156</v>
      </c>
      <c r="G72" s="12">
        <f t="shared" si="5"/>
        <v>0.96233996088425322</v>
      </c>
    </row>
    <row r="73" spans="1:7" x14ac:dyDescent="0.25">
      <c r="A73" s="24">
        <v>3.4482422000000001</v>
      </c>
      <c r="B73" s="23">
        <v>-3.9567306000000002</v>
      </c>
      <c r="C73" s="25">
        <v>4.8320354999999999</v>
      </c>
      <c r="D73" s="26">
        <v>-1.2585520999999999E-4</v>
      </c>
      <c r="E73" s="28">
        <f t="shared" si="3"/>
        <v>2.1379689816666665E-5</v>
      </c>
      <c r="F73" s="18">
        <f t="shared" si="4"/>
        <v>0.13994071854954687</v>
      </c>
      <c r="G73" s="12">
        <f t="shared" si="5"/>
        <v>0.96485260129594907</v>
      </c>
    </row>
    <row r="74" spans="1:7" x14ac:dyDescent="0.25">
      <c r="A74" s="24">
        <v>3.4980468999999998</v>
      </c>
      <c r="B74" s="23">
        <v>-3.9995785000000001</v>
      </c>
      <c r="C74" s="25">
        <v>4.8318051999999998</v>
      </c>
      <c r="D74" s="26">
        <v>-1.3079941000000001E-4</v>
      </c>
      <c r="E74" s="28">
        <f t="shared" si="3"/>
        <v>2.2203723149999999E-5</v>
      </c>
      <c r="F74" s="18">
        <f t="shared" si="4"/>
        <v>0.14145615301312625</v>
      </c>
      <c r="G74" s="12">
        <f t="shared" si="5"/>
        <v>0.97530110334333864</v>
      </c>
    </row>
    <row r="75" spans="1:7" x14ac:dyDescent="0.25">
      <c r="A75" s="24">
        <v>3.5478516</v>
      </c>
      <c r="B75" s="23">
        <v>-4.0298138000000003</v>
      </c>
      <c r="C75" s="25">
        <v>4.8315897000000003</v>
      </c>
      <c r="D75" s="26">
        <v>-1.3138055999999999E-4</v>
      </c>
      <c r="E75" s="28">
        <f t="shared" si="3"/>
        <v>2.230058148333333E-5</v>
      </c>
      <c r="F75" s="18">
        <f t="shared" si="4"/>
        <v>0.14252550800220767</v>
      </c>
      <c r="G75" s="12">
        <f t="shared" si="5"/>
        <v>0.98267401062592274</v>
      </c>
    </row>
    <row r="76" spans="1:7" x14ac:dyDescent="0.25">
      <c r="A76" s="24">
        <v>3.5976563000000001</v>
      </c>
      <c r="B76" s="23">
        <v>-4.0635523999999998</v>
      </c>
      <c r="C76" s="25">
        <v>4.8314370999999996</v>
      </c>
      <c r="D76" s="26">
        <v>-1.3237298E-4</v>
      </c>
      <c r="E76" s="28">
        <f t="shared" si="3"/>
        <v>2.2465984816666665E-5</v>
      </c>
      <c r="F76" s="18">
        <f t="shared" si="4"/>
        <v>0.14371876688287438</v>
      </c>
      <c r="G76" s="12">
        <f t="shared" si="5"/>
        <v>0.99090120101742507</v>
      </c>
    </row>
    <row r="77" spans="1:7" x14ac:dyDescent="0.25">
      <c r="A77" s="24">
        <v>3.6474609</v>
      </c>
      <c r="B77" s="23">
        <v>-4.1091012999999998</v>
      </c>
      <c r="C77" s="25">
        <v>4.8312873999999999</v>
      </c>
      <c r="D77" s="26">
        <v>-1.3330876999999999E-4</v>
      </c>
      <c r="E77" s="28">
        <f t="shared" si="3"/>
        <v>2.2621949816666665E-5</v>
      </c>
      <c r="F77" s="18">
        <f t="shared" si="4"/>
        <v>0.14532972968007404</v>
      </c>
      <c r="G77" s="12">
        <f t="shared" si="5"/>
        <v>1.0020083445391925</v>
      </c>
    </row>
    <row r="78" spans="1:7" x14ac:dyDescent="0.25">
      <c r="A78" s="24">
        <v>3.6972656000000002</v>
      </c>
      <c r="B78" s="23">
        <v>-4.1517023999999996</v>
      </c>
      <c r="C78" s="25">
        <v>4.8310094000000001</v>
      </c>
      <c r="D78" s="26">
        <v>-1.3656319E-4</v>
      </c>
      <c r="E78" s="28">
        <f t="shared" si="3"/>
        <v>2.316435315E-5</v>
      </c>
      <c r="F78" s="18">
        <f t="shared" si="4"/>
        <v>0.14683643537921895</v>
      </c>
      <c r="G78" s="12">
        <f t="shared" si="5"/>
        <v>1.012396664166783</v>
      </c>
    </row>
    <row r="79" spans="1:7" x14ac:dyDescent="0.25">
      <c r="A79" s="24">
        <v>3.7470702999999999</v>
      </c>
      <c r="B79" s="23">
        <v>-4.1843504999999999</v>
      </c>
      <c r="C79" s="25">
        <v>4.8309312000000002</v>
      </c>
      <c r="D79" s="26">
        <v>-1.3886093999999999E-4</v>
      </c>
      <c r="E79" s="28">
        <f t="shared" si="3"/>
        <v>2.3547311483333331E-5</v>
      </c>
      <c r="F79" s="18">
        <f t="shared" si="4"/>
        <v>0.14799112571200973</v>
      </c>
      <c r="G79" s="12">
        <f t="shared" si="5"/>
        <v>1.0203579350737209</v>
      </c>
    </row>
    <row r="80" spans="1:7" x14ac:dyDescent="0.25">
      <c r="A80" s="24">
        <v>3.796875</v>
      </c>
      <c r="B80" s="23">
        <v>-4.2240152000000002</v>
      </c>
      <c r="C80" s="25">
        <v>4.8307509</v>
      </c>
      <c r="D80" s="26">
        <v>-1.4101266999999999E-4</v>
      </c>
      <c r="E80" s="28">
        <f t="shared" si="3"/>
        <v>2.3905933149999999E-5</v>
      </c>
      <c r="F80" s="18">
        <f t="shared" si="4"/>
        <v>0.14939397750562244</v>
      </c>
      <c r="G80" s="12">
        <f t="shared" si="5"/>
        <v>1.0300302107082118</v>
      </c>
    </row>
    <row r="81" spans="1:7" x14ac:dyDescent="0.25">
      <c r="A81" s="24">
        <v>3.8466797000000001</v>
      </c>
      <c r="B81" s="23">
        <v>-4.2604489000000001</v>
      </c>
      <c r="C81" s="25">
        <v>4.8305764</v>
      </c>
      <c r="D81" s="26">
        <v>-1.3757944000000001E-4</v>
      </c>
      <c r="E81" s="28">
        <f t="shared" si="3"/>
        <v>2.3333728150000001E-5</v>
      </c>
      <c r="F81" s="18">
        <f t="shared" si="4"/>
        <v>0.15068255605009515</v>
      </c>
      <c r="G81" s="12">
        <f t="shared" si="5"/>
        <v>1.0389146038533594</v>
      </c>
    </row>
    <row r="82" spans="1:7" x14ac:dyDescent="0.25">
      <c r="A82" s="24">
        <v>3.8964843999999998</v>
      </c>
      <c r="B82" s="23">
        <v>-4.2866049000000004</v>
      </c>
      <c r="C82" s="25">
        <v>4.8303890000000003</v>
      </c>
      <c r="D82" s="26">
        <v>-1.3926326999999999E-4</v>
      </c>
      <c r="E82" s="28">
        <f t="shared" si="3"/>
        <v>2.361436648333333E-5</v>
      </c>
      <c r="F82" s="18">
        <f t="shared" si="4"/>
        <v>0.15160763531487551</v>
      </c>
      <c r="G82" s="12">
        <f t="shared" si="5"/>
        <v>1.0452927698673651</v>
      </c>
    </row>
    <row r="83" spans="1:7" x14ac:dyDescent="0.25">
      <c r="A83" s="24">
        <v>3.9462891</v>
      </c>
      <c r="B83" s="23">
        <v>-4.3528972000000001</v>
      </c>
      <c r="C83" s="25">
        <v>4.8301724999999998</v>
      </c>
      <c r="D83" s="26">
        <v>-1.4341473E-4</v>
      </c>
      <c r="E83" s="28">
        <f t="shared" si="3"/>
        <v>2.4306276483333333E-5</v>
      </c>
      <c r="F83" s="18">
        <f t="shared" si="4"/>
        <v>0.15395224581130457</v>
      </c>
      <c r="G83" s="12">
        <f t="shared" si="5"/>
        <v>1.0614582116340834</v>
      </c>
    </row>
    <row r="84" spans="1:7" x14ac:dyDescent="0.25">
      <c r="A84" s="24">
        <v>3.9960938000000001</v>
      </c>
      <c r="B84" s="23">
        <v>-4.3936957999999997</v>
      </c>
      <c r="C84" s="25">
        <v>4.8299408000000001</v>
      </c>
      <c r="D84" s="26">
        <v>-1.4660359000000001E-4</v>
      </c>
      <c r="E84" s="28">
        <f t="shared" si="3"/>
        <v>2.483775315E-5</v>
      </c>
      <c r="F84" s="18">
        <f t="shared" si="4"/>
        <v>0.1553952011137999</v>
      </c>
      <c r="G84" s="12">
        <f t="shared" si="5"/>
        <v>1.0714069898853074</v>
      </c>
    </row>
    <row r="85" spans="1:7" x14ac:dyDescent="0.25">
      <c r="A85" s="24">
        <v>4.0458983999999996</v>
      </c>
      <c r="B85" s="23">
        <v>-4.4232025000000004</v>
      </c>
      <c r="C85" s="25">
        <v>4.8297905999999999</v>
      </c>
      <c r="D85" s="26">
        <v>-1.4505087E-4</v>
      </c>
      <c r="E85" s="28">
        <f t="shared" si="3"/>
        <v>2.457896648333333E-5</v>
      </c>
      <c r="F85" s="18">
        <f t="shared" si="4"/>
        <v>0.1564387871492065</v>
      </c>
      <c r="G85" s="12">
        <f t="shared" si="5"/>
        <v>1.0786022273499605</v>
      </c>
    </row>
    <row r="86" spans="1:7" x14ac:dyDescent="0.25">
      <c r="A86" s="24">
        <v>4.0957030999999997</v>
      </c>
      <c r="B86" s="23">
        <v>-4.4734454000000001</v>
      </c>
      <c r="C86" s="25">
        <v>4.8296346999999997</v>
      </c>
      <c r="D86" s="26">
        <v>-1.4757512999999999E-4</v>
      </c>
      <c r="E86" s="28">
        <f t="shared" si="3"/>
        <v>2.4999676483333332E-5</v>
      </c>
      <c r="F86" s="18">
        <f t="shared" si="4"/>
        <v>0.15821576623593356</v>
      </c>
      <c r="G86" s="12">
        <f t="shared" si="5"/>
        <v>1.0908540073325683</v>
      </c>
    </row>
    <row r="87" spans="1:7" x14ac:dyDescent="0.25">
      <c r="A87" s="24">
        <v>4.1455077999999999</v>
      </c>
      <c r="B87" s="23">
        <v>-4.5065961000000003</v>
      </c>
      <c r="C87" s="25">
        <v>4.8293585999999999</v>
      </c>
      <c r="D87" s="26">
        <v>-1.4981924E-4</v>
      </c>
      <c r="E87" s="28">
        <f t="shared" si="3"/>
        <v>2.5373694816666665E-5</v>
      </c>
      <c r="F87" s="18">
        <f t="shared" si="4"/>
        <v>0.15938823240747946</v>
      </c>
      <c r="G87" s="12">
        <f t="shared" si="5"/>
        <v>1.0989378377378483</v>
      </c>
    </row>
    <row r="88" spans="1:7" x14ac:dyDescent="0.25">
      <c r="A88" s="24">
        <v>4.1953125</v>
      </c>
      <c r="B88" s="23">
        <v>-4.5601640000000003</v>
      </c>
      <c r="C88" s="25">
        <v>4.8292083999999997</v>
      </c>
      <c r="D88" s="26">
        <v>-1.5247165999999999E-4</v>
      </c>
      <c r="E88" s="28">
        <f t="shared" si="3"/>
        <v>2.5815764816666663E-5</v>
      </c>
      <c r="F88" s="18">
        <f t="shared" si="4"/>
        <v>0.16128280931326885</v>
      </c>
      <c r="G88" s="12">
        <f t="shared" si="5"/>
        <v>1.1120004222011324</v>
      </c>
    </row>
    <row r="89" spans="1:7" x14ac:dyDescent="0.25">
      <c r="A89" s="24">
        <v>4.2451172000000001</v>
      </c>
      <c r="B89" s="23">
        <v>-4.5956701999999998</v>
      </c>
      <c r="C89" s="25">
        <v>4.8290854000000003</v>
      </c>
      <c r="D89" s="26">
        <v>-1.5349388E-4</v>
      </c>
      <c r="E89" s="28">
        <f t="shared" si="3"/>
        <v>2.5986134816666665E-5</v>
      </c>
      <c r="F89" s="18">
        <f t="shared" si="4"/>
        <v>0.16253858425558207</v>
      </c>
      <c r="G89" s="12">
        <f t="shared" si="5"/>
        <v>1.1206586435700916</v>
      </c>
    </row>
    <row r="90" spans="1:7" x14ac:dyDescent="0.25">
      <c r="A90" s="24">
        <v>4.2949219000000003</v>
      </c>
      <c r="B90" s="23">
        <v>-4.6189755999999997</v>
      </c>
      <c r="C90" s="25">
        <v>4.8289055999999997</v>
      </c>
      <c r="D90" s="26">
        <v>-1.5592574999999999E-4</v>
      </c>
      <c r="E90" s="28">
        <f t="shared" si="3"/>
        <v>2.6391446483333332E-5</v>
      </c>
      <c r="F90" s="18">
        <f t="shared" si="4"/>
        <v>0.16336284416907848</v>
      </c>
      <c r="G90" s="12">
        <f t="shared" si="5"/>
        <v>1.1263416880043633</v>
      </c>
    </row>
    <row r="91" spans="1:7" x14ac:dyDescent="0.25">
      <c r="A91" s="24">
        <v>4.3447266000000004</v>
      </c>
      <c r="B91" s="23">
        <v>-4.6748357</v>
      </c>
      <c r="C91" s="25">
        <v>4.8286671999999999</v>
      </c>
      <c r="D91" s="26">
        <v>-1.5725194E-4</v>
      </c>
      <c r="E91" s="28">
        <f t="shared" si="3"/>
        <v>2.661247815E-5</v>
      </c>
      <c r="F91" s="18">
        <f t="shared" si="4"/>
        <v>0.16533849106610238</v>
      </c>
      <c r="G91" s="12">
        <f t="shared" si="5"/>
        <v>1.1399632276648224</v>
      </c>
    </row>
    <row r="92" spans="1:7" x14ac:dyDescent="0.25">
      <c r="A92" s="24">
        <v>4.3945312999999997</v>
      </c>
      <c r="B92" s="23">
        <v>-4.7321301</v>
      </c>
      <c r="C92" s="25">
        <v>4.8284792999999997</v>
      </c>
      <c r="D92" s="26">
        <v>-1.592636E-4</v>
      </c>
      <c r="E92" s="28">
        <f t="shared" si="3"/>
        <v>2.6947754816666664E-5</v>
      </c>
      <c r="F92" s="18">
        <f t="shared" si="4"/>
        <v>0.16736486594865443</v>
      </c>
      <c r="G92" s="12">
        <f t="shared" si="5"/>
        <v>1.1539345227738931</v>
      </c>
    </row>
    <row r="93" spans="1:7" x14ac:dyDescent="0.25">
      <c r="A93" s="24">
        <v>4.4443358999999996</v>
      </c>
      <c r="B93" s="23">
        <v>-4.7756939000000003</v>
      </c>
      <c r="C93" s="25">
        <v>4.8283648000000001</v>
      </c>
      <c r="D93" s="26">
        <v>-1.6058979999999999E-4</v>
      </c>
      <c r="E93" s="28">
        <f t="shared" si="3"/>
        <v>2.7168788149999998E-5</v>
      </c>
      <c r="F93" s="18">
        <f t="shared" si="4"/>
        <v>0.16890562019529151</v>
      </c>
      <c r="G93" s="12">
        <f t="shared" si="5"/>
        <v>1.1645575977318741</v>
      </c>
    </row>
    <row r="94" spans="1:7" x14ac:dyDescent="0.25">
      <c r="A94" s="24">
        <v>4.4941405999999997</v>
      </c>
      <c r="B94" s="23">
        <v>-4.8004179000000002</v>
      </c>
      <c r="C94" s="25">
        <v>4.8280710999999998</v>
      </c>
      <c r="D94" s="26">
        <v>-1.6332864000000001E-4</v>
      </c>
      <c r="E94" s="28">
        <f t="shared" si="3"/>
        <v>2.7625261483333335E-5</v>
      </c>
      <c r="F94" s="18">
        <f t="shared" si="4"/>
        <v>0.16978005282040351</v>
      </c>
      <c r="G94" s="12">
        <f t="shared" si="5"/>
        <v>1.1705865691545028</v>
      </c>
    </row>
    <row r="95" spans="1:7" x14ac:dyDescent="0.25">
      <c r="A95" s="24">
        <v>4.5439452999999999</v>
      </c>
      <c r="B95" s="23">
        <v>-4.8685608</v>
      </c>
      <c r="C95" s="25">
        <v>4.8278384000000001</v>
      </c>
      <c r="D95" s="26">
        <v>-1.6707479999999999E-4</v>
      </c>
      <c r="E95" s="28">
        <f t="shared" si="3"/>
        <v>2.8249621483333333E-5</v>
      </c>
      <c r="F95" s="18">
        <f t="shared" si="4"/>
        <v>0.172190114902985</v>
      </c>
      <c r="G95" s="12">
        <f t="shared" si="5"/>
        <v>1.187203281529323</v>
      </c>
    </row>
    <row r="96" spans="1:7" x14ac:dyDescent="0.25">
      <c r="A96" s="24">
        <v>4.59375</v>
      </c>
      <c r="B96" s="23">
        <v>-4.9062662000000001</v>
      </c>
      <c r="C96" s="25">
        <v>4.8277391999999999</v>
      </c>
      <c r="D96" s="26">
        <v>-1.6783176000000001E-4</v>
      </c>
      <c r="E96" s="28">
        <f t="shared" si="3"/>
        <v>2.8375781483333336E-5</v>
      </c>
      <c r="F96" s="18">
        <f t="shared" si="4"/>
        <v>0.17352367063437546</v>
      </c>
      <c r="G96" s="12">
        <f t="shared" si="5"/>
        <v>1.1963977799550951</v>
      </c>
    </row>
    <row r="97" spans="1:7" x14ac:dyDescent="0.25">
      <c r="A97" s="24">
        <v>4.6435547000000001</v>
      </c>
      <c r="B97" s="23">
        <v>-4.9517784000000002</v>
      </c>
      <c r="C97" s="25">
        <v>4.8275151000000003</v>
      </c>
      <c r="D97" s="26">
        <v>-1.6876757E-4</v>
      </c>
      <c r="E97" s="28">
        <f t="shared" si="3"/>
        <v>2.8531749816666668E-5</v>
      </c>
      <c r="F97" s="18">
        <f t="shared" si="4"/>
        <v>0.17513333543459481</v>
      </c>
      <c r="G97" s="12">
        <f t="shared" si="5"/>
        <v>1.2074959741462037</v>
      </c>
    </row>
    <row r="98" spans="1:7" x14ac:dyDescent="0.25">
      <c r="A98" s="24">
        <v>4.6933594000000003</v>
      </c>
      <c r="B98" s="23">
        <v>-4.9965196000000001</v>
      </c>
      <c r="C98" s="25">
        <v>4.8273453999999996</v>
      </c>
      <c r="D98" s="26">
        <v>-1.7073749000000001E-4</v>
      </c>
      <c r="E98" s="28">
        <f t="shared" si="3"/>
        <v>2.8860069816666667E-5</v>
      </c>
      <c r="F98" s="18">
        <f t="shared" si="4"/>
        <v>0.1767157316878977</v>
      </c>
      <c r="G98" s="12">
        <f t="shared" si="5"/>
        <v>1.2184061592381839</v>
      </c>
    </row>
    <row r="99" spans="1:7" x14ac:dyDescent="0.25">
      <c r="A99" s="24">
        <v>4.7431641000000004</v>
      </c>
      <c r="B99" s="23">
        <v>-5.0408958999999998</v>
      </c>
      <c r="C99" s="25">
        <v>4.8271518000000002</v>
      </c>
      <c r="D99" s="26">
        <v>-1.7203986E-4</v>
      </c>
      <c r="E99" s="28">
        <f t="shared" si="3"/>
        <v>2.9077131483333332E-5</v>
      </c>
      <c r="F99" s="18">
        <f t="shared" si="4"/>
        <v>0.17828522224370411</v>
      </c>
      <c r="G99" s="12">
        <f t="shared" si="5"/>
        <v>1.2292273631106156</v>
      </c>
    </row>
    <row r="100" spans="1:7" x14ac:dyDescent="0.25">
      <c r="A100" s="24">
        <v>4.7929687999999997</v>
      </c>
      <c r="B100" s="23">
        <v>-5.0864148</v>
      </c>
      <c r="C100" s="25">
        <v>4.8269897000000004</v>
      </c>
      <c r="D100" s="26">
        <v>-1.7518402E-4</v>
      </c>
      <c r="E100" s="28">
        <f t="shared" si="3"/>
        <v>2.960115815E-5</v>
      </c>
      <c r="F100" s="18">
        <f t="shared" si="4"/>
        <v>0.17989512400794982</v>
      </c>
      <c r="G100" s="12">
        <f t="shared" si="5"/>
        <v>1.2403271911032343</v>
      </c>
    </row>
    <row r="101" spans="1:7" x14ac:dyDescent="0.25">
      <c r="A101" s="24">
        <v>4.8427733999999996</v>
      </c>
      <c r="B101" s="23">
        <v>-5.1407957</v>
      </c>
      <c r="C101" s="25">
        <v>4.8268332000000003</v>
      </c>
      <c r="D101" s="26">
        <v>-1.7474293E-4</v>
      </c>
      <c r="E101" s="28">
        <f t="shared" si="3"/>
        <v>2.952764315E-5</v>
      </c>
      <c r="F101" s="18">
        <f t="shared" si="4"/>
        <v>0.18181845490679116</v>
      </c>
      <c r="G101" s="12">
        <f t="shared" si="5"/>
        <v>1.2535880264064552</v>
      </c>
    </row>
    <row r="102" spans="1:7" x14ac:dyDescent="0.25">
      <c r="A102" s="24">
        <v>4.8925780999999997</v>
      </c>
      <c r="B102" s="23">
        <v>-5.1824865000000004</v>
      </c>
      <c r="C102" s="25">
        <v>4.8266749000000004</v>
      </c>
      <c r="D102" s="26">
        <v>-1.7712414E-4</v>
      </c>
      <c r="E102" s="28">
        <f t="shared" si="3"/>
        <v>2.9924511483333332E-5</v>
      </c>
      <c r="F102" s="18">
        <f t="shared" si="4"/>
        <v>0.18329296532933687</v>
      </c>
      <c r="G102" s="12">
        <f t="shared" si="5"/>
        <v>1.2637543684945696</v>
      </c>
    </row>
    <row r="103" spans="1:7" x14ac:dyDescent="0.25">
      <c r="A103" s="24">
        <v>4.9423827999999999</v>
      </c>
      <c r="B103" s="23">
        <v>-5.2329072999999999</v>
      </c>
      <c r="C103" s="25">
        <v>4.8264189000000002</v>
      </c>
      <c r="D103" s="26">
        <v>-1.8145143E-4</v>
      </c>
      <c r="E103" s="28">
        <f t="shared" si="3"/>
        <v>3.0645726483333332E-5</v>
      </c>
      <c r="F103" s="18">
        <f t="shared" si="4"/>
        <v>0.18507623634148082</v>
      </c>
      <c r="G103" s="12">
        <f t="shared" si="5"/>
        <v>1.2760495295650305</v>
      </c>
    </row>
    <row r="104" spans="1:7" x14ac:dyDescent="0.25">
      <c r="A104" s="24">
        <v>4.9921875</v>
      </c>
      <c r="B104" s="23">
        <v>-5.2734474999999996</v>
      </c>
      <c r="C104" s="25">
        <v>4.8263239999999996</v>
      </c>
      <c r="D104" s="26">
        <v>-1.8345713000000001E-4</v>
      </c>
      <c r="E104" s="28">
        <f t="shared" si="3"/>
        <v>3.098000981666667E-5</v>
      </c>
      <c r="F104" s="18">
        <f t="shared" si="4"/>
        <v>0.18651005261346615</v>
      </c>
      <c r="G104" s="12">
        <f t="shared" si="5"/>
        <v>1.2859352967251849</v>
      </c>
    </row>
    <row r="105" spans="1:7" x14ac:dyDescent="0.25">
      <c r="A105" s="24">
        <v>5.0419922000000001</v>
      </c>
      <c r="B105" s="23">
        <v>-5.3274159000000001</v>
      </c>
      <c r="C105" s="25">
        <v>4.8261532999999996</v>
      </c>
      <c r="D105" s="26">
        <v>-1.8289384999999999E-4</v>
      </c>
      <c r="E105" s="28">
        <f t="shared" si="3"/>
        <v>3.0886129816666662E-5</v>
      </c>
      <c r="F105" s="18">
        <f t="shared" si="4"/>
        <v>0.18841879430919076</v>
      </c>
      <c r="G105" s="12">
        <f t="shared" si="5"/>
        <v>1.2990955435026079</v>
      </c>
    </row>
    <row r="106" spans="1:7" x14ac:dyDescent="0.25">
      <c r="A106" s="24">
        <v>5.0917969000000003</v>
      </c>
      <c r="B106" s="23">
        <v>-5.3639549999999998</v>
      </c>
      <c r="C106" s="25">
        <v>4.8259429999999996</v>
      </c>
      <c r="D106" s="26">
        <v>-1.8560587999999999E-4</v>
      </c>
      <c r="E106" s="28">
        <f t="shared" si="3"/>
        <v>3.1338134816666664E-5</v>
      </c>
      <c r="F106" s="18">
        <f t="shared" si="4"/>
        <v>0.18971110061610832</v>
      </c>
      <c r="G106" s="12">
        <f t="shared" si="5"/>
        <v>1.3080056385401655</v>
      </c>
    </row>
    <row r="107" spans="1:7" x14ac:dyDescent="0.25">
      <c r="A107" s="24">
        <v>5.1416016000000004</v>
      </c>
      <c r="B107" s="23">
        <v>-5.3975282</v>
      </c>
      <c r="C107" s="25">
        <v>4.8258228000000001</v>
      </c>
      <c r="D107" s="26">
        <v>-1.8816292999999999E-4</v>
      </c>
      <c r="E107" s="28">
        <f t="shared" si="3"/>
        <v>3.1764309816666662E-5</v>
      </c>
      <c r="F107" s="18">
        <f t="shared" si="4"/>
        <v>0.19089850966842228</v>
      </c>
      <c r="G107" s="12">
        <f t="shared" si="5"/>
        <v>1.3161924959809599</v>
      </c>
    </row>
    <row r="108" spans="1:7" x14ac:dyDescent="0.25">
      <c r="A108" s="24">
        <v>5.1914062999999997</v>
      </c>
      <c r="B108" s="23">
        <v>-5.4611359000000004</v>
      </c>
      <c r="C108" s="25">
        <v>4.8256841000000001</v>
      </c>
      <c r="D108" s="26">
        <v>-1.8806756E-4</v>
      </c>
      <c r="E108" s="28">
        <f t="shared" si="3"/>
        <v>3.1748414816666668E-5</v>
      </c>
      <c r="F108" s="18">
        <f t="shared" si="4"/>
        <v>0.19314817186257927</v>
      </c>
      <c r="G108" s="12">
        <f t="shared" si="5"/>
        <v>1.3317032954292349</v>
      </c>
    </row>
    <row r="109" spans="1:7" x14ac:dyDescent="0.25">
      <c r="A109" s="24">
        <v>5.2412108999999996</v>
      </c>
      <c r="B109" s="23">
        <v>-5.4984378999999999</v>
      </c>
      <c r="C109" s="25">
        <v>4.8254251000000004</v>
      </c>
      <c r="D109" s="26">
        <v>-1.9005536000000001E-4</v>
      </c>
      <c r="E109" s="28">
        <f t="shared" si="3"/>
        <v>3.2079714816666669E-5</v>
      </c>
      <c r="F109" s="18">
        <f t="shared" si="4"/>
        <v>0.19446746023751568</v>
      </c>
      <c r="G109" s="12">
        <f t="shared" si="5"/>
        <v>1.3407994243730508</v>
      </c>
    </row>
    <row r="110" spans="1:7" x14ac:dyDescent="0.25">
      <c r="A110" s="24">
        <v>5.2910155999999997</v>
      </c>
      <c r="B110" s="23">
        <v>-5.5544162000000004</v>
      </c>
      <c r="C110" s="25">
        <v>4.8251828999999997</v>
      </c>
      <c r="D110" s="26">
        <v>-1.9258261000000001E-4</v>
      </c>
      <c r="E110" s="28">
        <f t="shared" si="3"/>
        <v>3.2500923150000003E-5</v>
      </c>
      <c r="F110" s="18">
        <f t="shared" si="4"/>
        <v>0.19644728760437813</v>
      </c>
      <c r="G110" s="12">
        <f t="shared" si="5"/>
        <v>1.3544497872183567</v>
      </c>
    </row>
    <row r="111" spans="1:7" x14ac:dyDescent="0.25">
      <c r="A111" s="24">
        <v>5.3408202999999999</v>
      </c>
      <c r="B111" s="23">
        <v>-5.6010432000000003</v>
      </c>
      <c r="C111" s="25">
        <v>4.8251805000000001</v>
      </c>
      <c r="D111" s="26">
        <v>-1.9475817999999999E-4</v>
      </c>
      <c r="E111" s="28">
        <f t="shared" si="3"/>
        <v>3.2863518149999998E-5</v>
      </c>
      <c r="F111" s="18">
        <f t="shared" si="4"/>
        <v>0.1980963803891661</v>
      </c>
      <c r="G111" s="12">
        <f t="shared" si="5"/>
        <v>1.3658198264726407</v>
      </c>
    </row>
    <row r="112" spans="1:7" x14ac:dyDescent="0.25">
      <c r="A112" s="24">
        <v>5.390625</v>
      </c>
      <c r="B112" s="23">
        <v>-5.6463652</v>
      </c>
      <c r="C112" s="25">
        <v>4.8248863000000002</v>
      </c>
      <c r="D112" s="26">
        <v>-1.969695E-4</v>
      </c>
      <c r="E112" s="28">
        <f t="shared" si="3"/>
        <v>3.3232071483333334E-5</v>
      </c>
      <c r="F112" s="18">
        <f t="shared" si="4"/>
        <v>0.19969931824045739</v>
      </c>
      <c r="G112" s="12">
        <f t="shared" si="5"/>
        <v>1.3768716402089447</v>
      </c>
    </row>
    <row r="113" spans="1:7" x14ac:dyDescent="0.25">
      <c r="A113" s="24">
        <v>5.4404297000000001</v>
      </c>
      <c r="B113" s="23">
        <v>-5.7136969999999998</v>
      </c>
      <c r="C113" s="25">
        <v>4.8247786000000001</v>
      </c>
      <c r="D113" s="26">
        <v>-1.9966364000000001E-4</v>
      </c>
      <c r="E113" s="28">
        <f t="shared" si="3"/>
        <v>3.3681094816666669E-5</v>
      </c>
      <c r="F113" s="18">
        <f t="shared" si="4"/>
        <v>0.2020806935287407</v>
      </c>
      <c r="G113" s="12">
        <f t="shared" si="5"/>
        <v>1.3932905650606742</v>
      </c>
    </row>
    <row r="114" spans="1:7" x14ac:dyDescent="0.25">
      <c r="A114" s="24">
        <v>5.4902344000000003</v>
      </c>
      <c r="B114" s="23">
        <v>-5.7477068999999998</v>
      </c>
      <c r="C114" s="25">
        <v>4.8246374000000003</v>
      </c>
      <c r="D114" s="26">
        <v>-2.0071269000000001E-4</v>
      </c>
      <c r="E114" s="28">
        <f t="shared" si="3"/>
        <v>3.3855936483333331E-5</v>
      </c>
      <c r="F114" s="18">
        <f t="shared" si="4"/>
        <v>0.2032835476840876</v>
      </c>
      <c r="G114" s="12">
        <f t="shared" si="5"/>
        <v>1.4015839122207803</v>
      </c>
    </row>
    <row r="115" spans="1:7" x14ac:dyDescent="0.25">
      <c r="A115" s="24">
        <v>5.5400391000000004</v>
      </c>
      <c r="B115" s="23">
        <v>-5.7931523</v>
      </c>
      <c r="C115" s="25">
        <v>4.8245243999999996</v>
      </c>
      <c r="D115" s="26">
        <v>-2.0312965E-4</v>
      </c>
      <c r="E115" s="28">
        <f t="shared" si="3"/>
        <v>3.4258763149999998E-5</v>
      </c>
      <c r="F115" s="18">
        <f t="shared" si="4"/>
        <v>0.20489084991759612</v>
      </c>
      <c r="G115" s="12">
        <f t="shared" si="5"/>
        <v>1.4126658171669839</v>
      </c>
    </row>
    <row r="116" spans="1:7" x14ac:dyDescent="0.25">
      <c r="A116" s="24">
        <v>5.5898437999999997</v>
      </c>
      <c r="B116" s="23">
        <v>-5.8419762000000004</v>
      </c>
      <c r="C116" s="25">
        <v>4.8242474</v>
      </c>
      <c r="D116" s="26">
        <v>-2.0744502999999999E-4</v>
      </c>
      <c r="E116" s="28">
        <f t="shared" si="3"/>
        <v>3.4977993149999998E-5</v>
      </c>
      <c r="F116" s="18">
        <f t="shared" si="4"/>
        <v>0.20661764214560158</v>
      </c>
      <c r="G116" s="12">
        <f t="shared" si="5"/>
        <v>1.4245715726208461</v>
      </c>
    </row>
    <row r="117" spans="1:7" x14ac:dyDescent="0.25">
      <c r="A117" s="24">
        <v>5.6396483999999996</v>
      </c>
      <c r="B117" s="23">
        <v>-5.8779607</v>
      </c>
      <c r="C117" s="25">
        <v>4.8242531</v>
      </c>
      <c r="D117" s="26">
        <v>-2.0724833E-4</v>
      </c>
      <c r="E117" s="28">
        <f t="shared" si="3"/>
        <v>3.4945209816666664E-5</v>
      </c>
      <c r="F117" s="18">
        <f t="shared" si="4"/>
        <v>0.20789033348997718</v>
      </c>
      <c r="G117" s="12">
        <f t="shared" si="5"/>
        <v>1.4333464279095367</v>
      </c>
    </row>
    <row r="118" spans="1:7" x14ac:dyDescent="0.25">
      <c r="A118" s="24">
        <v>5.6894530999999997</v>
      </c>
      <c r="B118" s="23">
        <v>-5.9340529000000002</v>
      </c>
      <c r="C118" s="25">
        <v>4.8240156000000001</v>
      </c>
      <c r="D118" s="26">
        <v>-2.0781158999999999E-4</v>
      </c>
      <c r="E118" s="28">
        <f t="shared" si="3"/>
        <v>3.5039086483333334E-5</v>
      </c>
      <c r="F118" s="18">
        <f t="shared" si="4"/>
        <v>0.20987418924528811</v>
      </c>
      <c r="G118" s="12">
        <f t="shared" si="5"/>
        <v>1.4470245653805116</v>
      </c>
    </row>
    <row r="119" spans="1:7" x14ac:dyDescent="0.25">
      <c r="A119" s="24">
        <v>5.7392577999999999</v>
      </c>
      <c r="B119" s="23">
        <v>-5.9917631</v>
      </c>
      <c r="C119" s="25">
        <v>4.8237652999999998</v>
      </c>
      <c r="D119" s="26">
        <v>-2.1269320999999999E-4</v>
      </c>
      <c r="E119" s="28">
        <f t="shared" si="3"/>
        <v>3.5852689816666667E-5</v>
      </c>
      <c r="F119" s="18">
        <f t="shared" si="4"/>
        <v>0.21191527004458188</v>
      </c>
      <c r="G119" s="12">
        <f t="shared" si="5"/>
        <v>1.4610972537235867</v>
      </c>
    </row>
    <row r="120" spans="1:7" x14ac:dyDescent="0.25">
      <c r="A120" s="24">
        <v>5.7890625</v>
      </c>
      <c r="B120" s="23">
        <v>-6.0372142999999996</v>
      </c>
      <c r="C120" s="25">
        <v>4.8236952000000004</v>
      </c>
      <c r="D120" s="26">
        <v>-2.1306573999999999E-4</v>
      </c>
      <c r="E120" s="28">
        <f t="shared" si="3"/>
        <v>3.5914778149999998E-5</v>
      </c>
      <c r="F120" s="18">
        <f t="shared" si="4"/>
        <v>0.21352277741112816</v>
      </c>
      <c r="G120" s="12">
        <f t="shared" si="5"/>
        <v>1.4721805730054256</v>
      </c>
    </row>
    <row r="121" spans="1:7" x14ac:dyDescent="0.25">
      <c r="A121" s="24">
        <v>5.8388672000000001</v>
      </c>
      <c r="B121" s="23">
        <v>-6.0845798999999996</v>
      </c>
      <c r="C121" s="25">
        <v>4.8236032</v>
      </c>
      <c r="D121" s="26">
        <v>-2.1213292999999999E-4</v>
      </c>
      <c r="E121" s="28">
        <f t="shared" si="3"/>
        <v>3.5759309816666667E-5</v>
      </c>
      <c r="F121" s="18">
        <f t="shared" si="4"/>
        <v>0.21519799282724225</v>
      </c>
      <c r="G121" s="12">
        <f t="shared" si="5"/>
        <v>1.4837307205873569</v>
      </c>
    </row>
    <row r="122" spans="1:7" x14ac:dyDescent="0.25">
      <c r="A122" s="24">
        <v>5.8886719000000003</v>
      </c>
      <c r="B122" s="23">
        <v>-6.1359352999999999</v>
      </c>
      <c r="C122" s="25">
        <v>4.8233480000000002</v>
      </c>
      <c r="D122" s="26">
        <v>-2.1568535999999999E-4</v>
      </c>
      <c r="E122" s="28">
        <f t="shared" si="3"/>
        <v>3.6351381483333331E-5</v>
      </c>
      <c r="F122" s="18">
        <f t="shared" si="4"/>
        <v>0.21701431855267816</v>
      </c>
      <c r="G122" s="12">
        <f t="shared" si="5"/>
        <v>1.4962537847759056</v>
      </c>
    </row>
    <row r="123" spans="1:7" x14ac:dyDescent="0.25">
      <c r="A123" s="24">
        <v>5.9384766000000004</v>
      </c>
      <c r="B123" s="23">
        <v>-6.1822657999999997</v>
      </c>
      <c r="C123" s="25">
        <v>4.8232369000000004</v>
      </c>
      <c r="D123" s="26">
        <v>-2.1981299999999999E-4</v>
      </c>
      <c r="E123" s="28">
        <f t="shared" si="3"/>
        <v>3.7039321483333331E-5</v>
      </c>
      <c r="F123" s="18">
        <f t="shared" si="4"/>
        <v>0.21865292479510462</v>
      </c>
      <c r="G123" s="12">
        <f t="shared" si="5"/>
        <v>1.5075515222171005</v>
      </c>
    </row>
    <row r="124" spans="1:7" x14ac:dyDescent="0.25">
      <c r="A124" s="24">
        <v>5.9882812999999997</v>
      </c>
      <c r="B124" s="23">
        <v>-6.2303901000000002</v>
      </c>
      <c r="C124" s="25">
        <v>4.8230624000000004</v>
      </c>
      <c r="D124" s="26">
        <v>-2.1950305000000001E-4</v>
      </c>
      <c r="E124" s="28">
        <f t="shared" si="3"/>
        <v>3.6987663149999998E-5</v>
      </c>
      <c r="F124" s="18">
        <f t="shared" si="4"/>
        <v>0.22035497373462404</v>
      </c>
      <c r="G124" s="12">
        <f t="shared" si="5"/>
        <v>1.519286679531209</v>
      </c>
    </row>
    <row r="125" spans="1:7" x14ac:dyDescent="0.25">
      <c r="A125" s="24">
        <v>6.0380858999999996</v>
      </c>
      <c r="B125" s="23">
        <v>-6.2798328000000003</v>
      </c>
      <c r="C125" s="25">
        <v>4.8229790000000001</v>
      </c>
      <c r="D125" s="26">
        <v>-2.2235214E-4</v>
      </c>
      <c r="E125" s="28">
        <f t="shared" si="3"/>
        <v>3.746251148333333E-5</v>
      </c>
      <c r="F125" s="18">
        <f t="shared" si="4"/>
        <v>0.22210365153569286</v>
      </c>
      <c r="G125" s="12">
        <f t="shared" si="5"/>
        <v>1.5313433299663171</v>
      </c>
    </row>
    <row r="126" spans="1:7" x14ac:dyDescent="0.25">
      <c r="A126" s="24">
        <v>6.0878905999999997</v>
      </c>
      <c r="B126" s="23">
        <v>-6.3321918999999998</v>
      </c>
      <c r="C126" s="25">
        <v>4.8227696</v>
      </c>
      <c r="D126" s="26">
        <v>-2.2404491000000001E-4</v>
      </c>
      <c r="E126" s="28">
        <f t="shared" si="3"/>
        <v>3.7744639816666665E-5</v>
      </c>
      <c r="F126" s="18">
        <f t="shared" si="4"/>
        <v>0.22395547588699125</v>
      </c>
      <c r="G126" s="12">
        <f t="shared" si="5"/>
        <v>1.5441111473750924</v>
      </c>
    </row>
    <row r="127" spans="1:7" x14ac:dyDescent="0.25">
      <c r="A127" s="24">
        <v>6.1376952999999999</v>
      </c>
      <c r="B127" s="23">
        <v>-6.3744717</v>
      </c>
      <c r="C127" s="25">
        <v>4.8226018000000002</v>
      </c>
      <c r="D127" s="26">
        <v>-2.2594033999999999E-4</v>
      </c>
      <c r="E127" s="28">
        <f t="shared" si="3"/>
        <v>3.8060544816666667E-5</v>
      </c>
      <c r="F127" s="18">
        <f t="shared" si="4"/>
        <v>0.2254508179231994</v>
      </c>
      <c r="G127" s="12">
        <f t="shared" si="5"/>
        <v>1.5544211176854978</v>
      </c>
    </row>
    <row r="128" spans="1:7" x14ac:dyDescent="0.25">
      <c r="A128" s="24">
        <v>6.1875</v>
      </c>
      <c r="B128" s="23">
        <v>-6.4230169999999998</v>
      </c>
      <c r="C128" s="25">
        <v>4.8224920999999998</v>
      </c>
      <c r="D128" s="26">
        <v>-2.2881925000000001E-4</v>
      </c>
      <c r="E128" s="28">
        <f t="shared" si="3"/>
        <v>3.8540363150000001E-5</v>
      </c>
      <c r="F128" s="18">
        <f t="shared" si="4"/>
        <v>0.22716775669183917</v>
      </c>
      <c r="G128" s="12">
        <f t="shared" si="5"/>
        <v>1.5662589362586634</v>
      </c>
    </row>
    <row r="129" spans="1:7" x14ac:dyDescent="0.25">
      <c r="A129" s="24">
        <v>6.2373047000000001</v>
      </c>
      <c r="B129" s="23">
        <v>-6.4726100000000004</v>
      </c>
      <c r="C129" s="25">
        <v>4.8222636999999997</v>
      </c>
      <c r="D129" s="26">
        <v>-2.3068488E-4</v>
      </c>
      <c r="E129" s="28">
        <f t="shared" si="3"/>
        <v>3.8851301483333332E-5</v>
      </c>
      <c r="F129" s="18">
        <f t="shared" si="4"/>
        <v>0.22892175026800729</v>
      </c>
      <c r="G129" s="12">
        <f t="shared" si="5"/>
        <v>1.5783522374948078</v>
      </c>
    </row>
    <row r="130" spans="1:7" x14ac:dyDescent="0.25">
      <c r="A130" s="24">
        <v>6.2871094000000003</v>
      </c>
      <c r="B130" s="23">
        <v>-6.5181316999999996</v>
      </c>
      <c r="C130" s="25">
        <v>4.8222432</v>
      </c>
      <c r="D130" s="26">
        <v>-2.3231207E-4</v>
      </c>
      <c r="E130" s="28">
        <f t="shared" si="3"/>
        <v>3.9122499816666668E-5</v>
      </c>
      <c r="F130" s="18">
        <f t="shared" si="4"/>
        <v>0.23053175106199533</v>
      </c>
      <c r="G130" s="12">
        <f t="shared" si="5"/>
        <v>1.5894527482701466</v>
      </c>
    </row>
    <row r="131" spans="1:7" x14ac:dyDescent="0.25">
      <c r="A131" s="24">
        <v>6.3369141000000004</v>
      </c>
      <c r="B131" s="23">
        <v>-6.5607208999999997</v>
      </c>
      <c r="C131" s="25">
        <v>4.8220444000000002</v>
      </c>
      <c r="D131" s="26">
        <v>-2.3624000999999999E-4</v>
      </c>
      <c r="E131" s="28">
        <f t="shared" si="3"/>
        <v>3.9777156483333333E-5</v>
      </c>
      <c r="F131" s="18">
        <f t="shared" si="4"/>
        <v>0.23203803588473518</v>
      </c>
      <c r="G131" s="12">
        <f t="shared" si="5"/>
        <v>1.5998381660711749</v>
      </c>
    </row>
    <row r="132" spans="1:7" x14ac:dyDescent="0.25">
      <c r="A132" s="24">
        <v>6.3867187999999997</v>
      </c>
      <c r="B132" s="23">
        <v>-6.5905484999999997</v>
      </c>
      <c r="C132" s="25">
        <v>4.8218832000000003</v>
      </c>
      <c r="D132" s="26">
        <v>-2.3675858000000001E-4</v>
      </c>
      <c r="E132" s="28">
        <f t="shared" si="3"/>
        <v>3.9863584816666666E-5</v>
      </c>
      <c r="F132" s="18">
        <f t="shared" si="4"/>
        <v>0.23309297143597249</v>
      </c>
      <c r="G132" s="12">
        <f t="shared" si="5"/>
        <v>1.6071116553126248</v>
      </c>
    </row>
    <row r="133" spans="1:7" x14ac:dyDescent="0.25">
      <c r="A133" s="24">
        <v>6.4365233999999996</v>
      </c>
      <c r="B133" s="23">
        <v>-6.6477475000000004</v>
      </c>
      <c r="C133" s="25">
        <v>4.8218588999999996</v>
      </c>
      <c r="D133" s="26">
        <v>-2.3958384999999999E-4</v>
      </c>
      <c r="E133" s="28">
        <f t="shared" ref="E133:E196" si="6" xml:space="preserve"> (delta_0 - D133) / L</f>
        <v>4.0334463149999998E-5</v>
      </c>
      <c r="F133" s="18">
        <f t="shared" ref="F133:F196" si="7" xml:space="preserve"> -B133 / A_6x12_in2</f>
        <v>0.23511597223373101</v>
      </c>
      <c r="G133" s="12">
        <f t="shared" ref="G133:G196" si="8" xml:space="preserve"> -B133 * kip_to_N / A_6x12_mm2</f>
        <v>1.6210596870390019</v>
      </c>
    </row>
    <row r="134" spans="1:7" x14ac:dyDescent="0.25">
      <c r="A134" s="24">
        <v>6.4863280999999997</v>
      </c>
      <c r="B134" s="23">
        <v>-6.7085428</v>
      </c>
      <c r="C134" s="25">
        <v>4.8215013000000004</v>
      </c>
      <c r="D134" s="26">
        <v>-2.4067161999999999E-4</v>
      </c>
      <c r="E134" s="28">
        <f t="shared" si="6"/>
        <v>4.0515758149999995E-5</v>
      </c>
      <c r="F134" s="18">
        <f t="shared" si="7"/>
        <v>0.23726616612523205</v>
      </c>
      <c r="G134" s="12">
        <f t="shared" si="8"/>
        <v>1.6358846800146589</v>
      </c>
    </row>
    <row r="135" spans="1:7" x14ac:dyDescent="0.25">
      <c r="A135" s="24">
        <v>6.5361327999999999</v>
      </c>
      <c r="B135" s="23">
        <v>-6.7559842999999997</v>
      </c>
      <c r="C135" s="25">
        <v>4.8214569000000003</v>
      </c>
      <c r="D135" s="26">
        <v>-2.4238824999999999E-4</v>
      </c>
      <c r="E135" s="28">
        <f t="shared" si="6"/>
        <v>4.0801863149999999E-5</v>
      </c>
      <c r="F135" s="18">
        <f t="shared" si="7"/>
        <v>0.23894406595471962</v>
      </c>
      <c r="G135" s="12">
        <f t="shared" si="8"/>
        <v>1.6474533358853372</v>
      </c>
    </row>
    <row r="136" spans="1:7" x14ac:dyDescent="0.25">
      <c r="A136" s="24">
        <v>6.5859375</v>
      </c>
      <c r="B136" s="23">
        <v>-6.7980413000000004</v>
      </c>
      <c r="C136" s="25">
        <v>4.8214226</v>
      </c>
      <c r="D136" s="26">
        <v>-2.4532972000000002E-4</v>
      </c>
      <c r="E136" s="28">
        <f t="shared" si="6"/>
        <v>4.1292108150000007E-5</v>
      </c>
      <c r="F136" s="18">
        <f t="shared" si="7"/>
        <v>0.2404315280528565</v>
      </c>
      <c r="G136" s="12">
        <f t="shared" si="8"/>
        <v>1.6577089761992629</v>
      </c>
    </row>
    <row r="137" spans="1:7" x14ac:dyDescent="0.25">
      <c r="A137" s="24">
        <v>6.6357422000000001</v>
      </c>
      <c r="B137" s="23">
        <v>-6.8534651000000002</v>
      </c>
      <c r="C137" s="25">
        <v>4.8212032000000002</v>
      </c>
      <c r="D137" s="26">
        <v>-2.4937389999999998E-4</v>
      </c>
      <c r="E137" s="28">
        <f t="shared" si="6"/>
        <v>4.1966138150000003E-5</v>
      </c>
      <c r="F137" s="18">
        <f t="shared" si="7"/>
        <v>0.24239174399395352</v>
      </c>
      <c r="G137" s="12">
        <f t="shared" si="8"/>
        <v>1.671224123680799</v>
      </c>
    </row>
    <row r="138" spans="1:7" x14ac:dyDescent="0.25">
      <c r="A138" s="24">
        <v>6.6855469000000003</v>
      </c>
      <c r="B138" s="23">
        <v>-6.9017453</v>
      </c>
      <c r="C138" s="25">
        <v>4.8210715999999998</v>
      </c>
      <c r="D138" s="26">
        <v>-2.4994014999999998E-4</v>
      </c>
      <c r="E138" s="28">
        <f t="shared" si="6"/>
        <v>4.2060513149999998E-5</v>
      </c>
      <c r="F138" s="18">
        <f t="shared" si="7"/>
        <v>0.24409930676805691</v>
      </c>
      <c r="G138" s="12">
        <f t="shared" si="8"/>
        <v>1.6829972973613847</v>
      </c>
    </row>
    <row r="139" spans="1:7" x14ac:dyDescent="0.25">
      <c r="A139" s="24">
        <v>6.7353516000000004</v>
      </c>
      <c r="B139" s="23">
        <v>-6.9521059999999997</v>
      </c>
      <c r="C139" s="25">
        <v>4.8208199</v>
      </c>
      <c r="D139" s="26">
        <v>-2.5201141E-4</v>
      </c>
      <c r="E139" s="28">
        <f t="shared" si="6"/>
        <v>4.2405723150000003E-5</v>
      </c>
      <c r="F139" s="18">
        <f t="shared" si="7"/>
        <v>0.24588045217751647</v>
      </c>
      <c r="G139" s="12">
        <f t="shared" si="8"/>
        <v>1.6952778029884508</v>
      </c>
    </row>
    <row r="140" spans="1:7" x14ac:dyDescent="0.25">
      <c r="A140" s="24">
        <v>6.7851562999999997</v>
      </c>
      <c r="B140" s="23">
        <v>-6.9906525999999998</v>
      </c>
      <c r="C140" s="25">
        <v>4.8207512000000001</v>
      </c>
      <c r="D140" s="26">
        <v>-2.5441942999999999E-4</v>
      </c>
      <c r="E140" s="28">
        <f t="shared" si="6"/>
        <v>4.2807059816666667E-5</v>
      </c>
      <c r="F140" s="18">
        <f t="shared" si="7"/>
        <v>0.2472437592729356</v>
      </c>
      <c r="G140" s="12">
        <f t="shared" si="8"/>
        <v>1.7046774288515598</v>
      </c>
    </row>
    <row r="141" spans="1:7" x14ac:dyDescent="0.25">
      <c r="A141" s="24">
        <v>6.8349608999999996</v>
      </c>
      <c r="B141" s="23">
        <v>-7.0406808999999999</v>
      </c>
      <c r="C141" s="25">
        <v>4.8205942999999998</v>
      </c>
      <c r="D141" s="26">
        <v>-2.5480092000000002E-4</v>
      </c>
      <c r="E141" s="28">
        <f t="shared" si="6"/>
        <v>4.2870641483333339E-5</v>
      </c>
      <c r="F141" s="18">
        <f t="shared" si="7"/>
        <v>0.24901314843726544</v>
      </c>
      <c r="G141" s="12">
        <f t="shared" si="8"/>
        <v>1.7168768784156556</v>
      </c>
    </row>
    <row r="142" spans="1:7" x14ac:dyDescent="0.25">
      <c r="A142" s="24">
        <v>6.8847655999999997</v>
      </c>
      <c r="B142" s="23">
        <v>-7.0992569999999997</v>
      </c>
      <c r="C142" s="25">
        <v>4.8205304</v>
      </c>
      <c r="D142" s="26">
        <v>-2.5777219000000002E-4</v>
      </c>
      <c r="E142" s="28">
        <f t="shared" si="6"/>
        <v>4.336585315000001E-5</v>
      </c>
      <c r="F142" s="18">
        <f t="shared" si="7"/>
        <v>0.25108485418438659</v>
      </c>
      <c r="G142" s="12">
        <f t="shared" si="8"/>
        <v>1.7311607173150667</v>
      </c>
    </row>
    <row r="143" spans="1:7" x14ac:dyDescent="0.25">
      <c r="A143" s="24">
        <v>6.9345702999999999</v>
      </c>
      <c r="B143" s="23">
        <v>-7.1457233000000002</v>
      </c>
      <c r="C143" s="25">
        <v>4.8204083000000004</v>
      </c>
      <c r="D143" s="26">
        <v>-2.5992989000000002E-4</v>
      </c>
      <c r="E143" s="28">
        <f t="shared" si="6"/>
        <v>4.3725469816666676E-5</v>
      </c>
      <c r="F143" s="18">
        <f t="shared" si="7"/>
        <v>0.25272826336931792</v>
      </c>
      <c r="G143" s="12">
        <f t="shared" si="8"/>
        <v>1.7424915697182097</v>
      </c>
    </row>
    <row r="144" spans="1:7" x14ac:dyDescent="0.25">
      <c r="A144" s="24">
        <v>6.984375</v>
      </c>
      <c r="B144" s="23">
        <v>-7.1983876000000002</v>
      </c>
      <c r="C144" s="25">
        <v>4.8202499999999997</v>
      </c>
      <c r="D144" s="26">
        <v>-2.6025772000000001E-4</v>
      </c>
      <c r="E144" s="28">
        <f t="shared" si="6"/>
        <v>4.3780108150000007E-5</v>
      </c>
      <c r="F144" s="18">
        <f t="shared" si="7"/>
        <v>0.25459088196253449</v>
      </c>
      <c r="G144" s="12">
        <f t="shared" si="8"/>
        <v>1.7553338104435272</v>
      </c>
    </row>
    <row r="145" spans="1:7" x14ac:dyDescent="0.25">
      <c r="A145" s="24">
        <v>7.0341797000000001</v>
      </c>
      <c r="B145" s="23">
        <v>-7.2380241999999999</v>
      </c>
      <c r="C145" s="25">
        <v>4.8200168999999997</v>
      </c>
      <c r="D145" s="26">
        <v>-2.6290416000000001E-4</v>
      </c>
      <c r="E145" s="28">
        <f t="shared" si="6"/>
        <v>4.4221181483333341E-5</v>
      </c>
      <c r="F145" s="18">
        <f t="shared" si="7"/>
        <v>0.25599273992194693</v>
      </c>
      <c r="G145" s="12">
        <f t="shared" si="8"/>
        <v>1.764999233865715</v>
      </c>
    </row>
    <row r="146" spans="1:7" x14ac:dyDescent="0.25">
      <c r="A146" s="24">
        <v>7.0839844000000003</v>
      </c>
      <c r="B146" s="23">
        <v>-7.2793302999999998</v>
      </c>
      <c r="C146" s="25">
        <v>4.8199072000000003</v>
      </c>
      <c r="D146" s="26">
        <v>-2.6235281E-4</v>
      </c>
      <c r="E146" s="28">
        <f t="shared" si="6"/>
        <v>4.4129289816666668E-5</v>
      </c>
      <c r="F146" s="18">
        <f t="shared" si="7"/>
        <v>0.25745364436524654</v>
      </c>
      <c r="G146" s="12">
        <f t="shared" si="8"/>
        <v>1.7750717664850422</v>
      </c>
    </row>
    <row r="147" spans="1:7" x14ac:dyDescent="0.25">
      <c r="A147" s="24">
        <v>7.1337891000000004</v>
      </c>
      <c r="B147" s="23">
        <v>-7.3352336999999999</v>
      </c>
      <c r="C147" s="25">
        <v>4.8198061000000001</v>
      </c>
      <c r="D147" s="26">
        <v>-2.6749671000000002E-4</v>
      </c>
      <c r="E147" s="28">
        <f t="shared" si="6"/>
        <v>4.4986606483333341E-5</v>
      </c>
      <c r="F147" s="18">
        <f t="shared" si="7"/>
        <v>0.25943082268650064</v>
      </c>
      <c r="G147" s="12">
        <f t="shared" si="8"/>
        <v>1.788703864892573</v>
      </c>
    </row>
    <row r="148" spans="1:7" x14ac:dyDescent="0.25">
      <c r="A148" s="24">
        <v>7.1835937999999997</v>
      </c>
      <c r="B148" s="23">
        <v>-7.3927603</v>
      </c>
      <c r="C148" s="25">
        <v>4.8197431999999996</v>
      </c>
      <c r="D148" s="26">
        <v>-2.6751458000000001E-4</v>
      </c>
      <c r="E148" s="28">
        <f t="shared" si="6"/>
        <v>4.498958481666667E-5</v>
      </c>
      <c r="F148" s="18">
        <f t="shared" si="7"/>
        <v>0.26146540996411627</v>
      </c>
      <c r="G148" s="12">
        <f t="shared" si="8"/>
        <v>1.8027317821972566</v>
      </c>
    </row>
    <row r="149" spans="1:7" x14ac:dyDescent="0.25">
      <c r="A149" s="24">
        <v>7.2333983999999996</v>
      </c>
      <c r="B149" s="23">
        <v>-7.4340611000000001</v>
      </c>
      <c r="C149" s="25">
        <v>4.8194537000000004</v>
      </c>
      <c r="D149" s="26">
        <v>-2.7031002999999999E-4</v>
      </c>
      <c r="E149" s="28">
        <f t="shared" si="6"/>
        <v>4.545549315E-5</v>
      </c>
      <c r="F149" s="18">
        <f t="shared" si="7"/>
        <v>0.26292612695826062</v>
      </c>
      <c r="G149" s="12">
        <f t="shared" si="8"/>
        <v>1.8128030224064344</v>
      </c>
    </row>
    <row r="150" spans="1:7" x14ac:dyDescent="0.25">
      <c r="A150" s="24">
        <v>7.2832030999999997</v>
      </c>
      <c r="B150" s="23">
        <v>-7.4857019999999999</v>
      </c>
      <c r="C150" s="25">
        <v>4.8194089</v>
      </c>
      <c r="D150" s="26">
        <v>-2.7009545000000003E-4</v>
      </c>
      <c r="E150" s="28">
        <f t="shared" si="6"/>
        <v>4.5419729816666675E-5</v>
      </c>
      <c r="F150" s="18">
        <f t="shared" si="7"/>
        <v>0.26475255018064159</v>
      </c>
      <c r="G150" s="12">
        <f t="shared" si="8"/>
        <v>1.8253957060473838</v>
      </c>
    </row>
    <row r="151" spans="1:7" x14ac:dyDescent="0.25">
      <c r="A151" s="24">
        <v>7.3330077999999999</v>
      </c>
      <c r="B151" s="23">
        <v>-7.5373402</v>
      </c>
      <c r="C151" s="25">
        <v>4.8192925000000004</v>
      </c>
      <c r="D151" s="26">
        <v>-2.7186274999999998E-4</v>
      </c>
      <c r="E151" s="28">
        <f t="shared" si="6"/>
        <v>4.5714279816666667E-5</v>
      </c>
      <c r="F151" s="18">
        <f t="shared" si="7"/>
        <v>0.26657887791005669</v>
      </c>
      <c r="G151" s="12">
        <f t="shared" si="8"/>
        <v>1.83798773129071</v>
      </c>
    </row>
    <row r="152" spans="1:7" x14ac:dyDescent="0.25">
      <c r="A152" s="24">
        <v>7.3828125</v>
      </c>
      <c r="B152" s="23">
        <v>-7.5742573999999996</v>
      </c>
      <c r="C152" s="25">
        <v>4.8191676000000001</v>
      </c>
      <c r="D152" s="26">
        <v>-2.7686057999999999E-4</v>
      </c>
      <c r="E152" s="28">
        <f t="shared" si="6"/>
        <v>4.6547251483333337E-5</v>
      </c>
      <c r="F152" s="18">
        <f t="shared" si="7"/>
        <v>0.26788455676897049</v>
      </c>
      <c r="G152" s="12">
        <f t="shared" si="8"/>
        <v>1.8469900263806414</v>
      </c>
    </row>
    <row r="153" spans="1:7" x14ac:dyDescent="0.25">
      <c r="A153" s="24">
        <v>7.4326172000000001</v>
      </c>
      <c r="B153" s="23">
        <v>-7.6358046999999996</v>
      </c>
      <c r="C153" s="25">
        <v>4.8190721999999999</v>
      </c>
      <c r="D153" s="26">
        <v>-2.7922689000000001E-4</v>
      </c>
      <c r="E153" s="28">
        <f t="shared" si="6"/>
        <v>4.694163648333334E-5</v>
      </c>
      <c r="F153" s="18">
        <f t="shared" si="7"/>
        <v>0.27006134721985042</v>
      </c>
      <c r="G153" s="12">
        <f t="shared" si="8"/>
        <v>1.8619983952869656</v>
      </c>
    </row>
    <row r="154" spans="1:7" x14ac:dyDescent="0.25">
      <c r="A154" s="24">
        <v>7.4824219000000003</v>
      </c>
      <c r="B154" s="23">
        <v>-7.6919785000000003</v>
      </c>
      <c r="C154" s="25">
        <v>4.8188639000000002</v>
      </c>
      <c r="D154" s="26">
        <v>-2.8286577E-4</v>
      </c>
      <c r="E154" s="28">
        <f t="shared" si="6"/>
        <v>4.7548116483333334E-5</v>
      </c>
      <c r="F154" s="18">
        <f t="shared" si="7"/>
        <v>0.2720480889847961</v>
      </c>
      <c r="G154" s="12">
        <f t="shared" si="8"/>
        <v>1.8756964309972259</v>
      </c>
    </row>
    <row r="155" spans="1:7" x14ac:dyDescent="0.25">
      <c r="A155" s="24">
        <v>7.5322266000000004</v>
      </c>
      <c r="B155" s="23">
        <v>-7.7373075</v>
      </c>
      <c r="C155" s="25">
        <v>4.8187790000000001</v>
      </c>
      <c r="D155" s="26">
        <v>-2.844244E-4</v>
      </c>
      <c r="E155" s="28">
        <f t="shared" si="6"/>
        <v>4.7807888150000001E-5</v>
      </c>
      <c r="F155" s="18">
        <f t="shared" si="7"/>
        <v>0.27365127441044335</v>
      </c>
      <c r="G155" s="12">
        <f t="shared" si="8"/>
        <v>1.8867499516903314</v>
      </c>
    </row>
    <row r="156" spans="1:7" x14ac:dyDescent="0.25">
      <c r="A156" s="24">
        <v>7.5820312999999997</v>
      </c>
      <c r="B156" s="23">
        <v>-7.7633824000000002</v>
      </c>
      <c r="C156" s="25">
        <v>4.8185558000000004</v>
      </c>
      <c r="D156" s="26">
        <v>-2.8313397E-4</v>
      </c>
      <c r="E156" s="28">
        <f t="shared" si="6"/>
        <v>4.7592816483333337E-5</v>
      </c>
      <c r="F156" s="18">
        <f t="shared" si="7"/>
        <v>0.27457348534947151</v>
      </c>
      <c r="G156" s="12">
        <f t="shared" si="8"/>
        <v>1.8931083413905379</v>
      </c>
    </row>
    <row r="157" spans="1:7" x14ac:dyDescent="0.25">
      <c r="A157" s="24">
        <v>7.6318358999999996</v>
      </c>
      <c r="B157" s="23">
        <v>-7.8207250000000004</v>
      </c>
      <c r="C157" s="25">
        <v>4.8184376000000002</v>
      </c>
      <c r="D157" s="26">
        <v>-2.8584897999999999E-4</v>
      </c>
      <c r="E157" s="28">
        <f t="shared" si="6"/>
        <v>4.8045318150000002E-5</v>
      </c>
      <c r="F157" s="18">
        <f t="shared" si="7"/>
        <v>0.27660156495830296</v>
      </c>
      <c r="G157" s="12">
        <f t="shared" si="8"/>
        <v>1.9070913901164415</v>
      </c>
    </row>
    <row r="158" spans="1:7" x14ac:dyDescent="0.25">
      <c r="A158" s="24">
        <v>7.6816405999999997</v>
      </c>
      <c r="B158" s="23">
        <v>-7.8669658</v>
      </c>
      <c r="C158" s="25">
        <v>4.8183636999999999</v>
      </c>
      <c r="D158" s="26">
        <v>-2.8868912999999998E-4</v>
      </c>
      <c r="E158" s="28">
        <f t="shared" si="6"/>
        <v>4.8518676483333332E-5</v>
      </c>
      <c r="F158" s="18">
        <f t="shared" si="7"/>
        <v>0.27823699871219709</v>
      </c>
      <c r="G158" s="12">
        <f t="shared" si="8"/>
        <v>1.918367254125481</v>
      </c>
    </row>
    <row r="159" spans="1:7" x14ac:dyDescent="0.25">
      <c r="A159" s="24">
        <v>7.7314452999999999</v>
      </c>
      <c r="B159" s="23">
        <v>-7.9335370000000003</v>
      </c>
      <c r="C159" s="25">
        <v>4.8182149000000001</v>
      </c>
      <c r="D159" s="26">
        <v>-2.9209553000000002E-4</v>
      </c>
      <c r="E159" s="28">
        <f t="shared" si="6"/>
        <v>4.9086409816666677E-5</v>
      </c>
      <c r="F159" s="18">
        <f t="shared" si="7"/>
        <v>0.28059147327832135</v>
      </c>
      <c r="G159" s="12">
        <f t="shared" si="8"/>
        <v>1.9346007059281873</v>
      </c>
    </row>
    <row r="160" spans="1:7" x14ac:dyDescent="0.25">
      <c r="A160" s="24">
        <v>7.78125</v>
      </c>
      <c r="B160" s="23">
        <v>-7.9703363999999999</v>
      </c>
      <c r="C160" s="25">
        <v>4.8180933000000001</v>
      </c>
      <c r="D160" s="26">
        <v>-2.9660462000000002E-4</v>
      </c>
      <c r="E160" s="28">
        <f t="shared" si="6"/>
        <v>4.9837924816666672E-5</v>
      </c>
      <c r="F160" s="18">
        <f t="shared" si="7"/>
        <v>0.28189298581450267</v>
      </c>
      <c r="G160" s="12">
        <f t="shared" si="8"/>
        <v>1.9435742753736607</v>
      </c>
    </row>
    <row r="161" spans="1:7" x14ac:dyDescent="0.25">
      <c r="A161" s="24">
        <v>7.8310547000000001</v>
      </c>
      <c r="B161" s="23">
        <v>-8.0349131000000007</v>
      </c>
      <c r="C161" s="25">
        <v>4.8179340000000002</v>
      </c>
      <c r="D161" s="26">
        <v>-2.9728710000000001E-4</v>
      </c>
      <c r="E161" s="28">
        <f t="shared" si="6"/>
        <v>4.9951671483333336E-5</v>
      </c>
      <c r="F161" s="18">
        <f t="shared" si="7"/>
        <v>0.2841769193730721</v>
      </c>
      <c r="G161" s="12">
        <f t="shared" si="8"/>
        <v>1.959321366413447</v>
      </c>
    </row>
    <row r="162" spans="1:7" x14ac:dyDescent="0.25">
      <c r="A162" s="24">
        <v>7.8808594000000003</v>
      </c>
      <c r="B162" s="23">
        <v>-8.0761614000000002</v>
      </c>
      <c r="C162" s="25">
        <v>4.8177856999999999</v>
      </c>
      <c r="D162" s="26">
        <v>-2.9831824999999998E-4</v>
      </c>
      <c r="E162" s="28">
        <f t="shared" si="6"/>
        <v>5.0123529816666668E-5</v>
      </c>
      <c r="F162" s="18">
        <f t="shared" si="7"/>
        <v>0.28563577955954705</v>
      </c>
      <c r="G162" s="12">
        <f t="shared" si="8"/>
        <v>1.969379804446614</v>
      </c>
    </row>
    <row r="163" spans="1:7" x14ac:dyDescent="0.25">
      <c r="A163" s="24">
        <v>7.9306641000000004</v>
      </c>
      <c r="B163" s="23">
        <v>-8.1238022000000001</v>
      </c>
      <c r="C163" s="25">
        <v>4.8177490000000001</v>
      </c>
      <c r="D163" s="26">
        <v>-3.0113159999999999E-4</v>
      </c>
      <c r="E163" s="28">
        <f t="shared" si="6"/>
        <v>5.0592421483333335E-5</v>
      </c>
      <c r="F163" s="18">
        <f t="shared" si="7"/>
        <v>0.2873207281846254</v>
      </c>
      <c r="G163" s="12">
        <f t="shared" si="8"/>
        <v>1.9809970598159383</v>
      </c>
    </row>
    <row r="164" spans="1:7" x14ac:dyDescent="0.25">
      <c r="A164" s="24">
        <v>7.9804687999999997</v>
      </c>
      <c r="B164" s="23">
        <v>-8.1750916999999994</v>
      </c>
      <c r="C164" s="25">
        <v>4.8175840000000001</v>
      </c>
      <c r="D164" s="26">
        <v>-3.0336677000000002E-4</v>
      </c>
      <c r="E164" s="28">
        <f t="shared" si="6"/>
        <v>5.0964949816666672E-5</v>
      </c>
      <c r="F164" s="18">
        <f t="shared" si="7"/>
        <v>0.28913472317433908</v>
      </c>
      <c r="G164" s="12">
        <f t="shared" si="8"/>
        <v>1.9935040542254563</v>
      </c>
    </row>
    <row r="165" spans="1:7" x14ac:dyDescent="0.25">
      <c r="A165" s="24">
        <v>8.0302734000000004</v>
      </c>
      <c r="B165" s="23">
        <v>-8.2234725999999991</v>
      </c>
      <c r="C165" s="25">
        <v>4.8174210000000004</v>
      </c>
      <c r="D165" s="26">
        <v>-3.0512213999999999E-4</v>
      </c>
      <c r="E165" s="28">
        <f t="shared" si="6"/>
        <v>5.1257511483333336E-5</v>
      </c>
      <c r="F165" s="18">
        <f t="shared" si="7"/>
        <v>0.29084584748239123</v>
      </c>
      <c r="G165" s="12">
        <f t="shared" si="8"/>
        <v>2.0053017836988851</v>
      </c>
    </row>
    <row r="166" spans="1:7" x14ac:dyDescent="0.25">
      <c r="A166" s="24">
        <v>8.0800780999999997</v>
      </c>
      <c r="B166" s="23">
        <v>-8.2707318999999995</v>
      </c>
      <c r="C166" s="25">
        <v>4.8172974999999996</v>
      </c>
      <c r="D166" s="26">
        <v>-3.0639768000000002E-4</v>
      </c>
      <c r="E166" s="28">
        <f t="shared" si="6"/>
        <v>5.147010148333334E-5</v>
      </c>
      <c r="F166" s="18">
        <f t="shared" si="7"/>
        <v>0.29251730330507186</v>
      </c>
      <c r="G166" s="12">
        <f t="shared" si="8"/>
        <v>2.0168260099225321</v>
      </c>
    </row>
    <row r="167" spans="1:7" x14ac:dyDescent="0.25">
      <c r="A167" s="24">
        <v>8.1298828000000007</v>
      </c>
      <c r="B167" s="23">
        <v>-8.3125190999999994</v>
      </c>
      <c r="C167" s="25">
        <v>4.8171787000000004</v>
      </c>
      <c r="D167" s="26">
        <v>-3.1355023000000001E-4</v>
      </c>
      <c r="E167" s="28">
        <f t="shared" si="6"/>
        <v>5.2662193150000007E-5</v>
      </c>
      <c r="F167" s="18">
        <f t="shared" si="7"/>
        <v>0.29399522318017624</v>
      </c>
      <c r="G167" s="12">
        <f t="shared" si="8"/>
        <v>2.0270158592443117</v>
      </c>
    </row>
    <row r="168" spans="1:7" x14ac:dyDescent="0.25">
      <c r="A168" s="24">
        <v>8.1796875</v>
      </c>
      <c r="B168" s="23">
        <v>-8.3683109000000009</v>
      </c>
      <c r="C168" s="25">
        <v>4.8171067000000001</v>
      </c>
      <c r="D168" s="26">
        <v>-3.1280814000000001E-4</v>
      </c>
      <c r="E168" s="28">
        <f t="shared" si="6"/>
        <v>5.2538511483333339E-5</v>
      </c>
      <c r="F168" s="18">
        <f t="shared" si="7"/>
        <v>0.29596845445884168</v>
      </c>
      <c r="G168" s="12">
        <f t="shared" si="8"/>
        <v>2.0406207438834087</v>
      </c>
    </row>
    <row r="169" spans="1:7" x14ac:dyDescent="0.25">
      <c r="A169" s="24">
        <v>8.2294921999999993</v>
      </c>
      <c r="B169" s="23">
        <v>-8.4108105000000002</v>
      </c>
      <c r="C169" s="25">
        <v>4.8171010000000001</v>
      </c>
      <c r="D169" s="26">
        <v>-3.1602086000000001E-4</v>
      </c>
      <c r="E169" s="28">
        <f t="shared" si="6"/>
        <v>5.3073964816666669E-5</v>
      </c>
      <c r="F169" s="18">
        <f t="shared" si="7"/>
        <v>0.29747157032982574</v>
      </c>
      <c r="G169" s="12">
        <f t="shared" si="8"/>
        <v>2.0509843126373783</v>
      </c>
    </row>
    <row r="170" spans="1:7" x14ac:dyDescent="0.25">
      <c r="A170" s="24">
        <v>8.2792969000000003</v>
      </c>
      <c r="B170" s="23">
        <v>-8.4611912</v>
      </c>
      <c r="C170" s="25">
        <v>4.8168435000000001</v>
      </c>
      <c r="D170" s="26">
        <v>-3.1721294999999998E-4</v>
      </c>
      <c r="E170" s="28">
        <f t="shared" si="6"/>
        <v>5.3272646483333332E-5</v>
      </c>
      <c r="F170" s="18">
        <f t="shared" si="7"/>
        <v>0.29925342309458791</v>
      </c>
      <c r="G170" s="12">
        <f t="shared" si="8"/>
        <v>2.0632696952838772</v>
      </c>
    </row>
    <row r="171" spans="1:7" x14ac:dyDescent="0.25">
      <c r="A171" s="24">
        <v>8.3291015999999996</v>
      </c>
      <c r="B171" s="23">
        <v>-8.5119371000000008</v>
      </c>
      <c r="C171" s="25">
        <v>4.8167514999999996</v>
      </c>
      <c r="D171" s="26">
        <v>-3.1990110000000002E-4</v>
      </c>
      <c r="E171" s="28">
        <f t="shared" si="6"/>
        <v>5.372067148333334E-5</v>
      </c>
      <c r="F171" s="18">
        <f t="shared" si="7"/>
        <v>0.30104819216717615</v>
      </c>
      <c r="G171" s="12">
        <f t="shared" si="8"/>
        <v>2.0756441323052162</v>
      </c>
    </row>
    <row r="172" spans="1:7" x14ac:dyDescent="0.25">
      <c r="A172" s="24">
        <v>8.3789063000000006</v>
      </c>
      <c r="B172" s="23">
        <v>-8.5644893999999994</v>
      </c>
      <c r="C172" s="25">
        <v>4.8167147999999997</v>
      </c>
      <c r="D172" s="26">
        <v>-3.2284259000000002E-4</v>
      </c>
      <c r="E172" s="28">
        <f t="shared" si="6"/>
        <v>5.4210919816666672E-5</v>
      </c>
      <c r="F172" s="18">
        <f t="shared" si="7"/>
        <v>0.30290684957069797</v>
      </c>
      <c r="G172" s="12">
        <f t="shared" si="8"/>
        <v>2.0884590617217107</v>
      </c>
    </row>
    <row r="173" spans="1:7" x14ac:dyDescent="0.25">
      <c r="A173" s="24">
        <v>8.4287109000000004</v>
      </c>
      <c r="B173" s="23">
        <v>-8.6121882999999997</v>
      </c>
      <c r="C173" s="25">
        <v>4.8165678999999999</v>
      </c>
      <c r="D173" s="26">
        <v>-3.229916E-4</v>
      </c>
      <c r="E173" s="28">
        <f t="shared" si="6"/>
        <v>5.4235754816666668E-5</v>
      </c>
      <c r="F173" s="18">
        <f t="shared" si="7"/>
        <v>0.30459385306293041</v>
      </c>
      <c r="G173" s="12">
        <f t="shared" si="8"/>
        <v>2.1000904848324873</v>
      </c>
    </row>
    <row r="174" spans="1:7" x14ac:dyDescent="0.25">
      <c r="A174" s="24">
        <v>8.4785155999999997</v>
      </c>
      <c r="B174" s="23">
        <v>-8.6592988999999996</v>
      </c>
      <c r="C174" s="25">
        <v>4.816433</v>
      </c>
      <c r="D174" s="26">
        <v>-3.2500622999999997E-4</v>
      </c>
      <c r="E174" s="28">
        <f t="shared" si="6"/>
        <v>5.4571526483333333E-5</v>
      </c>
      <c r="F174" s="18">
        <f t="shared" si="7"/>
        <v>0.30626004969893594</v>
      </c>
      <c r="G174" s="12">
        <f t="shared" si="8"/>
        <v>2.1115784504166522</v>
      </c>
    </row>
    <row r="175" spans="1:7" x14ac:dyDescent="0.25">
      <c r="A175" s="24">
        <v>8.5283203000000007</v>
      </c>
      <c r="B175" s="23">
        <v>-8.7054566999999992</v>
      </c>
      <c r="C175" s="25">
        <v>4.8163466000000001</v>
      </c>
      <c r="D175" s="26">
        <v>-3.2837091999999998E-4</v>
      </c>
      <c r="E175" s="28">
        <f t="shared" si="6"/>
        <v>5.5132308150000003E-5</v>
      </c>
      <c r="F175" s="18">
        <f t="shared" si="7"/>
        <v>0.30789254792832421</v>
      </c>
      <c r="G175" s="12">
        <f t="shared" si="8"/>
        <v>2.1228340747950463</v>
      </c>
    </row>
    <row r="176" spans="1:7" x14ac:dyDescent="0.25">
      <c r="A176" s="24">
        <v>8.578125</v>
      </c>
      <c r="B176" s="23">
        <v>-8.7443380000000008</v>
      </c>
      <c r="C176" s="25">
        <v>4.8161173000000002</v>
      </c>
      <c r="D176" s="26">
        <v>-3.2856463999999998E-4</v>
      </c>
      <c r="E176" s="28">
        <f t="shared" si="6"/>
        <v>5.5164594816666668E-5</v>
      </c>
      <c r="F176" s="18">
        <f t="shared" si="7"/>
        <v>0.30926769261473291</v>
      </c>
      <c r="G176" s="12">
        <f t="shared" si="8"/>
        <v>2.1323153175783607</v>
      </c>
    </row>
    <row r="177" spans="1:7" x14ac:dyDescent="0.25">
      <c r="A177" s="24">
        <v>8.6279296999999993</v>
      </c>
      <c r="B177" s="23">
        <v>-8.8041505999999998</v>
      </c>
      <c r="C177" s="25">
        <v>4.8160911000000004</v>
      </c>
      <c r="D177" s="26">
        <v>-3.3046601999999999E-4</v>
      </c>
      <c r="E177" s="28">
        <f t="shared" si="6"/>
        <v>5.5481491483333333E-5</v>
      </c>
      <c r="F177" s="18">
        <f t="shared" si="7"/>
        <v>0.31138313060343914</v>
      </c>
      <c r="G177" s="12">
        <f t="shared" si="8"/>
        <v>2.1469006782041951</v>
      </c>
    </row>
    <row r="178" spans="1:7" x14ac:dyDescent="0.25">
      <c r="A178" s="24">
        <v>8.6777344000000003</v>
      </c>
      <c r="B178" s="23">
        <v>-8.8678788999999991</v>
      </c>
      <c r="C178" s="25">
        <v>4.8159704000000003</v>
      </c>
      <c r="D178" s="26">
        <v>-3.3334791E-4</v>
      </c>
      <c r="E178" s="28">
        <f t="shared" si="6"/>
        <v>5.5961806483333337E-5</v>
      </c>
      <c r="F178" s="18">
        <f t="shared" si="7"/>
        <v>0.31363705815007098</v>
      </c>
      <c r="G178" s="12">
        <f t="shared" si="8"/>
        <v>2.1624408860796485</v>
      </c>
    </row>
    <row r="179" spans="1:7" x14ac:dyDescent="0.25">
      <c r="A179" s="24">
        <v>8.7275390999999996</v>
      </c>
      <c r="B179" s="23">
        <v>-8.9027214000000008</v>
      </c>
      <c r="C179" s="25">
        <v>4.8158206999999997</v>
      </c>
      <c r="D179" s="26">
        <v>-3.3567846000000001E-4</v>
      </c>
      <c r="E179" s="28">
        <f t="shared" si="6"/>
        <v>5.6350231483333337E-5</v>
      </c>
      <c r="F179" s="18">
        <f t="shared" si="7"/>
        <v>0.31486935950666645</v>
      </c>
      <c r="G179" s="12">
        <f t="shared" si="8"/>
        <v>2.1709372635587356</v>
      </c>
    </row>
    <row r="180" spans="1:7" x14ac:dyDescent="0.25">
      <c r="A180" s="24">
        <v>8.7773438000000006</v>
      </c>
      <c r="B180" s="23">
        <v>-8.9607638999999999</v>
      </c>
      <c r="C180" s="25">
        <v>4.8157439000000002</v>
      </c>
      <c r="D180" s="26">
        <v>-3.3969284E-4</v>
      </c>
      <c r="E180" s="28">
        <f t="shared" si="6"/>
        <v>5.7019294816666669E-5</v>
      </c>
      <c r="F180" s="18">
        <f t="shared" si="7"/>
        <v>0.31692219301431335</v>
      </c>
      <c r="G180" s="12">
        <f t="shared" si="8"/>
        <v>2.1850909835796841</v>
      </c>
    </row>
    <row r="181" spans="1:7" x14ac:dyDescent="0.25">
      <c r="A181" s="24">
        <v>8.8271484000000004</v>
      </c>
      <c r="B181" s="23">
        <v>-9.0100993999999996</v>
      </c>
      <c r="C181" s="25">
        <v>4.8155621999999996</v>
      </c>
      <c r="D181" s="26">
        <v>-3.4055111000000002E-4</v>
      </c>
      <c r="E181" s="28">
        <f t="shared" si="6"/>
        <v>5.7162339816666674E-5</v>
      </c>
      <c r="F181" s="18">
        <f t="shared" si="7"/>
        <v>0.31866707939096006</v>
      </c>
      <c r="G181" s="12">
        <f t="shared" si="8"/>
        <v>2.1971214931906329</v>
      </c>
    </row>
    <row r="182" spans="1:7" x14ac:dyDescent="0.25">
      <c r="A182" s="24">
        <v>8.8769530999999997</v>
      </c>
      <c r="B182" s="23">
        <v>-9.0588426999999996</v>
      </c>
      <c r="C182" s="25">
        <v>4.8154845000000002</v>
      </c>
      <c r="D182" s="26">
        <v>-3.4081041999999999E-4</v>
      </c>
      <c r="E182" s="28">
        <f t="shared" si="6"/>
        <v>5.7205558149999999E-5</v>
      </c>
      <c r="F182" s="18">
        <f t="shared" si="7"/>
        <v>0.32039102097709588</v>
      </c>
      <c r="G182" s="12">
        <f t="shared" si="8"/>
        <v>2.2090075942561818</v>
      </c>
    </row>
    <row r="183" spans="1:7" x14ac:dyDescent="0.25">
      <c r="A183" s="24">
        <v>8.9267578000000007</v>
      </c>
      <c r="B183" s="23">
        <v>-9.1122303000000002</v>
      </c>
      <c r="C183" s="25">
        <v>4.8153667000000002</v>
      </c>
      <c r="D183" s="26">
        <v>-3.4322737999999998E-4</v>
      </c>
      <c r="E183" s="28">
        <f t="shared" si="6"/>
        <v>5.7608384816666665E-5</v>
      </c>
      <c r="F183" s="18">
        <f t="shared" si="7"/>
        <v>0.32227922107483209</v>
      </c>
      <c r="G183" s="12">
        <f t="shared" si="8"/>
        <v>2.2220262123892809</v>
      </c>
    </row>
    <row r="184" spans="1:7" x14ac:dyDescent="0.25">
      <c r="A184" s="24">
        <v>8.9765625</v>
      </c>
      <c r="B184" s="23">
        <v>-9.1558694999999997</v>
      </c>
      <c r="C184" s="25">
        <v>4.8152546999999997</v>
      </c>
      <c r="D184" s="26">
        <v>-3.4638045999999998E-4</v>
      </c>
      <c r="E184" s="28">
        <f t="shared" si="6"/>
        <v>5.8133898149999998E-5</v>
      </c>
      <c r="F184" s="18">
        <f t="shared" si="7"/>
        <v>0.32382264205096006</v>
      </c>
      <c r="G184" s="12">
        <f t="shared" si="8"/>
        <v>2.2326676737105227</v>
      </c>
    </row>
    <row r="185" spans="1:7" x14ac:dyDescent="0.25">
      <c r="A185" s="24">
        <v>9.0263671999999993</v>
      </c>
      <c r="B185" s="23">
        <v>-9.2132120000000004</v>
      </c>
      <c r="C185" s="25">
        <v>4.8151263999999996</v>
      </c>
      <c r="D185" s="26">
        <v>-3.4665465000000001E-4</v>
      </c>
      <c r="E185" s="28">
        <f t="shared" si="6"/>
        <v>5.8179596483333341E-5</v>
      </c>
      <c r="F185" s="18">
        <f t="shared" si="7"/>
        <v>0.32585071812301497</v>
      </c>
      <c r="G185" s="12">
        <f t="shared" si="8"/>
        <v>2.2466506980513286</v>
      </c>
    </row>
    <row r="186" spans="1:7" x14ac:dyDescent="0.25">
      <c r="A186" s="24">
        <v>9.0761719000000003</v>
      </c>
      <c r="B186" s="23">
        <v>-9.2473364</v>
      </c>
      <c r="C186" s="25">
        <v>4.8149939000000002</v>
      </c>
      <c r="D186" s="26">
        <v>-3.4969446000000001E-4</v>
      </c>
      <c r="E186" s="28">
        <f t="shared" si="6"/>
        <v>5.8686231483333336E-5</v>
      </c>
      <c r="F186" s="18">
        <f t="shared" si="7"/>
        <v>0.3270576218874694</v>
      </c>
      <c r="G186" s="12">
        <f t="shared" si="8"/>
        <v>2.254971966147687</v>
      </c>
    </row>
    <row r="187" spans="1:7" x14ac:dyDescent="0.25">
      <c r="A187" s="24">
        <v>9.1259765999999996</v>
      </c>
      <c r="B187" s="23">
        <v>-9.2995576999999994</v>
      </c>
      <c r="C187" s="25">
        <v>4.8149690999999999</v>
      </c>
      <c r="D187" s="26">
        <v>-3.5412312999999999E-4</v>
      </c>
      <c r="E187" s="28">
        <f t="shared" si="6"/>
        <v>5.9424343150000005E-5</v>
      </c>
      <c r="F187" s="18">
        <f t="shared" si="7"/>
        <v>0.32890457256073269</v>
      </c>
      <c r="G187" s="12">
        <f t="shared" si="8"/>
        <v>2.2677061808925716</v>
      </c>
    </row>
    <row r="188" spans="1:7" x14ac:dyDescent="0.25">
      <c r="A188" s="24">
        <v>9.1757813000000006</v>
      </c>
      <c r="B188" s="23">
        <v>-9.3405255999999994</v>
      </c>
      <c r="C188" s="25">
        <v>4.8148293000000004</v>
      </c>
      <c r="D188" s="26">
        <v>-3.5738645E-4</v>
      </c>
      <c r="E188" s="28">
        <f t="shared" si="6"/>
        <v>5.9968229816666673E-5</v>
      </c>
      <c r="F188" s="18">
        <f t="shared" si="7"/>
        <v>0.33035351562586479</v>
      </c>
      <c r="G188" s="12">
        <f t="shared" si="8"/>
        <v>2.2776962431132928</v>
      </c>
    </row>
    <row r="189" spans="1:7" x14ac:dyDescent="0.25">
      <c r="A189" s="24">
        <v>9.2255859000000004</v>
      </c>
      <c r="B189" s="23">
        <v>-9.3971623999999991</v>
      </c>
      <c r="C189" s="25">
        <v>4.8147682999999999</v>
      </c>
      <c r="D189" s="26">
        <v>-3.5627782999999999E-4</v>
      </c>
      <c r="E189" s="28">
        <f t="shared" si="6"/>
        <v>5.9783459816666669E-5</v>
      </c>
      <c r="F189" s="18">
        <f t="shared" si="7"/>
        <v>0.33235663266606635</v>
      </c>
      <c r="G189" s="12">
        <f t="shared" si="8"/>
        <v>2.2915071818234183</v>
      </c>
    </row>
    <row r="190" spans="1:7" x14ac:dyDescent="0.25">
      <c r="A190" s="24">
        <v>9.2753905999999997</v>
      </c>
      <c r="B190" s="23">
        <v>-9.4480237999999996</v>
      </c>
      <c r="C190" s="25">
        <v>4.8146825</v>
      </c>
      <c r="D190" s="26">
        <v>-3.5896004000000002E-4</v>
      </c>
      <c r="E190" s="28">
        <f t="shared" si="6"/>
        <v>6.0230494816666676E-5</v>
      </c>
      <c r="F190" s="18">
        <f t="shared" si="7"/>
        <v>0.33415548671552725</v>
      </c>
      <c r="G190" s="12">
        <f t="shared" si="8"/>
        <v>2.3039097836319806</v>
      </c>
    </row>
    <row r="191" spans="1:7" x14ac:dyDescent="0.25">
      <c r="A191" s="24">
        <v>9.3251953000000007</v>
      </c>
      <c r="B191" s="23">
        <v>-9.4932785000000006</v>
      </c>
      <c r="C191" s="25">
        <v>4.8144916999999996</v>
      </c>
      <c r="D191" s="26">
        <v>-3.6283137000000002E-4</v>
      </c>
      <c r="E191" s="28">
        <f t="shared" si="6"/>
        <v>6.0875716483333338E-5</v>
      </c>
      <c r="F191" s="18">
        <f t="shared" si="7"/>
        <v>0.33575604431622524</v>
      </c>
      <c r="G191" s="12">
        <f t="shared" si="8"/>
        <v>2.3149451861978942</v>
      </c>
    </row>
    <row r="192" spans="1:7" x14ac:dyDescent="0.25">
      <c r="A192" s="24">
        <v>9.375</v>
      </c>
      <c r="B192" s="23">
        <v>-9.5507554999999993</v>
      </c>
      <c r="C192" s="25">
        <v>4.8144793999999997</v>
      </c>
      <c r="D192" s="26">
        <v>-3.6669074E-4</v>
      </c>
      <c r="E192" s="28">
        <f t="shared" si="6"/>
        <v>6.1518944816666665E-5</v>
      </c>
      <c r="F192" s="18">
        <f t="shared" si="7"/>
        <v>0.33778887735269031</v>
      </c>
      <c r="G192" s="12">
        <f t="shared" si="8"/>
        <v>2.3289610084943848</v>
      </c>
    </row>
    <row r="193" spans="1:7" x14ac:dyDescent="0.25">
      <c r="A193" s="24">
        <v>9.4248046999999993</v>
      </c>
      <c r="B193" s="23">
        <v>-9.6003752000000002</v>
      </c>
      <c r="C193" s="25">
        <v>4.8143320000000003</v>
      </c>
      <c r="D193" s="26">
        <v>-3.6446450000000001E-4</v>
      </c>
      <c r="E193" s="28">
        <f t="shared" si="6"/>
        <v>6.1147904816666676E-5</v>
      </c>
      <c r="F193" s="18">
        <f t="shared" si="7"/>
        <v>0.33954381524818744</v>
      </c>
      <c r="G193" s="12">
        <f t="shared" si="8"/>
        <v>2.3410608205514718</v>
      </c>
    </row>
    <row r="194" spans="1:7" x14ac:dyDescent="0.25">
      <c r="A194" s="24">
        <v>9.4746094000000003</v>
      </c>
      <c r="B194" s="23">
        <v>-9.6407547000000005</v>
      </c>
      <c r="C194" s="25">
        <v>4.8141502999999997</v>
      </c>
      <c r="D194" s="26">
        <v>-3.6762057999999999E-4</v>
      </c>
      <c r="E194" s="28">
        <f t="shared" si="6"/>
        <v>6.1673918150000003E-5</v>
      </c>
      <c r="F194" s="18">
        <f t="shared" si="7"/>
        <v>0.34097194792031615</v>
      </c>
      <c r="G194" s="12">
        <f t="shared" si="8"/>
        <v>2.3509074008604851</v>
      </c>
    </row>
    <row r="195" spans="1:7" x14ac:dyDescent="0.25">
      <c r="A195" s="24">
        <v>9.5244140999999996</v>
      </c>
      <c r="B195" s="23">
        <v>-9.6981935999999997</v>
      </c>
      <c r="C195" s="25">
        <v>4.8140821000000003</v>
      </c>
      <c r="D195" s="26">
        <v>-3.7349760999999998E-4</v>
      </c>
      <c r="E195" s="28">
        <f t="shared" si="6"/>
        <v>6.2653423149999996E-5</v>
      </c>
      <c r="F195" s="18">
        <f t="shared" si="7"/>
        <v>0.34300343344492967</v>
      </c>
      <c r="G195" s="12">
        <f t="shared" si="8"/>
        <v>2.3649139324349564</v>
      </c>
    </row>
    <row r="196" spans="1:7" x14ac:dyDescent="0.25">
      <c r="A196" s="24">
        <v>9.5742188000000006</v>
      </c>
      <c r="B196" s="23">
        <v>-9.7431812000000004</v>
      </c>
      <c r="C196" s="25">
        <v>4.8139772000000001</v>
      </c>
      <c r="D196" s="26">
        <v>-3.7066041999999998E-4</v>
      </c>
      <c r="E196" s="28">
        <f t="shared" si="6"/>
        <v>6.2180558150000005E-5</v>
      </c>
      <c r="F196" s="18">
        <f t="shared" si="7"/>
        <v>0.34459454431556102</v>
      </c>
      <c r="G196" s="12">
        <f t="shared" si="8"/>
        <v>2.3758842024063469</v>
      </c>
    </row>
    <row r="197" spans="1:7" x14ac:dyDescent="0.25">
      <c r="A197" s="24">
        <v>9.6240234000000004</v>
      </c>
      <c r="B197" s="23">
        <v>-9.8056660000000004</v>
      </c>
      <c r="C197" s="25">
        <v>4.8139042999999999</v>
      </c>
      <c r="D197" s="26">
        <v>-3.7350951000000003E-4</v>
      </c>
      <c r="E197" s="28">
        <f t="shared" ref="E197:E260" si="9" xml:space="preserve"> (delta_0 - D197) / L</f>
        <v>6.2655406483333337E-5</v>
      </c>
      <c r="F197" s="18">
        <f t="shared" ref="F197:F260" si="10" xml:space="preserve"> -B197 / A_6x12_in2</f>
        <v>0.3468044920462518</v>
      </c>
      <c r="G197" s="12">
        <f t="shared" ref="G197:G260" si="11" xml:space="preserve"> -B197 * kip_to_N / A_6x12_mm2</f>
        <v>2.3911211815985762</v>
      </c>
    </row>
    <row r="198" spans="1:7" x14ac:dyDescent="0.25">
      <c r="A198" s="24">
        <v>9.6738280999999997</v>
      </c>
      <c r="B198" s="23">
        <v>-9.8573084000000009</v>
      </c>
      <c r="C198" s="25">
        <v>4.8138404000000001</v>
      </c>
      <c r="D198" s="26">
        <v>-3.7917491999999998E-4</v>
      </c>
      <c r="E198" s="28">
        <f t="shared" si="9"/>
        <v>6.3599641483333329E-5</v>
      </c>
      <c r="F198" s="18">
        <f t="shared" si="10"/>
        <v>0.34863096832028045</v>
      </c>
      <c r="G198" s="12">
        <f t="shared" si="11"/>
        <v>2.4037142310159836</v>
      </c>
    </row>
    <row r="199" spans="1:7" x14ac:dyDescent="0.25">
      <c r="A199" s="24">
        <v>9.7236328000000007</v>
      </c>
      <c r="B199" s="23">
        <v>-9.8969698000000008</v>
      </c>
      <c r="C199" s="25">
        <v>4.8136786999999996</v>
      </c>
      <c r="D199" s="26">
        <v>-3.8181842000000003E-4</v>
      </c>
      <c r="E199" s="28">
        <f t="shared" si="9"/>
        <v>6.404022481666667E-5</v>
      </c>
      <c r="F199" s="18">
        <f t="shared" si="10"/>
        <v>0.35003370340026824</v>
      </c>
      <c r="G199" s="12">
        <f t="shared" si="11"/>
        <v>2.4133857019422673</v>
      </c>
    </row>
    <row r="200" spans="1:7" x14ac:dyDescent="0.25">
      <c r="A200" s="24">
        <v>9.7734375</v>
      </c>
      <c r="B200" s="23">
        <v>-9.9601802999999993</v>
      </c>
      <c r="C200" s="25">
        <v>4.8136352999999996</v>
      </c>
      <c r="D200" s="26">
        <v>-3.8144885999999998E-4</v>
      </c>
      <c r="E200" s="28">
        <f t="shared" si="9"/>
        <v>6.3978631483333333E-5</v>
      </c>
      <c r="F200" s="18">
        <f t="shared" si="10"/>
        <v>0.35226931751811486</v>
      </c>
      <c r="G200" s="12">
        <f t="shared" si="11"/>
        <v>2.4287996437846098</v>
      </c>
    </row>
    <row r="201" spans="1:7" x14ac:dyDescent="0.25">
      <c r="A201" s="24">
        <v>9.8232421999999993</v>
      </c>
      <c r="B201" s="23">
        <v>-9.9877377000000003</v>
      </c>
      <c r="C201" s="25">
        <v>4.8134006999999999</v>
      </c>
      <c r="D201" s="26">
        <v>-3.8492380000000002E-4</v>
      </c>
      <c r="E201" s="28">
        <f t="shared" si="9"/>
        <v>6.4557788150000002E-5</v>
      </c>
      <c r="F201" s="18">
        <f t="shared" si="10"/>
        <v>0.35324396116895063</v>
      </c>
      <c r="G201" s="12">
        <f t="shared" si="11"/>
        <v>2.4355195425502609</v>
      </c>
    </row>
    <row r="202" spans="1:7" x14ac:dyDescent="0.25">
      <c r="A202" s="24">
        <v>9.8730469000000003</v>
      </c>
      <c r="B202" s="23">
        <v>-10.037127</v>
      </c>
      <c r="C202" s="25">
        <v>4.8134332000000004</v>
      </c>
      <c r="D202" s="26">
        <v>-3.8644371999999998E-4</v>
      </c>
      <c r="E202" s="28">
        <f t="shared" si="9"/>
        <v>6.4811108149999996E-5</v>
      </c>
      <c r="F202" s="18">
        <f t="shared" si="10"/>
        <v>0.3549907503313614</v>
      </c>
      <c r="G202" s="12">
        <f t="shared" si="11"/>
        <v>2.4475631713434836</v>
      </c>
    </row>
    <row r="203" spans="1:7" x14ac:dyDescent="0.25">
      <c r="A203" s="24">
        <v>9.9228515999999996</v>
      </c>
      <c r="B203" s="23">
        <v>-10.089582999999999</v>
      </c>
      <c r="C203" s="25">
        <v>4.8132038000000001</v>
      </c>
      <c r="D203" s="26">
        <v>-3.8856265000000002E-4</v>
      </c>
      <c r="E203" s="28">
        <f t="shared" si="9"/>
        <v>6.5164263150000002E-5</v>
      </c>
      <c r="F203" s="18">
        <f t="shared" si="10"/>
        <v>0.35684600181910103</v>
      </c>
      <c r="G203" s="12">
        <f t="shared" si="11"/>
        <v>2.4603546179114102</v>
      </c>
    </row>
    <row r="204" spans="1:7" x14ac:dyDescent="0.25">
      <c r="A204" s="24">
        <v>9.9726563000000006</v>
      </c>
      <c r="B204" s="23">
        <v>-10.135078999999999</v>
      </c>
      <c r="C204" s="25">
        <v>4.8131623000000001</v>
      </c>
      <c r="D204" s="26">
        <v>-3.9144160000000001E-4</v>
      </c>
      <c r="E204" s="28">
        <f t="shared" si="9"/>
        <v>6.5644088150000005E-5</v>
      </c>
      <c r="F204" s="18">
        <f t="shared" si="10"/>
        <v>0.35845509366152523</v>
      </c>
      <c r="G204" s="12">
        <f t="shared" si="11"/>
        <v>2.4714488617167785</v>
      </c>
    </row>
    <row r="205" spans="1:7" x14ac:dyDescent="0.25">
      <c r="A205" s="24">
        <v>10.022461</v>
      </c>
      <c r="B205" s="23">
        <v>-10.186597000000001</v>
      </c>
      <c r="C205" s="25">
        <v>4.8130264</v>
      </c>
      <c r="D205" s="26">
        <v>-3.9390029000000001E-4</v>
      </c>
      <c r="E205" s="28">
        <f t="shared" si="9"/>
        <v>6.6053869816666677E-5</v>
      </c>
      <c r="F205" s="18">
        <f t="shared" si="10"/>
        <v>0.36027717018557154</v>
      </c>
      <c r="G205" s="12">
        <f t="shared" si="11"/>
        <v>2.4840115760733146</v>
      </c>
    </row>
    <row r="206" spans="1:7" x14ac:dyDescent="0.25">
      <c r="A206" s="24">
        <v>10.072266000000001</v>
      </c>
      <c r="B206" s="23">
        <v>-10.230551</v>
      </c>
      <c r="C206" s="25">
        <v>4.8130274000000002</v>
      </c>
      <c r="D206" s="26">
        <v>-3.9477646000000001E-4</v>
      </c>
      <c r="E206" s="28">
        <f t="shared" si="9"/>
        <v>6.6199898150000005E-5</v>
      </c>
      <c r="F206" s="18">
        <f t="shared" si="10"/>
        <v>0.36183172493416288</v>
      </c>
      <c r="G206" s="12">
        <f t="shared" si="11"/>
        <v>2.494729801680426</v>
      </c>
    </row>
    <row r="207" spans="1:7" x14ac:dyDescent="0.25">
      <c r="A207" s="24">
        <v>10.122070000000001</v>
      </c>
      <c r="B207" s="23">
        <v>-10.290983000000001</v>
      </c>
      <c r="C207" s="25">
        <v>4.8127842000000003</v>
      </c>
      <c r="D207" s="26">
        <v>-3.9981605000000001E-4</v>
      </c>
      <c r="E207" s="28">
        <f t="shared" si="9"/>
        <v>6.7039829816666668E-5</v>
      </c>
      <c r="F207" s="18">
        <f t="shared" si="10"/>
        <v>0.36396906971659165</v>
      </c>
      <c r="G207" s="12">
        <f t="shared" si="11"/>
        <v>2.5094662035980893</v>
      </c>
    </row>
    <row r="208" spans="1:7" x14ac:dyDescent="0.25">
      <c r="A208" s="24">
        <v>10.171875</v>
      </c>
      <c r="B208" s="23">
        <v>-10.330482999999999</v>
      </c>
      <c r="C208" s="25">
        <v>4.8126945000000001</v>
      </c>
      <c r="D208" s="26">
        <v>-4.0059087999999999E-4</v>
      </c>
      <c r="E208" s="28">
        <f t="shared" si="9"/>
        <v>6.7168968150000007E-5</v>
      </c>
      <c r="F208" s="18">
        <f t="shared" si="10"/>
        <v>0.36536609643928714</v>
      </c>
      <c r="G208" s="12">
        <f t="shared" si="11"/>
        <v>2.5190983169775518</v>
      </c>
    </row>
    <row r="209" spans="1:7" x14ac:dyDescent="0.25">
      <c r="A209" s="24">
        <v>10.221679999999999</v>
      </c>
      <c r="B209" s="23">
        <v>-10.384834</v>
      </c>
      <c r="C209" s="25">
        <v>4.8126917000000002</v>
      </c>
      <c r="D209" s="26">
        <v>-4.0289159999999999E-4</v>
      </c>
      <c r="E209" s="28">
        <f t="shared" si="9"/>
        <v>6.7552421483333335E-5</v>
      </c>
      <c r="F209" s="18">
        <f t="shared" si="10"/>
        <v>0.36728836984195107</v>
      </c>
      <c r="G209" s="12">
        <f t="shared" si="11"/>
        <v>2.5323518611367213</v>
      </c>
    </row>
    <row r="210" spans="1:7" x14ac:dyDescent="0.25">
      <c r="A210" s="24">
        <v>10.271483999999999</v>
      </c>
      <c r="B210" s="23">
        <v>-10.424511000000001</v>
      </c>
      <c r="C210" s="25">
        <v>4.8126502000000002</v>
      </c>
      <c r="D210" s="26">
        <v>-4.0505826000000002E-4</v>
      </c>
      <c r="E210" s="28">
        <f t="shared" si="9"/>
        <v>6.7913531483333335E-5</v>
      </c>
      <c r="F210" s="18">
        <f t="shared" si="10"/>
        <v>0.36869165665907494</v>
      </c>
      <c r="G210" s="12">
        <f t="shared" si="11"/>
        <v>2.542027136138163</v>
      </c>
    </row>
    <row r="211" spans="1:7" x14ac:dyDescent="0.25">
      <c r="A211" s="24">
        <v>10.321289</v>
      </c>
      <c r="B211" s="23">
        <v>-10.486800000000001</v>
      </c>
      <c r="C211" s="25">
        <v>4.8124313000000001</v>
      </c>
      <c r="D211" s="26">
        <v>-4.0614007999999999E-4</v>
      </c>
      <c r="E211" s="28">
        <f t="shared" si="9"/>
        <v>6.8093834816666669E-5</v>
      </c>
      <c r="F211" s="18">
        <f t="shared" si="10"/>
        <v>0.3708946793813529</v>
      </c>
      <c r="G211" s="12">
        <f t="shared" si="11"/>
        <v>2.5572163693101468</v>
      </c>
    </row>
    <row r="212" spans="1:7" x14ac:dyDescent="0.25">
      <c r="A212" s="24">
        <v>10.371093999999999</v>
      </c>
      <c r="B212" s="23">
        <v>-10.524633</v>
      </c>
      <c r="C212" s="25">
        <v>4.8123255</v>
      </c>
      <c r="D212" s="26">
        <v>-4.0794909000000003E-4</v>
      </c>
      <c r="E212" s="28">
        <f t="shared" si="9"/>
        <v>6.8395336483333341E-5</v>
      </c>
      <c r="F212" s="18">
        <f t="shared" si="10"/>
        <v>0.37223274803957418</v>
      </c>
      <c r="G212" s="12">
        <f t="shared" si="11"/>
        <v>2.566441983119899</v>
      </c>
    </row>
    <row r="213" spans="1:7" x14ac:dyDescent="0.25">
      <c r="A213" s="24">
        <v>10.420897999999999</v>
      </c>
      <c r="B213" s="23">
        <v>-10.567657000000001</v>
      </c>
      <c r="C213" s="25">
        <v>4.8123817000000004</v>
      </c>
      <c r="D213" s="26">
        <v>-4.0865541E-4</v>
      </c>
      <c r="E213" s="28">
        <f t="shared" si="9"/>
        <v>6.8513056483333337E-5</v>
      </c>
      <c r="F213" s="18">
        <f t="shared" si="10"/>
        <v>0.37375441076659321</v>
      </c>
      <c r="G213" s="12">
        <f t="shared" si="11"/>
        <v>2.576933427323393</v>
      </c>
    </row>
    <row r="214" spans="1:7" x14ac:dyDescent="0.25">
      <c r="A214" s="24">
        <v>10.470703</v>
      </c>
      <c r="B214" s="23">
        <v>-10.621551</v>
      </c>
      <c r="C214" s="25">
        <v>4.8121586000000001</v>
      </c>
      <c r="D214" s="26">
        <v>-4.1083094999999999E-4</v>
      </c>
      <c r="E214" s="28">
        <f t="shared" si="9"/>
        <v>6.8875646483333331E-5</v>
      </c>
      <c r="F214" s="18">
        <f t="shared" si="10"/>
        <v>0.375660521100592</v>
      </c>
      <c r="G214" s="12">
        <f t="shared" si="11"/>
        <v>2.5900755315885267</v>
      </c>
    </row>
    <row r="215" spans="1:7" x14ac:dyDescent="0.25">
      <c r="A215" s="24">
        <v>10.520508</v>
      </c>
      <c r="B215" s="23">
        <v>-10.669483</v>
      </c>
      <c r="C215" s="25">
        <v>4.8119430999999997</v>
      </c>
      <c r="D215" s="26">
        <v>-4.1657385999999998E-4</v>
      </c>
      <c r="E215" s="28">
        <f t="shared" si="9"/>
        <v>6.9832798149999995E-5</v>
      </c>
      <c r="F215" s="18">
        <f t="shared" si="10"/>
        <v>0.37735576881887661</v>
      </c>
      <c r="G215" s="12">
        <f t="shared" si="11"/>
        <v>2.6017637963607898</v>
      </c>
    </row>
    <row r="216" spans="1:7" x14ac:dyDescent="0.25">
      <c r="A216" s="24">
        <v>10.570313000000001</v>
      </c>
      <c r="B216" s="23">
        <v>-10.716899</v>
      </c>
      <c r="C216" s="25">
        <v>4.8118873000000004</v>
      </c>
      <c r="D216" s="26">
        <v>-4.1766165E-4</v>
      </c>
      <c r="E216" s="28">
        <f t="shared" si="9"/>
        <v>7.0014096483333337E-5</v>
      </c>
      <c r="F216" s="18">
        <f t="shared" si="10"/>
        <v>0.37903276677035336</v>
      </c>
      <c r="G216" s="12">
        <f t="shared" si="11"/>
        <v>2.6133262340316912</v>
      </c>
    </row>
    <row r="217" spans="1:7" x14ac:dyDescent="0.25">
      <c r="A217" s="24">
        <v>10.620117</v>
      </c>
      <c r="B217" s="23">
        <v>-10.76601</v>
      </c>
      <c r="C217" s="25">
        <v>4.8118448000000003</v>
      </c>
      <c r="D217" s="26">
        <v>-4.1943789000000001E-4</v>
      </c>
      <c r="E217" s="28">
        <f t="shared" si="9"/>
        <v>7.0310136483333339E-5</v>
      </c>
      <c r="F217" s="18">
        <f t="shared" si="10"/>
        <v>0.38076971308372803</v>
      </c>
      <c r="G217" s="12">
        <f t="shared" si="11"/>
        <v>2.6253019990995092</v>
      </c>
    </row>
    <row r="218" spans="1:7" x14ac:dyDescent="0.25">
      <c r="A218" s="24">
        <v>10.669922</v>
      </c>
      <c r="B218" s="23">
        <v>-10.822153</v>
      </c>
      <c r="C218" s="25">
        <v>4.8116417</v>
      </c>
      <c r="D218" s="26">
        <v>-4.1944384999999999E-4</v>
      </c>
      <c r="E218" s="28">
        <f t="shared" si="9"/>
        <v>7.0311129816666665E-5</v>
      </c>
      <c r="F218" s="18">
        <f t="shared" si="10"/>
        <v>0.38275536552150768</v>
      </c>
      <c r="G218" s="12">
        <f t="shared" si="11"/>
        <v>2.6389925241998431</v>
      </c>
    </row>
    <row r="219" spans="1:7" x14ac:dyDescent="0.25">
      <c r="A219" s="24">
        <v>10.719727000000001</v>
      </c>
      <c r="B219" s="23">
        <v>-10.863522</v>
      </c>
      <c r="C219" s="25">
        <v>4.8116231000000003</v>
      </c>
      <c r="D219" s="26">
        <v>-4.2240617999999999E-4</v>
      </c>
      <c r="E219" s="28">
        <f t="shared" si="9"/>
        <v>7.080485148333334E-5</v>
      </c>
      <c r="F219" s="18">
        <f t="shared" si="10"/>
        <v>0.38421849459723401</v>
      </c>
      <c r="G219" s="12">
        <f t="shared" si="11"/>
        <v>2.6490803950452859</v>
      </c>
    </row>
    <row r="220" spans="1:7" x14ac:dyDescent="0.25">
      <c r="A220" s="24">
        <v>10.769531000000001</v>
      </c>
      <c r="B220" s="23">
        <v>-10.921806</v>
      </c>
      <c r="C220" s="25">
        <v>4.8114872000000002</v>
      </c>
      <c r="D220" s="26">
        <v>-4.2437014000000001E-4</v>
      </c>
      <c r="E220" s="28">
        <f t="shared" si="9"/>
        <v>7.113217815000001E-5</v>
      </c>
      <c r="F220" s="18">
        <f t="shared" si="10"/>
        <v>0.38627986942016024</v>
      </c>
      <c r="G220" s="12">
        <f t="shared" si="11"/>
        <v>2.6632930050758836</v>
      </c>
    </row>
    <row r="221" spans="1:7" x14ac:dyDescent="0.25">
      <c r="A221" s="24">
        <v>10.819336</v>
      </c>
      <c r="B221" s="23">
        <v>-10.97301</v>
      </c>
      <c r="C221" s="25">
        <v>4.8114352</v>
      </c>
      <c r="D221" s="26">
        <v>-4.2776167000000001E-4</v>
      </c>
      <c r="E221" s="28">
        <f t="shared" si="9"/>
        <v>7.169743315E-5</v>
      </c>
      <c r="F221" s="18">
        <f t="shared" si="10"/>
        <v>0.38809084046595521</v>
      </c>
      <c r="G221" s="12">
        <f t="shared" si="11"/>
        <v>2.6757791502273274</v>
      </c>
    </row>
    <row r="222" spans="1:7" x14ac:dyDescent="0.25">
      <c r="A222" s="24">
        <v>10.869141000000001</v>
      </c>
      <c r="B222" s="23">
        <v>-11.025828000000001</v>
      </c>
      <c r="C222" s="25">
        <v>4.8113117000000001</v>
      </c>
      <c r="D222" s="26">
        <v>-4.2908787000000003E-4</v>
      </c>
      <c r="E222" s="28">
        <f t="shared" si="9"/>
        <v>7.1918466483333337E-5</v>
      </c>
      <c r="F222" s="18">
        <f t="shared" si="10"/>
        <v>0.38995889508467252</v>
      </c>
      <c r="G222" s="12">
        <f t="shared" si="11"/>
        <v>2.6886588708469845</v>
      </c>
    </row>
    <row r="223" spans="1:7" x14ac:dyDescent="0.25">
      <c r="A223" s="24">
        <v>10.918945000000001</v>
      </c>
      <c r="B223" s="23">
        <v>-11.071925</v>
      </c>
      <c r="C223" s="25">
        <v>4.8111248</v>
      </c>
      <c r="D223" s="26">
        <v>-4.3099521999999998E-4</v>
      </c>
      <c r="E223" s="28">
        <f t="shared" si="9"/>
        <v>7.2236358150000004E-5</v>
      </c>
      <c r="F223" s="18">
        <f t="shared" si="10"/>
        <v>0.39158924295394076</v>
      </c>
      <c r="G223" s="12">
        <f t="shared" si="11"/>
        <v>2.6998996690863035</v>
      </c>
    </row>
    <row r="224" spans="1:7" x14ac:dyDescent="0.25">
      <c r="A224" s="24">
        <v>10.96875</v>
      </c>
      <c r="B224" s="23">
        <v>-11.132417999999999</v>
      </c>
      <c r="C224" s="25">
        <v>4.8110619000000003</v>
      </c>
      <c r="D224" s="26">
        <v>-4.3571589000000001E-4</v>
      </c>
      <c r="E224" s="28">
        <f t="shared" si="9"/>
        <v>7.3023136483333338E-5</v>
      </c>
      <c r="F224" s="18">
        <f t="shared" si="10"/>
        <v>0.39372874517004253</v>
      </c>
      <c r="G224" s="12">
        <f t="shared" si="11"/>
        <v>2.714650945913236</v>
      </c>
    </row>
    <row r="225" spans="1:7" x14ac:dyDescent="0.25">
      <c r="A225" s="24">
        <v>11.018554999999999</v>
      </c>
      <c r="B225" s="23">
        <v>-11.177905000000001</v>
      </c>
      <c r="C225" s="25">
        <v>4.8108906999999999</v>
      </c>
      <c r="D225" s="26">
        <v>-4.3547151000000001E-4</v>
      </c>
      <c r="E225" s="28">
        <f t="shared" si="9"/>
        <v>7.2982406483333335E-5</v>
      </c>
      <c r="F225" s="18">
        <f t="shared" si="10"/>
        <v>0.39533751870258055</v>
      </c>
      <c r="G225" s="12">
        <f t="shared" si="11"/>
        <v>2.7257429950598597</v>
      </c>
    </row>
    <row r="226" spans="1:7" x14ac:dyDescent="0.25">
      <c r="A226" s="24">
        <v>11.068358999999999</v>
      </c>
      <c r="B226" s="23">
        <v>-11.223207</v>
      </c>
      <c r="C226" s="25">
        <v>4.8108611000000003</v>
      </c>
      <c r="D226" s="26">
        <v>-4.3967362999999999E-4</v>
      </c>
      <c r="E226" s="28">
        <f t="shared" si="9"/>
        <v>7.3682759816666674E-5</v>
      </c>
      <c r="F226" s="18">
        <f t="shared" si="10"/>
        <v>0.39693974919856923</v>
      </c>
      <c r="G226" s="12">
        <f t="shared" si="11"/>
        <v>2.7367899317767312</v>
      </c>
    </row>
    <row r="227" spans="1:7" x14ac:dyDescent="0.25">
      <c r="A227" s="24">
        <v>11.118164</v>
      </c>
      <c r="B227" s="23">
        <v>-11.2767</v>
      </c>
      <c r="C227" s="25">
        <v>4.8107986</v>
      </c>
      <c r="D227" s="26">
        <v>-4.3950975000000002E-4</v>
      </c>
      <c r="E227" s="28">
        <f t="shared" si="9"/>
        <v>7.3655446483333336E-5</v>
      </c>
      <c r="F227" s="18">
        <f t="shared" si="10"/>
        <v>0.39883167705875028</v>
      </c>
      <c r="G227" s="12">
        <f t="shared" si="11"/>
        <v>2.7498342518022403</v>
      </c>
    </row>
    <row r="228" spans="1:7" x14ac:dyDescent="0.25">
      <c r="A228" s="24">
        <v>11.167968999999999</v>
      </c>
      <c r="B228" s="23">
        <v>-11.315633</v>
      </c>
      <c r="C228" s="25">
        <v>4.8106502999999998</v>
      </c>
      <c r="D228" s="26">
        <v>-4.4463572000000002E-4</v>
      </c>
      <c r="E228" s="28">
        <f t="shared" si="9"/>
        <v>7.4509774816666679E-5</v>
      </c>
      <c r="F228" s="18">
        <f t="shared" si="10"/>
        <v>0.40020865025861624</v>
      </c>
      <c r="G228" s="12">
        <f t="shared" si="11"/>
        <v>2.7593281016807878</v>
      </c>
    </row>
    <row r="229" spans="1:7" x14ac:dyDescent="0.25">
      <c r="A229" s="24">
        <v>11.217772999999999</v>
      </c>
      <c r="B229" s="23">
        <v>-11.367754</v>
      </c>
      <c r="C229" s="25">
        <v>4.8105048999999998</v>
      </c>
      <c r="D229" s="26">
        <v>-4.4666824000000002E-4</v>
      </c>
      <c r="E229" s="28">
        <f t="shared" si="9"/>
        <v>7.4848528150000011E-5</v>
      </c>
      <c r="F229" s="18">
        <f t="shared" si="10"/>
        <v>0.40205205354503681</v>
      </c>
      <c r="G229" s="12">
        <f t="shared" si="11"/>
        <v>2.7720378581732175</v>
      </c>
    </row>
    <row r="230" spans="1:7" x14ac:dyDescent="0.25">
      <c r="A230" s="24">
        <v>11.267578</v>
      </c>
      <c r="B230" s="23">
        <v>-11.416327000000001</v>
      </c>
      <c r="C230" s="25">
        <v>4.8105000999999996</v>
      </c>
      <c r="D230" s="26">
        <v>-4.4738649999999998E-4</v>
      </c>
      <c r="E230" s="28">
        <f t="shared" si="9"/>
        <v>7.4968238149999996E-5</v>
      </c>
      <c r="F230" s="18">
        <f t="shared" si="10"/>
        <v>0.40376997200077075</v>
      </c>
      <c r="G230" s="12">
        <f t="shared" si="11"/>
        <v>2.7838824314182973</v>
      </c>
    </row>
    <row r="231" spans="1:7" x14ac:dyDescent="0.25">
      <c r="A231" s="24">
        <v>11.317383</v>
      </c>
      <c r="B231" s="23">
        <v>-11.466832999999999</v>
      </c>
      <c r="C231" s="25">
        <v>4.8103918999999999</v>
      </c>
      <c r="D231" s="26">
        <v>-4.5051573999999999E-4</v>
      </c>
      <c r="E231" s="28">
        <f t="shared" si="9"/>
        <v>7.5489778149999997E-5</v>
      </c>
      <c r="F231" s="18">
        <f t="shared" si="10"/>
        <v>0.40555625634650389</v>
      </c>
      <c r="G231" s="12">
        <f t="shared" si="11"/>
        <v>2.7961983685915417</v>
      </c>
    </row>
    <row r="232" spans="1:7" x14ac:dyDescent="0.25">
      <c r="A232" s="24">
        <v>11.367188000000001</v>
      </c>
      <c r="B232" s="23">
        <v>-11.507797999999999</v>
      </c>
      <c r="C232" s="25">
        <v>4.8102469000000001</v>
      </c>
      <c r="D232" s="26">
        <v>-4.5318004999999998E-4</v>
      </c>
      <c r="E232" s="28">
        <f t="shared" si="9"/>
        <v>7.5933829816666668E-5</v>
      </c>
      <c r="F232" s="18">
        <f t="shared" si="10"/>
        <v>0.4070050968451171</v>
      </c>
      <c r="G232" s="12">
        <f t="shared" si="11"/>
        <v>2.8061877236444452</v>
      </c>
    </row>
    <row r="233" spans="1:7" x14ac:dyDescent="0.25">
      <c r="A233" s="24">
        <v>11.416992</v>
      </c>
      <c r="B233" s="23">
        <v>-11.572277</v>
      </c>
      <c r="C233" s="25">
        <v>4.8102559999999999</v>
      </c>
      <c r="D233" s="26">
        <v>-4.5419930000000001E-4</v>
      </c>
      <c r="E233" s="28">
        <f t="shared" si="9"/>
        <v>7.6103704816666673E-5</v>
      </c>
      <c r="F233" s="18">
        <f t="shared" si="10"/>
        <v>0.40928557497303319</v>
      </c>
      <c r="G233" s="12">
        <f t="shared" si="11"/>
        <v>2.8219109904443029</v>
      </c>
    </row>
    <row r="234" spans="1:7" x14ac:dyDescent="0.25">
      <c r="A234" s="24">
        <v>11.466797</v>
      </c>
      <c r="B234" s="23">
        <v>-11.615716000000001</v>
      </c>
      <c r="C234" s="25">
        <v>4.8100414000000002</v>
      </c>
      <c r="D234" s="26">
        <v>-4.5664312000000002E-4</v>
      </c>
      <c r="E234" s="28">
        <f t="shared" si="9"/>
        <v>7.6511008150000002E-5</v>
      </c>
      <c r="F234" s="18">
        <f t="shared" si="10"/>
        <v>0.41082191532258183</v>
      </c>
      <c r="G234" s="12">
        <f t="shared" si="11"/>
        <v>2.832503632801024</v>
      </c>
    </row>
    <row r="235" spans="1:7" x14ac:dyDescent="0.25">
      <c r="A235" s="24">
        <v>11.516602000000001</v>
      </c>
      <c r="B235" s="23">
        <v>-11.671231000000001</v>
      </c>
      <c r="C235" s="25">
        <v>4.809958</v>
      </c>
      <c r="D235" s="26">
        <v>-4.6031474E-4</v>
      </c>
      <c r="E235" s="28">
        <f t="shared" si="9"/>
        <v>7.7122944816666674E-5</v>
      </c>
      <c r="F235" s="18">
        <f t="shared" si="10"/>
        <v>0.41278535680385886</v>
      </c>
      <c r="G235" s="12">
        <f t="shared" si="11"/>
        <v>2.8460410194911732</v>
      </c>
    </row>
    <row r="236" spans="1:7" x14ac:dyDescent="0.25">
      <c r="A236" s="24">
        <v>11.566406000000001</v>
      </c>
      <c r="B236" s="23">
        <v>-11.721946000000001</v>
      </c>
      <c r="C236" s="25">
        <v>4.8098469000000001</v>
      </c>
      <c r="D236" s="26">
        <v>-4.6284197E-4</v>
      </c>
      <c r="E236" s="28">
        <f t="shared" si="9"/>
        <v>7.754414981666667E-5</v>
      </c>
      <c r="F236" s="18">
        <f t="shared" si="10"/>
        <v>0.41457903301250454</v>
      </c>
      <c r="G236" s="12">
        <f t="shared" si="11"/>
        <v>2.8584079215174887</v>
      </c>
    </row>
    <row r="237" spans="1:7" x14ac:dyDescent="0.25">
      <c r="A237" s="24">
        <v>11.616211</v>
      </c>
      <c r="B237" s="23">
        <v>-11.759235</v>
      </c>
      <c r="C237" s="25">
        <v>4.8097959000000001</v>
      </c>
      <c r="D237" s="26">
        <v>-4.6348271999999997E-4</v>
      </c>
      <c r="E237" s="28">
        <f t="shared" si="9"/>
        <v>7.7650941483333328E-5</v>
      </c>
      <c r="F237" s="18">
        <f t="shared" si="10"/>
        <v>0.41589786160649422</v>
      </c>
      <c r="G237" s="12">
        <f t="shared" si="11"/>
        <v>2.8675008803986728</v>
      </c>
    </row>
    <row r="238" spans="1:7" x14ac:dyDescent="0.25">
      <c r="A238" s="24">
        <v>11.666016000000001</v>
      </c>
      <c r="B238" s="23">
        <v>-11.812824000000001</v>
      </c>
      <c r="C238" s="25">
        <v>4.8097525000000001</v>
      </c>
      <c r="D238" s="26">
        <v>-4.6443340000000002E-4</v>
      </c>
      <c r="E238" s="28">
        <f t="shared" si="9"/>
        <v>7.7809388150000002E-5</v>
      </c>
      <c r="F238" s="18">
        <f t="shared" si="10"/>
        <v>0.4177931847721279</v>
      </c>
      <c r="G238" s="12">
        <f t="shared" si="11"/>
        <v>2.8805686101174586</v>
      </c>
    </row>
    <row r="239" spans="1:7" x14ac:dyDescent="0.25">
      <c r="A239" s="24">
        <v>11.715820000000001</v>
      </c>
      <c r="B239" s="23">
        <v>-11.852023000000001</v>
      </c>
      <c r="C239" s="25">
        <v>4.8096242</v>
      </c>
      <c r="D239" s="26">
        <v>-4.6777724999999998E-4</v>
      </c>
      <c r="E239" s="28">
        <f t="shared" si="9"/>
        <v>7.8366696483333329E-5</v>
      </c>
      <c r="F239" s="18">
        <f t="shared" si="10"/>
        <v>0.41917956579751886</v>
      </c>
      <c r="G239" s="12">
        <f t="shared" si="11"/>
        <v>2.8901273243544603</v>
      </c>
    </row>
    <row r="240" spans="1:7" x14ac:dyDescent="0.25">
      <c r="A240" s="24">
        <v>11.765625</v>
      </c>
      <c r="B240" s="23">
        <v>-11.897717999999999</v>
      </c>
      <c r="C240" s="25">
        <v>4.8095431</v>
      </c>
      <c r="D240" s="26">
        <v>-4.6851633999999998E-4</v>
      </c>
      <c r="E240" s="28">
        <f t="shared" si="9"/>
        <v>7.8489878149999996E-5</v>
      </c>
      <c r="F240" s="18">
        <f t="shared" si="10"/>
        <v>0.42079569582520415</v>
      </c>
      <c r="G240" s="12">
        <f t="shared" si="11"/>
        <v>2.9012700945031833</v>
      </c>
    </row>
    <row r="241" spans="1:7" x14ac:dyDescent="0.25">
      <c r="A241" s="24">
        <v>11.815429999999999</v>
      </c>
      <c r="B241" s="23">
        <v>-11.955451</v>
      </c>
      <c r="C241" s="25">
        <v>4.8094324999999998</v>
      </c>
      <c r="D241" s="26">
        <v>-4.6989021999999998E-4</v>
      </c>
      <c r="E241" s="28">
        <f t="shared" si="9"/>
        <v>7.8718858149999995E-5</v>
      </c>
      <c r="F241" s="18">
        <f t="shared" si="10"/>
        <v>0.42283758300954294</v>
      </c>
      <c r="G241" s="12">
        <f t="shared" si="11"/>
        <v>2.9153483426484117</v>
      </c>
    </row>
    <row r="242" spans="1:7" x14ac:dyDescent="0.25">
      <c r="A242" s="24">
        <v>11.865233999999999</v>
      </c>
      <c r="B242" s="23">
        <v>-12.011418000000001</v>
      </c>
      <c r="C242" s="25">
        <v>4.8093523999999999</v>
      </c>
      <c r="D242" s="26">
        <v>-4.7390460000000002E-4</v>
      </c>
      <c r="E242" s="28">
        <f t="shared" si="9"/>
        <v>7.9387921483333341E-5</v>
      </c>
      <c r="F242" s="18">
        <f t="shared" si="10"/>
        <v>0.42481701072065942</v>
      </c>
      <c r="G242" s="12">
        <f t="shared" si="11"/>
        <v>2.9289959499777383</v>
      </c>
    </row>
    <row r="243" spans="1:7" x14ac:dyDescent="0.25">
      <c r="A243" s="24">
        <v>11.915039</v>
      </c>
      <c r="B243" s="23">
        <v>-12.052676999999999</v>
      </c>
      <c r="C243" s="25">
        <v>4.8092680000000003</v>
      </c>
      <c r="D243" s="26">
        <v>-4.7761796000000002E-4</v>
      </c>
      <c r="E243" s="28">
        <f t="shared" si="9"/>
        <v>8.0006814816666673E-5</v>
      </c>
      <c r="F243" s="18">
        <f t="shared" si="10"/>
        <v>0.4262762493422213</v>
      </c>
      <c r="G243" s="12">
        <f t="shared" si="11"/>
        <v>2.9390569972163014</v>
      </c>
    </row>
    <row r="244" spans="1:7" x14ac:dyDescent="0.25">
      <c r="A244" s="24">
        <v>11.964843999999999</v>
      </c>
      <c r="B244" s="23">
        <v>-12.104952000000001</v>
      </c>
      <c r="C244" s="25">
        <v>4.8092126999999998</v>
      </c>
      <c r="D244" s="26">
        <v>-4.7683118999999999E-4</v>
      </c>
      <c r="E244" s="28">
        <f t="shared" si="9"/>
        <v>7.987568648333333E-5</v>
      </c>
      <c r="F244" s="18">
        <f t="shared" si="10"/>
        <v>0.42812509926447218</v>
      </c>
      <c r="G244" s="12">
        <f t="shared" si="11"/>
        <v>2.9518043067583632</v>
      </c>
    </row>
    <row r="245" spans="1:7" x14ac:dyDescent="0.25">
      <c r="A245" s="24">
        <v>12.014647999999999</v>
      </c>
      <c r="B245" s="23">
        <v>-12.154106000000001</v>
      </c>
      <c r="C245" s="25">
        <v>4.8090843999999997</v>
      </c>
      <c r="D245" s="26">
        <v>-4.7950443999999999E-4</v>
      </c>
      <c r="E245" s="28">
        <f t="shared" si="9"/>
        <v>8.0321228149999997E-5</v>
      </c>
      <c r="F245" s="18">
        <f t="shared" si="10"/>
        <v>0.4298635663917475</v>
      </c>
      <c r="G245" s="12">
        <f t="shared" si="11"/>
        <v>2.9637905574179606</v>
      </c>
    </row>
    <row r="246" spans="1:7" x14ac:dyDescent="0.25">
      <c r="A246" s="24">
        <v>12.064453</v>
      </c>
      <c r="B246" s="23">
        <v>-12.194348</v>
      </c>
      <c r="C246" s="25">
        <v>4.8089323000000004</v>
      </c>
      <c r="D246" s="26">
        <v>-4.8335193E-4</v>
      </c>
      <c r="E246" s="28">
        <f t="shared" si="9"/>
        <v>8.0962476483333341E-5</v>
      </c>
      <c r="F246" s="18">
        <f t="shared" si="10"/>
        <v>0.43128683599617063</v>
      </c>
      <c r="G246" s="12">
        <f t="shared" si="11"/>
        <v>2.9736036082183745</v>
      </c>
    </row>
    <row r="247" spans="1:7" x14ac:dyDescent="0.25">
      <c r="A247" s="24">
        <v>12.114258</v>
      </c>
      <c r="B247" s="23">
        <v>-12.252565000000001</v>
      </c>
      <c r="C247" s="25">
        <v>4.8088965000000004</v>
      </c>
      <c r="D247" s="26">
        <v>-4.8479738000000003E-4</v>
      </c>
      <c r="E247" s="28">
        <f t="shared" si="9"/>
        <v>8.1203384816666679E-5</v>
      </c>
      <c r="F247" s="18">
        <f t="shared" si="10"/>
        <v>0.43334584117883307</v>
      </c>
      <c r="G247" s="12">
        <f t="shared" si="11"/>
        <v>2.9877998802338728</v>
      </c>
    </row>
    <row r="248" spans="1:7" x14ac:dyDescent="0.25">
      <c r="A248" s="24">
        <v>12.164063000000001</v>
      </c>
      <c r="B248" s="23">
        <v>-12.301105</v>
      </c>
      <c r="C248" s="25">
        <v>4.8088040000000003</v>
      </c>
      <c r="D248" s="26">
        <v>-4.8704445E-4</v>
      </c>
      <c r="E248" s="28">
        <f t="shared" si="9"/>
        <v>8.1577896483333323E-5</v>
      </c>
      <c r="F248" s="18">
        <f t="shared" si="10"/>
        <v>0.43506259249831758</v>
      </c>
      <c r="G248" s="12">
        <f t="shared" si="11"/>
        <v>2.9996364063968888</v>
      </c>
    </row>
    <row r="249" spans="1:7" x14ac:dyDescent="0.25">
      <c r="A249" s="24">
        <v>12.213867</v>
      </c>
      <c r="B249" s="23">
        <v>-12.355829</v>
      </c>
      <c r="C249" s="25">
        <v>4.8087825999999998</v>
      </c>
      <c r="D249" s="26">
        <v>-4.8846302999999995E-4</v>
      </c>
      <c r="E249" s="28">
        <f t="shared" si="9"/>
        <v>8.1814326483333315E-5</v>
      </c>
      <c r="F249" s="18">
        <f t="shared" si="10"/>
        <v>0.43699805807737557</v>
      </c>
      <c r="G249" s="12">
        <f t="shared" si="11"/>
        <v>3.0129809069684765</v>
      </c>
    </row>
    <row r="250" spans="1:7" x14ac:dyDescent="0.25">
      <c r="A250" s="24">
        <v>12.263672</v>
      </c>
      <c r="B250" s="23">
        <v>-12.408161</v>
      </c>
      <c r="C250" s="25">
        <v>4.8086696</v>
      </c>
      <c r="D250" s="26">
        <v>-4.9151480000000003E-4</v>
      </c>
      <c r="E250" s="28">
        <f t="shared" si="9"/>
        <v>8.2322954816666666E-5</v>
      </c>
      <c r="F250" s="18">
        <f t="shared" si="10"/>
        <v>0.4388489239622389</v>
      </c>
      <c r="G250" s="12">
        <f t="shared" si="11"/>
        <v>3.025742116015921</v>
      </c>
    </row>
    <row r="251" spans="1:7" x14ac:dyDescent="0.25">
      <c r="A251" s="24">
        <v>12.313477000000001</v>
      </c>
      <c r="B251" s="23">
        <v>-12.467496000000001</v>
      </c>
      <c r="C251" s="25">
        <v>4.8085499</v>
      </c>
      <c r="D251" s="26">
        <v>-4.9514475000000003E-4</v>
      </c>
      <c r="E251" s="28">
        <f t="shared" si="9"/>
        <v>8.2927946483333332E-5</v>
      </c>
      <c r="F251" s="18">
        <f t="shared" si="10"/>
        <v>0.44094747030631842</v>
      </c>
      <c r="G251" s="12">
        <f t="shared" si="11"/>
        <v>3.0402110134177041</v>
      </c>
    </row>
    <row r="252" spans="1:7" x14ac:dyDescent="0.25">
      <c r="A252" s="24">
        <v>12.363281000000001</v>
      </c>
      <c r="B252" s="23">
        <v>-12.501398</v>
      </c>
      <c r="C252" s="25">
        <v>4.8085709000000003</v>
      </c>
      <c r="D252" s="26">
        <v>-4.9570202999999998E-4</v>
      </c>
      <c r="E252" s="28">
        <f t="shared" si="9"/>
        <v>8.3020826483333325E-5</v>
      </c>
      <c r="F252" s="18">
        <f t="shared" si="10"/>
        <v>0.44214650827980762</v>
      </c>
      <c r="G252" s="12">
        <f t="shared" si="11"/>
        <v>3.0484780490579708</v>
      </c>
    </row>
    <row r="253" spans="1:7" x14ac:dyDescent="0.25">
      <c r="A253" s="24">
        <v>12.413086</v>
      </c>
      <c r="B253" s="23">
        <v>-12.541846</v>
      </c>
      <c r="C253" s="25">
        <v>4.8084043999999997</v>
      </c>
      <c r="D253" s="26">
        <v>-4.9783586E-4</v>
      </c>
      <c r="E253" s="28">
        <f t="shared" si="9"/>
        <v>8.3376464816666666E-5</v>
      </c>
      <c r="F253" s="18">
        <f t="shared" si="10"/>
        <v>0.4435770636438478</v>
      </c>
      <c r="G253" s="12">
        <f t="shared" si="11"/>
        <v>3.0583413331585407</v>
      </c>
    </row>
    <row r="254" spans="1:7" x14ac:dyDescent="0.25">
      <c r="A254" s="24">
        <v>12.462891000000001</v>
      </c>
      <c r="B254" s="23">
        <v>-12.589532999999999</v>
      </c>
      <c r="C254" s="25">
        <v>4.8083415</v>
      </c>
      <c r="D254" s="26">
        <v>-5.0188600999999996E-4</v>
      </c>
      <c r="E254" s="28">
        <f t="shared" si="9"/>
        <v>8.405148981666665E-5</v>
      </c>
      <c r="F254" s="18">
        <f t="shared" si="10"/>
        <v>0.44526364625967518</v>
      </c>
      <c r="G254" s="12">
        <f t="shared" si="11"/>
        <v>3.0699698544427543</v>
      </c>
    </row>
    <row r="255" spans="1:7" x14ac:dyDescent="0.25">
      <c r="A255" s="24">
        <v>12.512695000000001</v>
      </c>
      <c r="B255" s="23">
        <v>-12.647573</v>
      </c>
      <c r="C255" s="25">
        <v>4.8082433</v>
      </c>
      <c r="D255" s="26">
        <v>-5.0480961E-4</v>
      </c>
      <c r="E255" s="28">
        <f t="shared" si="9"/>
        <v>8.4538756483333328E-5</v>
      </c>
      <c r="F255" s="18">
        <f t="shared" si="10"/>
        <v>0.44731639134790935</v>
      </c>
      <c r="G255" s="12">
        <f t="shared" si="11"/>
        <v>3.0841229648362738</v>
      </c>
    </row>
    <row r="256" spans="1:7" x14ac:dyDescent="0.25">
      <c r="A256" s="24">
        <v>12.5625</v>
      </c>
      <c r="B256" s="23">
        <v>-12.700578999999999</v>
      </c>
      <c r="C256" s="25">
        <v>4.8080524999999996</v>
      </c>
      <c r="D256" s="26">
        <v>-5.0608214000000002E-4</v>
      </c>
      <c r="E256" s="28">
        <f t="shared" si="9"/>
        <v>8.4750844816666669E-5</v>
      </c>
      <c r="F256" s="18">
        <f t="shared" si="10"/>
        <v>0.44919109510647132</v>
      </c>
      <c r="G256" s="12">
        <f t="shared" si="11"/>
        <v>3.0970485294385983</v>
      </c>
    </row>
    <row r="257" spans="1:7" x14ac:dyDescent="0.25">
      <c r="A257" s="24">
        <v>12.612304999999999</v>
      </c>
      <c r="B257" s="23">
        <v>-12.746504</v>
      </c>
      <c r="C257" s="25">
        <v>4.8081436000000002</v>
      </c>
      <c r="D257" s="26">
        <v>-5.0703581999999995E-4</v>
      </c>
      <c r="E257" s="28">
        <f t="shared" si="9"/>
        <v>8.4909791483333324E-5</v>
      </c>
      <c r="F257" s="18">
        <f t="shared" si="10"/>
        <v>0.45081535972013698</v>
      </c>
      <c r="G257" s="12">
        <f t="shared" si="11"/>
        <v>3.1082473853107966</v>
      </c>
    </row>
    <row r="258" spans="1:7" x14ac:dyDescent="0.25">
      <c r="A258" s="24">
        <v>12.662108999999999</v>
      </c>
      <c r="B258" s="23">
        <v>-12.779071</v>
      </c>
      <c r="C258" s="25">
        <v>4.8079238000000002</v>
      </c>
      <c r="D258" s="26">
        <v>-5.0709845000000003E-4</v>
      </c>
      <c r="E258" s="28">
        <f t="shared" si="9"/>
        <v>8.4920229816666667E-5</v>
      </c>
      <c r="F258" s="18">
        <f t="shared" si="10"/>
        <v>0.45196718172717559</v>
      </c>
      <c r="G258" s="12">
        <f t="shared" si="11"/>
        <v>3.1161888799039352</v>
      </c>
    </row>
    <row r="259" spans="1:7" x14ac:dyDescent="0.25">
      <c r="A259" s="24">
        <v>12.711914</v>
      </c>
      <c r="B259" s="23">
        <v>-12.849104000000001</v>
      </c>
      <c r="C259" s="25">
        <v>4.8078427000000001</v>
      </c>
      <c r="D259" s="26">
        <v>-5.1317812000000005E-4</v>
      </c>
      <c r="E259" s="28">
        <f t="shared" si="9"/>
        <v>8.5933508150000002E-5</v>
      </c>
      <c r="F259" s="18">
        <f t="shared" si="10"/>
        <v>0.45444409242263217</v>
      </c>
      <c r="G259" s="12">
        <f t="shared" si="11"/>
        <v>3.1332664950002367</v>
      </c>
    </row>
    <row r="260" spans="1:7" x14ac:dyDescent="0.25">
      <c r="A260" s="24">
        <v>12.761718999999999</v>
      </c>
      <c r="B260" s="23">
        <v>-12.897247</v>
      </c>
      <c r="C260" s="25">
        <v>4.8078035999999997</v>
      </c>
      <c r="D260" s="26">
        <v>-5.1296054000000003E-4</v>
      </c>
      <c r="E260" s="28">
        <f t="shared" si="9"/>
        <v>8.5897244816666662E-5</v>
      </c>
      <c r="F260" s="18">
        <f t="shared" si="10"/>
        <v>0.45614680273935954</v>
      </c>
      <c r="G260" s="12">
        <f t="shared" si="11"/>
        <v>3.1450062123275146</v>
      </c>
    </row>
    <row r="261" spans="1:7" x14ac:dyDescent="0.25">
      <c r="A261" s="24">
        <v>12.811522999999999</v>
      </c>
      <c r="B261" s="23">
        <v>-12.9406</v>
      </c>
      <c r="C261" s="25">
        <v>4.8077426000000001</v>
      </c>
      <c r="D261" s="26">
        <v>-5.1555934000000001E-4</v>
      </c>
      <c r="E261" s="28">
        <f t="shared" ref="E261:E324" si="12" xml:space="preserve"> (delta_0 - D261) / L</f>
        <v>8.6330378149999997E-5</v>
      </c>
      <c r="F261" s="18">
        <f t="shared" ref="F261:F324" si="13" xml:space="preserve"> -B261 / A_6x12_in2</f>
        <v>0.45768010146110688</v>
      </c>
      <c r="G261" s="12">
        <f t="shared" ref="G261:G324" si="14" xml:space="preserve"> -B261 * kip_to_N / A_6x12_mm2</f>
        <v>3.1555778835006754</v>
      </c>
    </row>
    <row r="262" spans="1:7" x14ac:dyDescent="0.25">
      <c r="A262" s="24">
        <v>12.861328</v>
      </c>
      <c r="B262" s="23">
        <v>-12.988626</v>
      </c>
      <c r="C262" s="25">
        <v>4.8076056999999999</v>
      </c>
      <c r="D262" s="26">
        <v>-5.1921309E-4</v>
      </c>
      <c r="E262" s="28">
        <f t="shared" si="12"/>
        <v>8.6939336483333332E-5</v>
      </c>
      <c r="F262" s="18">
        <f t="shared" si="13"/>
        <v>0.45937867374931385</v>
      </c>
      <c r="G262" s="12">
        <f t="shared" si="14"/>
        <v>3.1672890702642724</v>
      </c>
    </row>
    <row r="263" spans="1:7" x14ac:dyDescent="0.25">
      <c r="A263" s="24">
        <v>12.911133</v>
      </c>
      <c r="B263" s="23">
        <v>-13.048094000000001</v>
      </c>
      <c r="C263" s="25">
        <v>4.8075441999999997</v>
      </c>
      <c r="D263" s="26">
        <v>-5.2264629999999998E-4</v>
      </c>
      <c r="E263" s="28">
        <f t="shared" si="12"/>
        <v>8.7511538149999995E-5</v>
      </c>
      <c r="F263" s="18">
        <f t="shared" si="13"/>
        <v>0.46148192400615584</v>
      </c>
      <c r="G263" s="12">
        <f t="shared" si="14"/>
        <v>3.181790399845283</v>
      </c>
    </row>
    <row r="264" spans="1:7" x14ac:dyDescent="0.25">
      <c r="A264" s="24">
        <v>12.960938000000001</v>
      </c>
      <c r="B264" s="23">
        <v>-13.079802000000001</v>
      </c>
      <c r="C264" s="25">
        <v>4.8074688999999999</v>
      </c>
      <c r="D264" s="26">
        <v>-5.2383838999999995E-4</v>
      </c>
      <c r="E264" s="28">
        <f t="shared" si="12"/>
        <v>8.7710219816666658E-5</v>
      </c>
      <c r="F264" s="18">
        <f t="shared" si="13"/>
        <v>0.46260336510294647</v>
      </c>
      <c r="G264" s="12">
        <f t="shared" si="14"/>
        <v>3.1895224264537894</v>
      </c>
    </row>
    <row r="265" spans="1:7" x14ac:dyDescent="0.25">
      <c r="A265" s="24">
        <v>13.010742</v>
      </c>
      <c r="B265" s="23">
        <v>-13.133383</v>
      </c>
      <c r="C265" s="25">
        <v>4.8073096</v>
      </c>
      <c r="D265" s="26">
        <v>-5.2642822E-4</v>
      </c>
      <c r="E265" s="28">
        <f t="shared" si="12"/>
        <v>8.814185814999999E-5</v>
      </c>
      <c r="F265" s="18">
        <f t="shared" si="13"/>
        <v>0.46449840532645909</v>
      </c>
      <c r="G265" s="12">
        <f t="shared" si="14"/>
        <v>3.202588205364802</v>
      </c>
    </row>
    <row r="266" spans="1:7" x14ac:dyDescent="0.25">
      <c r="A266" s="24">
        <v>13.060547</v>
      </c>
      <c r="B266" s="23">
        <v>-13.179986</v>
      </c>
      <c r="C266" s="25">
        <v>4.8072242999999997</v>
      </c>
      <c r="D266" s="26">
        <v>-5.2697059999999997E-4</v>
      </c>
      <c r="E266" s="28">
        <f t="shared" si="12"/>
        <v>8.823225481666666E-5</v>
      </c>
      <c r="F266" s="18">
        <f t="shared" si="13"/>
        <v>0.46614664928488381</v>
      </c>
      <c r="G266" s="12">
        <f t="shared" si="14"/>
        <v>3.2139523921957664</v>
      </c>
    </row>
    <row r="267" spans="1:7" x14ac:dyDescent="0.25">
      <c r="A267" s="24">
        <v>13.110352000000001</v>
      </c>
      <c r="B267" s="23">
        <v>-13.245533</v>
      </c>
      <c r="C267" s="25">
        <v>4.8072419000000002</v>
      </c>
      <c r="D267" s="26">
        <v>-5.2745937000000002E-4</v>
      </c>
      <c r="E267" s="28">
        <f t="shared" si="12"/>
        <v>8.8313716483333335E-5</v>
      </c>
      <c r="F267" s="18">
        <f t="shared" si="13"/>
        <v>0.46846490018596038</v>
      </c>
      <c r="G267" s="12">
        <f t="shared" si="14"/>
        <v>3.2299360918333271</v>
      </c>
    </row>
    <row r="268" spans="1:7" x14ac:dyDescent="0.25">
      <c r="A268" s="24">
        <v>13.160156000000001</v>
      </c>
      <c r="B268" s="23">
        <v>-13.28233</v>
      </c>
      <c r="C268" s="25">
        <v>4.8071833000000002</v>
      </c>
      <c r="D268" s="26">
        <v>-5.3261517000000003E-4</v>
      </c>
      <c r="E268" s="28">
        <f t="shared" si="12"/>
        <v>8.9173016483333329E-5</v>
      </c>
      <c r="F268" s="18">
        <f t="shared" si="13"/>
        <v>0.46976632783950539</v>
      </c>
      <c r="G268" s="12">
        <f t="shared" si="14"/>
        <v>3.2389090760364692</v>
      </c>
    </row>
    <row r="269" spans="1:7" x14ac:dyDescent="0.25">
      <c r="A269" s="24">
        <v>13.209961</v>
      </c>
      <c r="B269" s="23">
        <v>-13.339136</v>
      </c>
      <c r="C269" s="25">
        <v>4.8070893000000003</v>
      </c>
      <c r="D269" s="26">
        <v>-5.3308903999999999E-4</v>
      </c>
      <c r="E269" s="28">
        <f t="shared" si="12"/>
        <v>8.9251994816666656E-5</v>
      </c>
      <c r="F269" s="18">
        <f t="shared" si="13"/>
        <v>0.47177542910556719</v>
      </c>
      <c r="G269" s="12">
        <f t="shared" si="14"/>
        <v>3.2527612743309944</v>
      </c>
    </row>
    <row r="270" spans="1:7" x14ac:dyDescent="0.25">
      <c r="A270" s="24">
        <v>13.259766000000001</v>
      </c>
      <c r="B270" s="23">
        <v>-13.38184</v>
      </c>
      <c r="C270" s="25">
        <v>4.8069749000000002</v>
      </c>
      <c r="D270" s="26">
        <v>-5.3709449E-4</v>
      </c>
      <c r="E270" s="28">
        <f t="shared" si="12"/>
        <v>8.9919569816666661E-5</v>
      </c>
      <c r="F270" s="18">
        <f t="shared" si="13"/>
        <v>0.4732857741477442</v>
      </c>
      <c r="G270" s="12">
        <f t="shared" si="14"/>
        <v>3.2631746862235662</v>
      </c>
    </row>
    <row r="271" spans="1:7" x14ac:dyDescent="0.25">
      <c r="A271" s="24">
        <v>13.309570000000001</v>
      </c>
      <c r="B271" s="23">
        <v>-13.442379000000001</v>
      </c>
      <c r="C271" s="25">
        <v>4.8069100000000002</v>
      </c>
      <c r="D271" s="26">
        <v>-5.3956505000000001E-4</v>
      </c>
      <c r="E271" s="28">
        <f t="shared" si="12"/>
        <v>9.0331329816666667E-5</v>
      </c>
      <c r="F271" s="18">
        <f t="shared" si="13"/>
        <v>0.47542690328104203</v>
      </c>
      <c r="G271" s="12">
        <f t="shared" si="14"/>
        <v>3.2779371801951944</v>
      </c>
    </row>
    <row r="272" spans="1:7" x14ac:dyDescent="0.25">
      <c r="A272" s="24">
        <v>13.359375</v>
      </c>
      <c r="B272" s="23">
        <v>-13.490074999999999</v>
      </c>
      <c r="C272" s="25">
        <v>4.8068274999999998</v>
      </c>
      <c r="D272" s="26">
        <v>-5.4100749999999999E-4</v>
      </c>
      <c r="E272" s="28">
        <f t="shared" si="12"/>
        <v>9.0571738149999997E-5</v>
      </c>
      <c r="F272" s="18">
        <f t="shared" si="13"/>
        <v>0.47711380420675553</v>
      </c>
      <c r="G272" s="12">
        <f t="shared" si="14"/>
        <v>3.2895678961381525</v>
      </c>
    </row>
    <row r="273" spans="1:7" x14ac:dyDescent="0.25">
      <c r="A273" s="24">
        <v>13.409179999999999</v>
      </c>
      <c r="B273" s="23">
        <v>-13.539391999999999</v>
      </c>
      <c r="C273" s="25">
        <v>4.8067269000000001</v>
      </c>
      <c r="D273" s="26">
        <v>-5.406171E-4</v>
      </c>
      <c r="E273" s="28">
        <f t="shared" si="12"/>
        <v>9.0506671483333323E-5</v>
      </c>
      <c r="F273" s="18">
        <f t="shared" si="13"/>
        <v>0.47885803627974732</v>
      </c>
      <c r="G273" s="12">
        <f t="shared" si="14"/>
        <v>3.3015938945061265</v>
      </c>
    </row>
    <row r="274" spans="1:7" x14ac:dyDescent="0.25">
      <c r="A274" s="24">
        <v>13.458983999999999</v>
      </c>
      <c r="B274" s="23">
        <v>-13.590403999999999</v>
      </c>
      <c r="C274" s="25">
        <v>4.8066944999999999</v>
      </c>
      <c r="D274" s="26">
        <v>-5.4689938999999996E-4</v>
      </c>
      <c r="E274" s="28">
        <f t="shared" si="12"/>
        <v>9.1553719816666649E-5</v>
      </c>
      <c r="F274" s="18">
        <f t="shared" si="13"/>
        <v>0.48066221671463705</v>
      </c>
      <c r="G274" s="12">
        <f t="shared" si="14"/>
        <v>3.3140332202710163</v>
      </c>
    </row>
    <row r="275" spans="1:7" x14ac:dyDescent="0.25">
      <c r="A275" s="24">
        <v>13.508789</v>
      </c>
      <c r="B275" s="23">
        <v>-13.638579</v>
      </c>
      <c r="C275" s="25">
        <v>4.8066468000000002</v>
      </c>
      <c r="D275" s="26">
        <v>-5.4591597000000003E-4</v>
      </c>
      <c r="E275" s="28">
        <f t="shared" si="12"/>
        <v>9.1389816483333338E-5</v>
      </c>
      <c r="F275" s="18">
        <f t="shared" si="13"/>
        <v>0.48236605879984862</v>
      </c>
      <c r="G275" s="12">
        <f t="shared" si="14"/>
        <v>3.3257807408293867</v>
      </c>
    </row>
    <row r="276" spans="1:7" x14ac:dyDescent="0.25">
      <c r="A276" s="24">
        <v>13.558593999999999</v>
      </c>
      <c r="B276" s="23">
        <v>-13.682145</v>
      </c>
      <c r="C276" s="25">
        <v>4.8065262000000004</v>
      </c>
      <c r="D276" s="26">
        <v>-5.4851471000000004E-4</v>
      </c>
      <c r="E276" s="28">
        <f t="shared" si="12"/>
        <v>9.1822939816666672E-5</v>
      </c>
      <c r="F276" s="18">
        <f t="shared" si="13"/>
        <v>0.48390689085556898</v>
      </c>
      <c r="G276" s="12">
        <f t="shared" si="14"/>
        <v>3.3364043522595055</v>
      </c>
    </row>
    <row r="277" spans="1:7" x14ac:dyDescent="0.25">
      <c r="A277" s="24">
        <v>13.608397999999999</v>
      </c>
      <c r="B277" s="23">
        <v>-13.731134000000001</v>
      </c>
      <c r="C277" s="25">
        <v>4.8064590000000003</v>
      </c>
      <c r="D277" s="26">
        <v>-5.5135193000000002E-4</v>
      </c>
      <c r="E277" s="28">
        <f t="shared" si="12"/>
        <v>9.229580981666667E-5</v>
      </c>
      <c r="F277" s="18">
        <f t="shared" si="13"/>
        <v>0.48563952230159763</v>
      </c>
      <c r="G277" s="12">
        <f t="shared" si="14"/>
        <v>3.3483503675087838</v>
      </c>
    </row>
    <row r="278" spans="1:7" x14ac:dyDescent="0.25">
      <c r="A278" s="24">
        <v>13.658203</v>
      </c>
      <c r="B278" s="23">
        <v>-13.776528000000001</v>
      </c>
      <c r="C278" s="25">
        <v>4.8062592000000004</v>
      </c>
      <c r="D278" s="26">
        <v>-5.5632885999999996E-4</v>
      </c>
      <c r="E278" s="28">
        <f t="shared" si="12"/>
        <v>9.3125298149999983E-5</v>
      </c>
      <c r="F278" s="18">
        <f t="shared" si="13"/>
        <v>0.48724500663197839</v>
      </c>
      <c r="G278" s="12">
        <f t="shared" si="14"/>
        <v>3.3594197385150455</v>
      </c>
    </row>
    <row r="279" spans="1:7" x14ac:dyDescent="0.25">
      <c r="A279" s="24">
        <v>13.708008</v>
      </c>
      <c r="B279" s="23">
        <v>-13.822495</v>
      </c>
      <c r="C279" s="25">
        <v>4.8062152999999999</v>
      </c>
      <c r="D279" s="26">
        <v>-5.5740173999999998E-4</v>
      </c>
      <c r="E279" s="28">
        <f t="shared" si="12"/>
        <v>9.330411148333332E-5</v>
      </c>
      <c r="F279" s="18">
        <f t="shared" si="13"/>
        <v>0.48887075669177954</v>
      </c>
      <c r="G279" s="12">
        <f t="shared" si="14"/>
        <v>3.3706288361280521</v>
      </c>
    </row>
    <row r="280" spans="1:7" x14ac:dyDescent="0.25">
      <c r="A280" s="24">
        <v>13.757813000000001</v>
      </c>
      <c r="B280" s="23">
        <v>-13.883799</v>
      </c>
      <c r="C280" s="25">
        <v>4.8061999999999996</v>
      </c>
      <c r="D280" s="26">
        <v>-5.5820344000000004E-4</v>
      </c>
      <c r="E280" s="28">
        <f t="shared" si="12"/>
        <v>9.3437728150000006E-5</v>
      </c>
      <c r="F280" s="18">
        <f t="shared" si="13"/>
        <v>0.491038942165403</v>
      </c>
      <c r="G280" s="12">
        <f t="shared" si="14"/>
        <v>3.3855778760929782</v>
      </c>
    </row>
    <row r="281" spans="1:7" x14ac:dyDescent="0.25">
      <c r="A281" s="24">
        <v>13.807617</v>
      </c>
      <c r="B281" s="23">
        <v>-13.937291999999999</v>
      </c>
      <c r="C281" s="25">
        <v>4.8060694000000002</v>
      </c>
      <c r="D281" s="26">
        <v>-5.6100189000000001E-4</v>
      </c>
      <c r="E281" s="28">
        <f t="shared" si="12"/>
        <v>9.390413648333333E-5</v>
      </c>
      <c r="F281" s="18">
        <f t="shared" si="13"/>
        <v>0.492930870025584</v>
      </c>
      <c r="G281" s="12">
        <f t="shared" si="14"/>
        <v>3.3986221961184873</v>
      </c>
    </row>
    <row r="282" spans="1:7" x14ac:dyDescent="0.25">
      <c r="A282" s="24">
        <v>13.857422</v>
      </c>
      <c r="B282" s="23">
        <v>-13.973034999999999</v>
      </c>
      <c r="C282" s="25">
        <v>4.8060904000000004</v>
      </c>
      <c r="D282" s="26">
        <v>-5.6466459999999997E-4</v>
      </c>
      <c r="E282" s="28">
        <f t="shared" si="12"/>
        <v>9.4514588149999986E-5</v>
      </c>
      <c r="F282" s="18">
        <f t="shared" si="13"/>
        <v>0.49419502005468041</v>
      </c>
      <c r="G282" s="12">
        <f t="shared" si="14"/>
        <v>3.4073381613975289</v>
      </c>
    </row>
    <row r="283" spans="1:7" x14ac:dyDescent="0.25">
      <c r="A283" s="24">
        <v>13.907227000000001</v>
      </c>
      <c r="B283" s="23">
        <v>-14.020932999999999</v>
      </c>
      <c r="C283" s="25">
        <v>4.8059468000000001</v>
      </c>
      <c r="D283" s="26">
        <v>-5.6722165999999999E-4</v>
      </c>
      <c r="E283" s="28">
        <f t="shared" si="12"/>
        <v>9.4940764816666659E-5</v>
      </c>
      <c r="F283" s="18">
        <f t="shared" si="13"/>
        <v>0.49588906526895055</v>
      </c>
      <c r="G283" s="12">
        <f t="shared" si="14"/>
        <v>3.4190181352367568</v>
      </c>
    </row>
    <row r="284" spans="1:7" x14ac:dyDescent="0.25">
      <c r="A284" s="24">
        <v>13.957031000000001</v>
      </c>
      <c r="B284" s="23">
        <v>-14.082993999999999</v>
      </c>
      <c r="C284" s="25">
        <v>4.8059215999999996</v>
      </c>
      <c r="D284" s="26">
        <v>-5.6924223000000003E-4</v>
      </c>
      <c r="E284" s="28">
        <f t="shared" si="12"/>
        <v>9.5277526483333332E-5</v>
      </c>
      <c r="F284" s="18">
        <f t="shared" si="13"/>
        <v>0.49808402414077857</v>
      </c>
      <c r="G284" s="12">
        <f t="shared" si="14"/>
        <v>3.4341517703872086</v>
      </c>
    </row>
    <row r="285" spans="1:7" x14ac:dyDescent="0.25">
      <c r="A285" s="24">
        <v>14.006836</v>
      </c>
      <c r="B285" s="23">
        <v>-14.136358</v>
      </c>
      <c r="C285" s="25">
        <v>4.8057898999999997</v>
      </c>
      <c r="D285" s="26">
        <v>-5.7027640000000001E-4</v>
      </c>
      <c r="E285" s="28">
        <f t="shared" si="12"/>
        <v>9.5449888149999997E-5</v>
      </c>
      <c r="F285" s="18">
        <f t="shared" si="13"/>
        <v>0.49997138955925763</v>
      </c>
      <c r="G285" s="12">
        <f t="shared" si="14"/>
        <v>3.4471646336373771</v>
      </c>
    </row>
    <row r="286" spans="1:7" x14ac:dyDescent="0.25">
      <c r="A286" s="24">
        <v>14.056641000000001</v>
      </c>
      <c r="B286" s="23">
        <v>-14.182468</v>
      </c>
      <c r="C286" s="25">
        <v>4.8056568999999998</v>
      </c>
      <c r="D286" s="26">
        <v>-5.7185587000000001E-4</v>
      </c>
      <c r="E286" s="28">
        <f t="shared" si="12"/>
        <v>9.5713133150000001E-5</v>
      </c>
      <c r="F286" s="18">
        <f t="shared" si="13"/>
        <v>0.50160219720947263</v>
      </c>
      <c r="G286" s="12">
        <f t="shared" si="14"/>
        <v>3.4584086019393272</v>
      </c>
    </row>
    <row r="287" spans="1:7" x14ac:dyDescent="0.25">
      <c r="A287" s="24">
        <v>14.106445000000001</v>
      </c>
      <c r="B287" s="23">
        <v>-14.232521999999999</v>
      </c>
      <c r="C287" s="25">
        <v>4.8056125999999999</v>
      </c>
      <c r="D287" s="26">
        <v>-5.7581364000000004E-4</v>
      </c>
      <c r="E287" s="28">
        <f t="shared" si="12"/>
        <v>9.637276148333333E-5</v>
      </c>
      <c r="F287" s="18">
        <f t="shared" si="13"/>
        <v>0.50337249532536632</v>
      </c>
      <c r="G287" s="12">
        <f t="shared" si="14"/>
        <v>3.4706143184733937</v>
      </c>
    </row>
    <row r="288" spans="1:7" x14ac:dyDescent="0.25">
      <c r="A288" s="24">
        <v>14.15625</v>
      </c>
      <c r="B288" s="23">
        <v>-14.276653</v>
      </c>
      <c r="C288" s="25">
        <v>4.8055538999999996</v>
      </c>
      <c r="D288" s="26">
        <v>-5.7645438999999997E-4</v>
      </c>
      <c r="E288" s="28">
        <f t="shared" si="12"/>
        <v>9.6479553149999989E-5</v>
      </c>
      <c r="F288" s="18">
        <f t="shared" si="13"/>
        <v>0.50493331016838594</v>
      </c>
      <c r="G288" s="12">
        <f t="shared" si="14"/>
        <v>3.4813757057024843</v>
      </c>
    </row>
    <row r="289" spans="1:7" x14ac:dyDescent="0.25">
      <c r="A289" s="24">
        <v>14.206054999999999</v>
      </c>
      <c r="B289" s="23">
        <v>-14.322181</v>
      </c>
      <c r="C289" s="25">
        <v>4.8054475999999999</v>
      </c>
      <c r="D289" s="26">
        <v>-5.8017368000000001E-4</v>
      </c>
      <c r="E289" s="28">
        <f t="shared" si="12"/>
        <v>9.7099434816666667E-5</v>
      </c>
      <c r="F289" s="18">
        <f t="shared" si="13"/>
        <v>0.5065435337792944</v>
      </c>
      <c r="G289" s="12">
        <f t="shared" si="14"/>
        <v>3.492477752738945</v>
      </c>
    </row>
    <row r="290" spans="1:7" x14ac:dyDescent="0.25">
      <c r="A290" s="24">
        <v>14.255858999999999</v>
      </c>
      <c r="B290" s="23">
        <v>-14.370728</v>
      </c>
      <c r="C290" s="25">
        <v>4.8053808</v>
      </c>
      <c r="D290" s="26">
        <v>-5.8224500000000001E-4</v>
      </c>
      <c r="E290" s="28">
        <f t="shared" si="12"/>
        <v>9.7444654816666667E-5</v>
      </c>
      <c r="F290" s="18">
        <f t="shared" si="13"/>
        <v>0.50826053267313487</v>
      </c>
      <c r="G290" s="12">
        <f t="shared" si="14"/>
        <v>3.5043159858587623</v>
      </c>
    </row>
    <row r="291" spans="1:7" x14ac:dyDescent="0.25">
      <c r="A291" s="24">
        <v>14.305664</v>
      </c>
      <c r="B291" s="23">
        <v>-14.420337</v>
      </c>
      <c r="C291" s="25">
        <v>4.8052463999999997</v>
      </c>
      <c r="D291" s="26">
        <v>-5.8460532E-4</v>
      </c>
      <c r="E291" s="28">
        <f t="shared" si="12"/>
        <v>9.7838041483333323E-5</v>
      </c>
      <c r="F291" s="18">
        <f t="shared" si="13"/>
        <v>0.51001509213354501</v>
      </c>
      <c r="G291" s="12">
        <f t="shared" si="14"/>
        <v>3.5164131887104522</v>
      </c>
    </row>
    <row r="292" spans="1:7" x14ac:dyDescent="0.25">
      <c r="A292" s="24">
        <v>14.355468999999999</v>
      </c>
      <c r="B292" s="23">
        <v>-14.481638</v>
      </c>
      <c r="C292" s="25">
        <v>4.8053317</v>
      </c>
      <c r="D292" s="26">
        <v>-5.8901310000000003E-4</v>
      </c>
      <c r="E292" s="28">
        <f t="shared" si="12"/>
        <v>9.8572671483333337E-5</v>
      </c>
      <c r="F292" s="18">
        <f t="shared" si="13"/>
        <v>0.51218317150387316</v>
      </c>
      <c r="G292" s="12">
        <f t="shared" si="14"/>
        <v>3.5313614971224641</v>
      </c>
    </row>
    <row r="293" spans="1:7" x14ac:dyDescent="0.25">
      <c r="A293" s="24">
        <v>14.405272999999999</v>
      </c>
      <c r="B293" s="23">
        <v>-14.533991</v>
      </c>
      <c r="C293" s="25">
        <v>4.8052324999999998</v>
      </c>
      <c r="D293" s="26">
        <v>-5.9002934999999996E-4</v>
      </c>
      <c r="E293" s="28">
        <f t="shared" si="12"/>
        <v>9.874204648333332E-5</v>
      </c>
      <c r="F293" s="18">
        <f t="shared" si="13"/>
        <v>0.51403478011180426</v>
      </c>
      <c r="G293" s="12">
        <f t="shared" si="14"/>
        <v>3.5441278270403123</v>
      </c>
    </row>
    <row r="294" spans="1:7" x14ac:dyDescent="0.25">
      <c r="A294" s="24">
        <v>14.455078</v>
      </c>
      <c r="B294" s="23">
        <v>-14.595098</v>
      </c>
      <c r="C294" s="25">
        <v>4.8051829000000001</v>
      </c>
      <c r="D294" s="26">
        <v>-5.9013366000000003E-4</v>
      </c>
      <c r="E294" s="28">
        <f t="shared" si="12"/>
        <v>9.8759431483333337E-5</v>
      </c>
      <c r="F294" s="18">
        <f t="shared" si="13"/>
        <v>0.51619599813569683</v>
      </c>
      <c r="G294" s="12">
        <f t="shared" si="14"/>
        <v>3.5590288283638274</v>
      </c>
    </row>
    <row r="295" spans="1:7" x14ac:dyDescent="0.25">
      <c r="A295" s="24">
        <v>14.504883</v>
      </c>
      <c r="B295" s="23">
        <v>-14.630262</v>
      </c>
      <c r="C295" s="25">
        <v>4.8050822999999996</v>
      </c>
      <c r="D295" s="26">
        <v>-5.9444008999999997E-4</v>
      </c>
      <c r="E295" s="28">
        <f t="shared" si="12"/>
        <v>9.9477169816666652E-5</v>
      </c>
      <c r="F295" s="18">
        <f t="shared" si="13"/>
        <v>0.51743967022878201</v>
      </c>
      <c r="G295" s="12">
        <f t="shared" si="14"/>
        <v>3.5676036039302939</v>
      </c>
    </row>
    <row r="296" spans="1:7" x14ac:dyDescent="0.25">
      <c r="A296" s="24">
        <v>14.554688000000001</v>
      </c>
      <c r="B296" s="23">
        <v>-14.660883999999999</v>
      </c>
      <c r="C296" s="25">
        <v>4.8049660000000003</v>
      </c>
      <c r="D296" s="26">
        <v>-5.9436261999999999E-4</v>
      </c>
      <c r="E296" s="28">
        <f t="shared" si="12"/>
        <v>9.9464258149999988E-5</v>
      </c>
      <c r="F296" s="18">
        <f t="shared" si="13"/>
        <v>0.51852270193263972</v>
      </c>
      <c r="G296" s="12">
        <f t="shared" si="14"/>
        <v>3.5750708083836078</v>
      </c>
    </row>
    <row r="297" spans="1:7" x14ac:dyDescent="0.25">
      <c r="A297" s="24">
        <v>14.604492</v>
      </c>
      <c r="B297" s="23">
        <v>-14.710706</v>
      </c>
      <c r="C297" s="25">
        <v>4.8048639</v>
      </c>
      <c r="D297" s="26">
        <v>-5.9674977E-4</v>
      </c>
      <c r="E297" s="28">
        <f t="shared" si="12"/>
        <v>9.9862116483333328E-5</v>
      </c>
      <c r="F297" s="18">
        <f t="shared" si="13"/>
        <v>0.52028479472702294</v>
      </c>
      <c r="G297" s="12">
        <f t="shared" si="14"/>
        <v>3.5872199514922563</v>
      </c>
    </row>
    <row r="298" spans="1:7" x14ac:dyDescent="0.25">
      <c r="A298" s="24">
        <v>14.654297</v>
      </c>
      <c r="B298" s="23">
        <v>-14.762817999999999</v>
      </c>
      <c r="C298" s="25">
        <v>4.8047732999999999</v>
      </c>
      <c r="D298" s="26">
        <v>-6.0019193999999996E-4</v>
      </c>
      <c r="E298" s="28">
        <f t="shared" si="12"/>
        <v>1.0043581148333333E-4</v>
      </c>
      <c r="F298" s="18">
        <f t="shared" si="13"/>
        <v>0.52212787970355734</v>
      </c>
      <c r="G298" s="12">
        <f t="shared" si="14"/>
        <v>3.5999275133259414</v>
      </c>
    </row>
    <row r="299" spans="1:7" x14ac:dyDescent="0.25">
      <c r="A299" s="24">
        <v>14.704102000000001</v>
      </c>
      <c r="B299" s="23">
        <v>-14.822794</v>
      </c>
      <c r="C299" s="25">
        <v>4.8048099999999998</v>
      </c>
      <c r="D299" s="26">
        <v>-6.0192343999999995E-4</v>
      </c>
      <c r="E299" s="28">
        <f t="shared" si="12"/>
        <v>1.0072439481666666E-4</v>
      </c>
      <c r="F299" s="18">
        <f t="shared" si="13"/>
        <v>0.52424909678508613</v>
      </c>
      <c r="G299" s="12">
        <f t="shared" si="14"/>
        <v>3.6145527192005407</v>
      </c>
    </row>
    <row r="300" spans="1:7" x14ac:dyDescent="0.25">
      <c r="A300" s="24">
        <v>14.753906000000001</v>
      </c>
      <c r="B300" s="23">
        <v>-14.864108999999999</v>
      </c>
      <c r="C300" s="25">
        <v>4.8046278999999998</v>
      </c>
      <c r="D300" s="26">
        <v>-6.0480536000000001E-4</v>
      </c>
      <c r="E300" s="28">
        <f t="shared" si="12"/>
        <v>1.0120471481666666E-4</v>
      </c>
      <c r="F300" s="18">
        <f t="shared" si="13"/>
        <v>0.52571031600149543</v>
      </c>
      <c r="G300" s="12">
        <f t="shared" si="14"/>
        <v>3.6246274220935151</v>
      </c>
    </row>
    <row r="301" spans="1:7" x14ac:dyDescent="0.25">
      <c r="A301" s="24">
        <v>14.803711</v>
      </c>
      <c r="B301" s="23">
        <v>-14.910012999999999</v>
      </c>
      <c r="C301" s="25">
        <v>4.8044552999999999</v>
      </c>
      <c r="D301" s="26">
        <v>-6.0660247E-4</v>
      </c>
      <c r="E301" s="28">
        <f t="shared" si="12"/>
        <v>1.0150423314999999E-4</v>
      </c>
      <c r="F301" s="18">
        <f t="shared" si="13"/>
        <v>0.5273338378920932</v>
      </c>
      <c r="G301" s="12">
        <f t="shared" si="14"/>
        <v>3.6358211570953087</v>
      </c>
    </row>
    <row r="302" spans="1:7" x14ac:dyDescent="0.25">
      <c r="A302" s="24">
        <v>14.853516000000001</v>
      </c>
      <c r="B302" s="23">
        <v>-14.965866999999999</v>
      </c>
      <c r="C302" s="25">
        <v>4.8045043999999999</v>
      </c>
      <c r="D302" s="26">
        <v>-6.0893891999999996E-4</v>
      </c>
      <c r="E302" s="28">
        <f t="shared" si="12"/>
        <v>1.0189364148333333E-4</v>
      </c>
      <c r="F302" s="18">
        <f t="shared" si="13"/>
        <v>0.52930926904574982</v>
      </c>
      <c r="G302" s="12">
        <f t="shared" si="14"/>
        <v>3.6494412092648414</v>
      </c>
    </row>
    <row r="303" spans="1:7" x14ac:dyDescent="0.25">
      <c r="A303" s="24">
        <v>14.903320000000001</v>
      </c>
      <c r="B303" s="23">
        <v>-15.017495</v>
      </c>
      <c r="C303" s="25">
        <v>4.8044247999999996</v>
      </c>
      <c r="D303" s="26">
        <v>-6.1222317000000004E-4</v>
      </c>
      <c r="E303" s="28">
        <f t="shared" si="12"/>
        <v>1.0244101648333334E-4</v>
      </c>
      <c r="F303" s="18">
        <f t="shared" si="13"/>
        <v>0.53113523602396062</v>
      </c>
      <c r="G303" s="12">
        <f t="shared" si="14"/>
        <v>3.6620307472282572</v>
      </c>
    </row>
    <row r="304" spans="1:7" x14ac:dyDescent="0.25">
      <c r="A304" s="24">
        <v>14.953125</v>
      </c>
      <c r="B304" s="23">
        <v>-15.063817</v>
      </c>
      <c r="C304" s="25">
        <v>4.8043690000000003</v>
      </c>
      <c r="D304" s="26">
        <v>-6.1480403999999999E-4</v>
      </c>
      <c r="E304" s="28">
        <f t="shared" si="12"/>
        <v>1.0287116148333332E-4</v>
      </c>
      <c r="F304" s="18">
        <f t="shared" si="13"/>
        <v>0.53277354164038349</v>
      </c>
      <c r="G304" s="12">
        <f t="shared" si="14"/>
        <v>3.6733264119361926</v>
      </c>
    </row>
    <row r="305" spans="1:7" x14ac:dyDescent="0.25">
      <c r="A305" s="24">
        <v>15.002929999999999</v>
      </c>
      <c r="B305" s="23">
        <v>-15.117635</v>
      </c>
      <c r="C305" s="25">
        <v>4.8043655999999997</v>
      </c>
      <c r="D305" s="26">
        <v>-6.1673222999999999E-4</v>
      </c>
      <c r="E305" s="28">
        <f t="shared" si="12"/>
        <v>1.0319252648333333E-4</v>
      </c>
      <c r="F305" s="18">
        <f t="shared" si="13"/>
        <v>0.53467696402423226</v>
      </c>
      <c r="G305" s="12">
        <f t="shared" si="14"/>
        <v>3.6864499835274818</v>
      </c>
    </row>
    <row r="306" spans="1:7" x14ac:dyDescent="0.25">
      <c r="A306" s="24">
        <v>15.052733999999999</v>
      </c>
      <c r="B306" s="23">
        <v>-15.156034</v>
      </c>
      <c r="C306" s="25">
        <v>4.8042197</v>
      </c>
      <c r="D306" s="26">
        <v>-6.1974231999999997E-4</v>
      </c>
      <c r="E306" s="28">
        <f t="shared" si="12"/>
        <v>1.0369420814999999E-4</v>
      </c>
      <c r="F306" s="18">
        <f t="shared" si="13"/>
        <v>0.53603505083751801</v>
      </c>
      <c r="G306" s="12">
        <f t="shared" si="14"/>
        <v>3.6958136169871785</v>
      </c>
    </row>
    <row r="307" spans="1:7" x14ac:dyDescent="0.25">
      <c r="A307" s="24">
        <v>15.102539</v>
      </c>
      <c r="B307" s="23">
        <v>-15.224906000000001</v>
      </c>
      <c r="C307" s="25">
        <v>4.8041244000000001</v>
      </c>
      <c r="D307" s="26">
        <v>-6.2049331999999998E-4</v>
      </c>
      <c r="E307" s="28">
        <f t="shared" si="12"/>
        <v>1.0381937481666665E-4</v>
      </c>
      <c r="F307" s="18">
        <f t="shared" si="13"/>
        <v>0.53847089955765692</v>
      </c>
      <c r="G307" s="12">
        <f t="shared" si="14"/>
        <v>3.7126081211054158</v>
      </c>
    </row>
    <row r="308" spans="1:7" x14ac:dyDescent="0.25">
      <c r="A308" s="24">
        <v>15.152343999999999</v>
      </c>
      <c r="B308" s="23">
        <v>-15.256852</v>
      </c>
      <c r="C308" s="25">
        <v>4.8040037</v>
      </c>
      <c r="D308" s="26">
        <v>-6.2209362000000001E-4</v>
      </c>
      <c r="E308" s="28">
        <f t="shared" si="12"/>
        <v>1.0408609148333333E-4</v>
      </c>
      <c r="F308" s="18">
        <f t="shared" si="13"/>
        <v>0.53960075818254882</v>
      </c>
      <c r="G308" s="12">
        <f t="shared" si="14"/>
        <v>3.7203981842451705</v>
      </c>
    </row>
    <row r="309" spans="1:7" x14ac:dyDescent="0.25">
      <c r="A309" s="24">
        <v>15.202147999999999</v>
      </c>
      <c r="B309" s="23">
        <v>-15.316089</v>
      </c>
      <c r="C309" s="25">
        <v>4.8040532999999996</v>
      </c>
      <c r="D309" s="26">
        <v>-6.2717199999999995E-4</v>
      </c>
      <c r="E309" s="28">
        <f t="shared" si="12"/>
        <v>1.0493248814999999E-4</v>
      </c>
      <c r="F309" s="18">
        <f t="shared" si="13"/>
        <v>0.5416958384856454</v>
      </c>
      <c r="G309" s="12">
        <f t="shared" si="14"/>
        <v>3.7348431842517336</v>
      </c>
    </row>
    <row r="310" spans="1:7" x14ac:dyDescent="0.25">
      <c r="A310" s="24">
        <v>15.251953</v>
      </c>
      <c r="B310" s="23">
        <v>-15.369406</v>
      </c>
      <c r="C310" s="25">
        <v>4.8040361000000003</v>
      </c>
      <c r="D310" s="26">
        <v>-6.2759516999999997E-4</v>
      </c>
      <c r="E310" s="28">
        <f t="shared" si="12"/>
        <v>1.0500301648333332E-4</v>
      </c>
      <c r="F310" s="18">
        <f t="shared" si="13"/>
        <v>0.54358154161916328</v>
      </c>
      <c r="G310" s="12">
        <f t="shared" si="14"/>
        <v>3.7478445865062349</v>
      </c>
    </row>
    <row r="311" spans="1:7" x14ac:dyDescent="0.25">
      <c r="A311" s="24">
        <v>15.301758</v>
      </c>
      <c r="B311" s="23">
        <v>-15.396827999999999</v>
      </c>
      <c r="C311" s="25">
        <v>4.8039560000000003</v>
      </c>
      <c r="D311" s="26">
        <v>-6.2931776999999996E-4</v>
      </c>
      <c r="E311" s="28">
        <f t="shared" si="12"/>
        <v>1.0529011648333332E-4</v>
      </c>
      <c r="F311" s="18">
        <f t="shared" si="13"/>
        <v>0.54455139647460016</v>
      </c>
      <c r="G311" s="12">
        <f t="shared" si="14"/>
        <v>3.754531467850327</v>
      </c>
    </row>
    <row r="312" spans="1:7" x14ac:dyDescent="0.25">
      <c r="A312" s="24">
        <v>15.351563000000001</v>
      </c>
      <c r="B312" s="23">
        <v>-15.472845</v>
      </c>
      <c r="C312" s="25">
        <v>4.8038163000000003</v>
      </c>
      <c r="D312" s="26">
        <v>-6.3264066999999999E-4</v>
      </c>
      <c r="E312" s="28">
        <f t="shared" si="12"/>
        <v>1.0584393314999999E-4</v>
      </c>
      <c r="F312" s="18">
        <f t="shared" si="13"/>
        <v>0.54723994787660379</v>
      </c>
      <c r="G312" s="12">
        <f t="shared" si="14"/>
        <v>3.7730682871608745</v>
      </c>
    </row>
    <row r="313" spans="1:7" x14ac:dyDescent="0.25">
      <c r="A313" s="24">
        <v>15.401367</v>
      </c>
      <c r="B313" s="23">
        <v>-15.518594</v>
      </c>
      <c r="C313" s="25">
        <v>4.8037386</v>
      </c>
      <c r="D313" s="26">
        <v>-6.3301622999999997E-4</v>
      </c>
      <c r="E313" s="28">
        <f t="shared" si="12"/>
        <v>1.0590652648333333E-4</v>
      </c>
      <c r="F313" s="18">
        <f t="shared" si="13"/>
        <v>0.54885798776360639</v>
      </c>
      <c r="G313" s="12">
        <f t="shared" si="14"/>
        <v>3.7842242252620659</v>
      </c>
    </row>
    <row r="314" spans="1:7" x14ac:dyDescent="0.25">
      <c r="A314" s="24">
        <v>15.451172</v>
      </c>
      <c r="B314" s="23">
        <v>-15.579700000000001</v>
      </c>
      <c r="C314" s="25">
        <v>4.8037276000000002</v>
      </c>
      <c r="D314" s="26">
        <v>-6.3734052999999996E-4</v>
      </c>
      <c r="E314" s="28">
        <f t="shared" si="12"/>
        <v>1.0662724314999999E-4</v>
      </c>
      <c r="F314" s="18">
        <f t="shared" si="13"/>
        <v>0.55101917041973381</v>
      </c>
      <c r="G314" s="12">
        <f t="shared" si="14"/>
        <v>3.7991249827346092</v>
      </c>
    </row>
    <row r="315" spans="1:7" x14ac:dyDescent="0.25">
      <c r="A315" s="24">
        <v>15.500977000000001</v>
      </c>
      <c r="B315" s="23">
        <v>-15.626954</v>
      </c>
      <c r="C315" s="25">
        <v>4.8036937999999996</v>
      </c>
      <c r="D315" s="26">
        <v>-6.3996313999999999E-4</v>
      </c>
      <c r="E315" s="28">
        <f t="shared" si="12"/>
        <v>1.0706434481666666E-4</v>
      </c>
      <c r="F315" s="18">
        <f t="shared" si="13"/>
        <v>0.55269043879325919</v>
      </c>
      <c r="G315" s="12">
        <f t="shared" si="14"/>
        <v>3.8106479165481058</v>
      </c>
    </row>
    <row r="316" spans="1:7" x14ac:dyDescent="0.25">
      <c r="A316" s="24">
        <v>15.550781000000001</v>
      </c>
      <c r="B316" s="23">
        <v>-15.662137</v>
      </c>
      <c r="C316" s="25">
        <v>4.8035278000000003</v>
      </c>
      <c r="D316" s="26">
        <v>-6.4228772000000001E-4</v>
      </c>
      <c r="E316" s="28">
        <f t="shared" si="12"/>
        <v>1.0745177481666666E-4</v>
      </c>
      <c r="F316" s="18">
        <f t="shared" si="13"/>
        <v>0.55393478287388187</v>
      </c>
      <c r="G316" s="12">
        <f t="shared" si="14"/>
        <v>3.8192273252830335</v>
      </c>
    </row>
    <row r="317" spans="1:7" x14ac:dyDescent="0.25">
      <c r="A317" s="24">
        <v>15.600586</v>
      </c>
      <c r="B317" s="23">
        <v>-15.702415</v>
      </c>
      <c r="C317" s="25">
        <v>4.8034581999999997</v>
      </c>
      <c r="D317" s="26">
        <v>-6.4262445E-4</v>
      </c>
      <c r="E317" s="28">
        <f t="shared" si="12"/>
        <v>1.0750789648333333E-4</v>
      </c>
      <c r="F317" s="18">
        <f t="shared" si="13"/>
        <v>0.55535932571784974</v>
      </c>
      <c r="G317" s="12">
        <f t="shared" si="14"/>
        <v>3.829049154718426</v>
      </c>
    </row>
    <row r="318" spans="1:7" x14ac:dyDescent="0.25">
      <c r="A318" s="24">
        <v>15.650391000000001</v>
      </c>
      <c r="B318" s="23">
        <v>-15.747052</v>
      </c>
      <c r="C318" s="25">
        <v>4.803318</v>
      </c>
      <c r="D318" s="26">
        <v>-6.4432317999999996E-4</v>
      </c>
      <c r="E318" s="28">
        <f t="shared" si="12"/>
        <v>1.0779101814999999E-4</v>
      </c>
      <c r="F318" s="18">
        <f t="shared" si="13"/>
        <v>0.55693803665002595</v>
      </c>
      <c r="G318" s="12">
        <f t="shared" si="14"/>
        <v>3.8399339305391624</v>
      </c>
    </row>
    <row r="319" spans="1:7" x14ac:dyDescent="0.25">
      <c r="A319" s="24">
        <v>15.700195000000001</v>
      </c>
      <c r="B319" s="23">
        <v>-15.798418</v>
      </c>
      <c r="C319" s="25">
        <v>4.8033671</v>
      </c>
      <c r="D319" s="26">
        <v>-6.4696971000000004E-4</v>
      </c>
      <c r="E319" s="28">
        <f t="shared" si="12"/>
        <v>1.0823210648333333E-4</v>
      </c>
      <c r="F319" s="18">
        <f t="shared" si="13"/>
        <v>0.55875473727377223</v>
      </c>
      <c r="G319" s="12">
        <f t="shared" si="14"/>
        <v>3.8524595795480097</v>
      </c>
    </row>
    <row r="320" spans="1:7" x14ac:dyDescent="0.25">
      <c r="A320" s="24">
        <v>15.75</v>
      </c>
      <c r="B320" s="23">
        <v>-15.860658000000001</v>
      </c>
      <c r="C320" s="25">
        <v>4.8032159999999999</v>
      </c>
      <c r="D320" s="26">
        <v>-6.4997077999999996E-4</v>
      </c>
      <c r="E320" s="28">
        <f t="shared" si="12"/>
        <v>1.0873228481666666E-4</v>
      </c>
      <c r="F320" s="18">
        <f t="shared" si="13"/>
        <v>0.5609560269755588</v>
      </c>
      <c r="G320" s="12">
        <f t="shared" si="14"/>
        <v>3.8676368640223839</v>
      </c>
    </row>
    <row r="321" spans="1:7" x14ac:dyDescent="0.25">
      <c r="A321" s="24">
        <v>15.799804999999999</v>
      </c>
      <c r="B321" s="23">
        <v>-15.902284999999999</v>
      </c>
      <c r="C321" s="25">
        <v>4.8032779999999997</v>
      </c>
      <c r="D321" s="26">
        <v>-6.4861477999999997E-4</v>
      </c>
      <c r="E321" s="28">
        <f t="shared" si="12"/>
        <v>1.0850628481666665E-4</v>
      </c>
      <c r="F321" s="18">
        <f t="shared" si="13"/>
        <v>0.56242828093468911</v>
      </c>
      <c r="G321" s="12">
        <f t="shared" si="14"/>
        <v>3.8777876484185074</v>
      </c>
    </row>
    <row r="322" spans="1:7" x14ac:dyDescent="0.25">
      <c r="A322" s="24">
        <v>15.849608999999999</v>
      </c>
      <c r="B322" s="23">
        <v>-15.951261000000001</v>
      </c>
      <c r="C322" s="25">
        <v>4.8030046999999998</v>
      </c>
      <c r="D322" s="26">
        <v>-6.5317749999999996E-4</v>
      </c>
      <c r="E322" s="28">
        <f t="shared" si="12"/>
        <v>1.0926673814999999E-4</v>
      </c>
      <c r="F322" s="18">
        <f t="shared" si="13"/>
        <v>0.56416045259977099</v>
      </c>
      <c r="G322" s="12">
        <f t="shared" si="14"/>
        <v>3.8897304936051551</v>
      </c>
    </row>
    <row r="323" spans="1:7" x14ac:dyDescent="0.25">
      <c r="A323" s="24">
        <v>15.899414</v>
      </c>
      <c r="B323" s="23">
        <v>-15.988244999999999</v>
      </c>
      <c r="C323" s="25">
        <v>4.8030729000000001</v>
      </c>
      <c r="D323" s="26">
        <v>-6.549746E-4</v>
      </c>
      <c r="E323" s="28">
        <f t="shared" si="12"/>
        <v>1.0956625481666666E-4</v>
      </c>
      <c r="F323" s="18">
        <f t="shared" si="13"/>
        <v>0.56546849402539556</v>
      </c>
      <c r="G323" s="12">
        <f t="shared" si="14"/>
        <v>3.8987490779399918</v>
      </c>
    </row>
    <row r="324" spans="1:7" x14ac:dyDescent="0.25">
      <c r="A324" s="24">
        <v>15.949218999999999</v>
      </c>
      <c r="B324" s="23">
        <v>-16.044653</v>
      </c>
      <c r="C324" s="25">
        <v>4.8029808999999997</v>
      </c>
      <c r="D324" s="26">
        <v>-6.5803224999999999E-4</v>
      </c>
      <c r="E324" s="28">
        <f t="shared" si="12"/>
        <v>1.1007586314999999E-4</v>
      </c>
      <c r="F324" s="18">
        <f t="shared" si="13"/>
        <v>0.56746351892093505</v>
      </c>
      <c r="G324" s="12">
        <f t="shared" si="14"/>
        <v>3.9125042235478085</v>
      </c>
    </row>
    <row r="325" spans="1:7" x14ac:dyDescent="0.25">
      <c r="A325" s="24">
        <v>15.999022999999999</v>
      </c>
      <c r="B325" s="23">
        <v>-16.096223999999999</v>
      </c>
      <c r="C325" s="25">
        <v>4.8029159999999997</v>
      </c>
      <c r="D325" s="26">
        <v>-6.5943599000000005E-4</v>
      </c>
      <c r="E325" s="28">
        <f t="shared" ref="E325:E388" si="15" xml:space="preserve"> (delta_0 - D325) / L</f>
        <v>1.1030981981666666E-4</v>
      </c>
      <c r="F325" s="18">
        <f t="shared" ref="F325:F388" si="16" xml:space="preserve"> -B325 / A_6x12_in2</f>
        <v>0.56928746993653334</v>
      </c>
      <c r="G325" s="12">
        <f t="shared" ref="G325:G388" si="17" xml:space="preserve"> -B325 * kip_to_N / A_6x12_mm2</f>
        <v>3.9250798620058398</v>
      </c>
    </row>
    <row r="326" spans="1:7" x14ac:dyDescent="0.25">
      <c r="A326" s="24">
        <v>16.048828</v>
      </c>
      <c r="B326" s="23">
        <v>-16.154896000000001</v>
      </c>
      <c r="C326" s="25">
        <v>4.8028607000000001</v>
      </c>
      <c r="D326" s="26">
        <v>-6.6371262000000002E-4</v>
      </c>
      <c r="E326" s="28">
        <f t="shared" si="15"/>
        <v>1.1102259148333334E-4</v>
      </c>
      <c r="F326" s="18">
        <f t="shared" si="16"/>
        <v>0.57136256745233061</v>
      </c>
      <c r="G326" s="12">
        <f t="shared" si="17"/>
        <v>3.9393870862134319</v>
      </c>
    </row>
    <row r="327" spans="1:7" x14ac:dyDescent="0.25">
      <c r="A327" s="24">
        <v>16.098633</v>
      </c>
      <c r="B327" s="23">
        <v>-16.190964000000001</v>
      </c>
      <c r="C327" s="25">
        <v>4.8027205000000004</v>
      </c>
      <c r="D327" s="26">
        <v>-6.6457392000000002E-4</v>
      </c>
      <c r="E327" s="28">
        <f t="shared" si="15"/>
        <v>1.1116614148333334E-4</v>
      </c>
      <c r="F327" s="18">
        <f t="shared" si="16"/>
        <v>0.57263821200509479</v>
      </c>
      <c r="G327" s="12">
        <f t="shared" si="17"/>
        <v>3.9481823030582537</v>
      </c>
    </row>
    <row r="328" spans="1:7" x14ac:dyDescent="0.25">
      <c r="A328" s="24">
        <v>16.148437999999999</v>
      </c>
      <c r="B328" s="23">
        <v>-16.261275999999999</v>
      </c>
      <c r="C328" s="25">
        <v>4.8027829999999998</v>
      </c>
      <c r="D328" s="26">
        <v>-6.6664518000000004E-4</v>
      </c>
      <c r="E328" s="28">
        <f t="shared" si="15"/>
        <v>1.1151135148333333E-4</v>
      </c>
      <c r="F328" s="18">
        <f t="shared" si="16"/>
        <v>0.57512499030702291</v>
      </c>
      <c r="G328" s="12">
        <f t="shared" si="17"/>
        <v>3.96532795257564</v>
      </c>
    </row>
    <row r="329" spans="1:7" x14ac:dyDescent="0.25">
      <c r="A329" s="24">
        <v>16.198242</v>
      </c>
      <c r="B329" s="23">
        <v>-16.285789000000001</v>
      </c>
      <c r="C329" s="25">
        <v>4.8026261000000003</v>
      </c>
      <c r="D329" s="26">
        <v>-6.6772999999999995E-4</v>
      </c>
      <c r="E329" s="28">
        <f t="shared" si="15"/>
        <v>1.1169215481666665E-4</v>
      </c>
      <c r="F329" s="18">
        <f t="shared" si="16"/>
        <v>0.57599196033369227</v>
      </c>
      <c r="G329" s="12">
        <f t="shared" si="17"/>
        <v>3.9713054714432552</v>
      </c>
    </row>
    <row r="330" spans="1:7" x14ac:dyDescent="0.25">
      <c r="A330" s="24">
        <v>16.248047</v>
      </c>
      <c r="B330" s="23">
        <v>-16.364716999999999</v>
      </c>
      <c r="C330" s="25">
        <v>4.8025726999999998</v>
      </c>
      <c r="D330" s="26">
        <v>-6.7055528000000005E-4</v>
      </c>
      <c r="E330" s="28">
        <f t="shared" si="15"/>
        <v>1.1216303481666667E-4</v>
      </c>
      <c r="F330" s="18">
        <f t="shared" si="16"/>
        <v>0.57878346729999375</v>
      </c>
      <c r="G330" s="12">
        <f t="shared" si="17"/>
        <v>3.9905521409322229</v>
      </c>
    </row>
    <row r="331" spans="1:7" x14ac:dyDescent="0.25">
      <c r="A331" s="24">
        <v>16.297851999999999</v>
      </c>
      <c r="B331" s="23">
        <v>-16.394311999999999</v>
      </c>
      <c r="C331" s="25">
        <v>4.8025555999999998</v>
      </c>
      <c r="D331" s="26">
        <v>-6.7573185999999998E-4</v>
      </c>
      <c r="E331" s="28">
        <f t="shared" si="15"/>
        <v>1.1302579814999999E-4</v>
      </c>
      <c r="F331" s="18">
        <f t="shared" si="16"/>
        <v>0.57983017630906153</v>
      </c>
      <c r="G331" s="12">
        <f t="shared" si="17"/>
        <v>3.9977689104376712</v>
      </c>
    </row>
    <row r="332" spans="1:7" x14ac:dyDescent="0.25">
      <c r="A332" s="24">
        <v>16.347656000000001</v>
      </c>
      <c r="B332" s="23">
        <v>-16.438680999999999</v>
      </c>
      <c r="C332" s="25">
        <v>4.8024487000000002</v>
      </c>
      <c r="D332" s="26">
        <v>-6.7482592E-4</v>
      </c>
      <c r="E332" s="28">
        <f t="shared" si="15"/>
        <v>1.1287480814999999E-4</v>
      </c>
      <c r="F332" s="18">
        <f t="shared" si="16"/>
        <v>0.58139940868018247</v>
      </c>
      <c r="G332" s="12">
        <f t="shared" si="17"/>
        <v>4.0085883341980102</v>
      </c>
    </row>
    <row r="333" spans="1:7" x14ac:dyDescent="0.25">
      <c r="A333" s="24">
        <v>16.397461</v>
      </c>
      <c r="B333" s="23">
        <v>-16.492975000000001</v>
      </c>
      <c r="C333" s="25">
        <v>4.8024491999999999</v>
      </c>
      <c r="D333" s="26">
        <v>-6.7684945000000003E-4</v>
      </c>
      <c r="E333" s="28">
        <f t="shared" si="15"/>
        <v>1.1321206315E-4</v>
      </c>
      <c r="F333" s="18">
        <f t="shared" si="16"/>
        <v>0.583319666120234</v>
      </c>
      <c r="G333" s="12">
        <f t="shared" si="17"/>
        <v>4.021827978851797</v>
      </c>
    </row>
    <row r="334" spans="1:7" x14ac:dyDescent="0.25">
      <c r="A334" s="24">
        <v>16.447265999999999</v>
      </c>
      <c r="B334" s="23">
        <v>-16.544868000000001</v>
      </c>
      <c r="C334" s="25">
        <v>4.8023981999999998</v>
      </c>
      <c r="D334" s="26">
        <v>-6.8123632999999998E-4</v>
      </c>
      <c r="E334" s="28">
        <f t="shared" si="15"/>
        <v>1.1394320981666666E-4</v>
      </c>
      <c r="F334" s="18">
        <f t="shared" si="16"/>
        <v>0.58515500555620459</v>
      </c>
      <c r="G334" s="12">
        <f t="shared" si="17"/>
        <v>4.0344821373226942</v>
      </c>
    </row>
    <row r="335" spans="1:7" x14ac:dyDescent="0.25">
      <c r="A335" s="24">
        <v>16.497070000000001</v>
      </c>
      <c r="B335" s="23">
        <v>-16.590299999999999</v>
      </c>
      <c r="C335" s="25">
        <v>4.8021897999999998</v>
      </c>
      <c r="D335" s="26">
        <v>-6.8438652999999999E-4</v>
      </c>
      <c r="E335" s="28">
        <f t="shared" si="15"/>
        <v>1.1446824314999999E-4</v>
      </c>
      <c r="F335" s="18">
        <f t="shared" si="16"/>
        <v>0.58676183386166025</v>
      </c>
      <c r="G335" s="12">
        <f t="shared" si="17"/>
        <v>4.0455607746658773</v>
      </c>
    </row>
    <row r="336" spans="1:7" x14ac:dyDescent="0.25">
      <c r="A336" s="24">
        <v>16.546875</v>
      </c>
      <c r="B336" s="23">
        <v>-16.645745999999999</v>
      </c>
      <c r="C336" s="25">
        <v>4.8021703000000002</v>
      </c>
      <c r="D336" s="26">
        <v>-6.8577228000000004E-4</v>
      </c>
      <c r="E336" s="28">
        <f t="shared" si="15"/>
        <v>1.1469920148333333E-4</v>
      </c>
      <c r="F336" s="18">
        <f t="shared" si="16"/>
        <v>0.58872283496714317</v>
      </c>
      <c r="G336" s="12">
        <f t="shared" si="17"/>
        <v>4.0590813356389832</v>
      </c>
    </row>
    <row r="337" spans="1:7" x14ac:dyDescent="0.25">
      <c r="A337" s="24">
        <v>16.596679999999999</v>
      </c>
      <c r="B337" s="23">
        <v>-16.682510000000001</v>
      </c>
      <c r="C337" s="25">
        <v>4.8022064999999996</v>
      </c>
      <c r="D337" s="26">
        <v>-6.8635935999999996E-4</v>
      </c>
      <c r="E337" s="28">
        <f t="shared" si="15"/>
        <v>1.1479704814999998E-4</v>
      </c>
      <c r="F337" s="18">
        <f t="shared" si="16"/>
        <v>0.59002309548443888</v>
      </c>
      <c r="G337" s="12">
        <f t="shared" si="17"/>
        <v>4.0680462727600615</v>
      </c>
    </row>
    <row r="338" spans="1:7" x14ac:dyDescent="0.25">
      <c r="A338" s="24">
        <v>16.646484000000001</v>
      </c>
      <c r="B338" s="23">
        <v>-16.734575</v>
      </c>
      <c r="C338" s="25">
        <v>4.8020654</v>
      </c>
      <c r="D338" s="26">
        <v>-6.8878237000000002E-4</v>
      </c>
      <c r="E338" s="28">
        <f t="shared" si="15"/>
        <v>1.1520088315E-4</v>
      </c>
      <c r="F338" s="18">
        <f t="shared" si="16"/>
        <v>0.59186451817601204</v>
      </c>
      <c r="G338" s="12">
        <f t="shared" si="17"/>
        <v>4.0807423735980803</v>
      </c>
    </row>
    <row r="339" spans="1:7" x14ac:dyDescent="0.25">
      <c r="A339" s="24">
        <v>16.696289</v>
      </c>
      <c r="B339" s="23">
        <v>-16.780881999999998</v>
      </c>
      <c r="C339" s="25">
        <v>4.8019862</v>
      </c>
      <c r="D339" s="26">
        <v>-6.9086550999999995E-4</v>
      </c>
      <c r="E339" s="28">
        <f t="shared" si="15"/>
        <v>1.1554807314999999E-4</v>
      </c>
      <c r="F339" s="18">
        <f t="shared" si="16"/>
        <v>0.59350229327595794</v>
      </c>
      <c r="G339" s="12">
        <f t="shared" si="17"/>
        <v>4.0920343805414419</v>
      </c>
    </row>
    <row r="340" spans="1:7" x14ac:dyDescent="0.25">
      <c r="A340" s="24">
        <v>16.746093999999999</v>
      </c>
      <c r="B340" s="23">
        <v>-16.836293999999999</v>
      </c>
      <c r="C340" s="25">
        <v>4.8019566999999999</v>
      </c>
      <c r="D340" s="26">
        <v>-6.9390231999999995E-4</v>
      </c>
      <c r="E340" s="28">
        <f t="shared" si="15"/>
        <v>1.1605420814999999E-4</v>
      </c>
      <c r="F340" s="18">
        <f t="shared" si="16"/>
        <v>0.59546209187742638</v>
      </c>
      <c r="G340" s="12">
        <f t="shared" si="17"/>
        <v>4.1055466505815126</v>
      </c>
    </row>
    <row r="341" spans="1:7" x14ac:dyDescent="0.25">
      <c r="A341" s="24">
        <v>16.795898000000001</v>
      </c>
      <c r="B341" s="23">
        <v>-16.891000999999999</v>
      </c>
      <c r="C341" s="25">
        <v>4.8018384000000003</v>
      </c>
      <c r="D341" s="26">
        <v>-6.9580670000000001E-4</v>
      </c>
      <c r="E341" s="28">
        <f t="shared" si="15"/>
        <v>1.1637160481666667E-4</v>
      </c>
      <c r="F341" s="18">
        <f t="shared" si="16"/>
        <v>0.59739695620447719</v>
      </c>
      <c r="G341" s="12">
        <f t="shared" si="17"/>
        <v>4.1188870056865827</v>
      </c>
    </row>
    <row r="342" spans="1:7" x14ac:dyDescent="0.25">
      <c r="A342" s="24">
        <v>16.845703</v>
      </c>
      <c r="B342" s="23">
        <v>-16.929348000000001</v>
      </c>
      <c r="C342" s="25">
        <v>4.8017731000000001</v>
      </c>
      <c r="D342" s="26">
        <v>-6.9637892999999996E-4</v>
      </c>
      <c r="E342" s="28">
        <f t="shared" si="15"/>
        <v>1.1646697648333333E-4</v>
      </c>
      <c r="F342" s="18">
        <f t="shared" si="16"/>
        <v>0.59875320389397613</v>
      </c>
      <c r="G342" s="12">
        <f t="shared" si="17"/>
        <v>4.1282379588957543</v>
      </c>
    </row>
    <row r="343" spans="1:7" x14ac:dyDescent="0.25">
      <c r="A343" s="24">
        <v>16.895508</v>
      </c>
      <c r="B343" s="23">
        <v>-16.984096999999998</v>
      </c>
      <c r="C343" s="25">
        <v>4.8017373000000001</v>
      </c>
      <c r="D343" s="26">
        <v>-7.0068234000000005E-4</v>
      </c>
      <c r="E343" s="28">
        <f t="shared" si="15"/>
        <v>1.1718421148333334E-4</v>
      </c>
      <c r="F343" s="18">
        <f t="shared" si="16"/>
        <v>0.60068955366716226</v>
      </c>
      <c r="G343" s="12">
        <f t="shared" si="17"/>
        <v>4.1415885557416328</v>
      </c>
    </row>
    <row r="344" spans="1:7" x14ac:dyDescent="0.25">
      <c r="A344" s="24">
        <v>16.945312999999999</v>
      </c>
      <c r="B344" s="23">
        <v>-17.027011999999999</v>
      </c>
      <c r="C344" s="25">
        <v>4.8016781999999996</v>
      </c>
      <c r="D344" s="26">
        <v>-7.0115032999999998E-4</v>
      </c>
      <c r="E344" s="28">
        <f t="shared" si="15"/>
        <v>1.1726220981666666E-4</v>
      </c>
      <c r="F344" s="18">
        <f t="shared" si="16"/>
        <v>0.60220736130778196</v>
      </c>
      <c r="G344" s="12">
        <f t="shared" si="17"/>
        <v>4.152053420189219</v>
      </c>
    </row>
    <row r="345" spans="1:7" x14ac:dyDescent="0.25">
      <c r="A345" s="24">
        <v>16.995117</v>
      </c>
      <c r="B345" s="23">
        <v>-17.075541999999999</v>
      </c>
      <c r="C345" s="25">
        <v>4.8016005000000002</v>
      </c>
      <c r="D345" s="26">
        <v>-7.0506333999999996E-4</v>
      </c>
      <c r="E345" s="28">
        <f t="shared" si="15"/>
        <v>1.1791437814999998E-4</v>
      </c>
      <c r="F345" s="18">
        <f t="shared" si="16"/>
        <v>0.60392375894961525</v>
      </c>
      <c r="G345" s="12">
        <f t="shared" si="17"/>
        <v>4.1638875078425173</v>
      </c>
    </row>
    <row r="346" spans="1:7" x14ac:dyDescent="0.25">
      <c r="A346" s="24">
        <v>17.044922</v>
      </c>
      <c r="B346" s="23">
        <v>-17.133649999999999</v>
      </c>
      <c r="C346" s="25">
        <v>4.8016247999999999</v>
      </c>
      <c r="D346" s="26">
        <v>-7.0663093000000005E-4</v>
      </c>
      <c r="E346" s="28">
        <f t="shared" si="15"/>
        <v>1.1817564315E-4</v>
      </c>
      <c r="F346" s="18">
        <f t="shared" si="16"/>
        <v>0.60597890904587837</v>
      </c>
      <c r="G346" s="12">
        <f t="shared" si="17"/>
        <v>4.178057200102109</v>
      </c>
    </row>
    <row r="347" spans="1:7" x14ac:dyDescent="0.25">
      <c r="A347" s="24">
        <v>17.094726999999999</v>
      </c>
      <c r="B347" s="23">
        <v>-17.163250000000001</v>
      </c>
      <c r="C347" s="25">
        <v>4.8015561</v>
      </c>
      <c r="D347" s="26">
        <v>-7.0950091999999996E-4</v>
      </c>
      <c r="E347" s="28">
        <f t="shared" si="15"/>
        <v>1.1865397481666666E-4</v>
      </c>
      <c r="F347" s="18">
        <f t="shared" si="16"/>
        <v>0.60702579489377173</v>
      </c>
      <c r="G347" s="12">
        <f t="shared" si="17"/>
        <v>4.1852751888624153</v>
      </c>
    </row>
    <row r="348" spans="1:7" x14ac:dyDescent="0.25">
      <c r="A348" s="24">
        <v>17.144531000000001</v>
      </c>
      <c r="B348" s="23">
        <v>-17.217877999999999</v>
      </c>
      <c r="C348" s="25">
        <v>4.8013797</v>
      </c>
      <c r="D348" s="26">
        <v>-7.1212347000000002E-4</v>
      </c>
      <c r="E348" s="28">
        <f t="shared" si="15"/>
        <v>1.1909106648333333E-4</v>
      </c>
      <c r="F348" s="18">
        <f t="shared" si="16"/>
        <v>0.60895786516737704</v>
      </c>
      <c r="G348" s="12">
        <f t="shared" si="17"/>
        <v>4.1985962797407259</v>
      </c>
    </row>
    <row r="349" spans="1:7" x14ac:dyDescent="0.25">
      <c r="A349" s="24">
        <v>17.194336</v>
      </c>
      <c r="B349" s="23">
        <v>-17.266442999999999</v>
      </c>
      <c r="C349" s="25">
        <v>4.8013506000000001</v>
      </c>
      <c r="D349" s="26">
        <v>-7.1417685999999999E-4</v>
      </c>
      <c r="E349" s="28">
        <f t="shared" si="15"/>
        <v>1.1943329814999999E-4</v>
      </c>
      <c r="F349" s="18">
        <f t="shared" si="16"/>
        <v>0.61067550068098986</v>
      </c>
      <c r="G349" s="12">
        <f t="shared" si="17"/>
        <v>4.2104389021780335</v>
      </c>
    </row>
    <row r="350" spans="1:7" x14ac:dyDescent="0.25">
      <c r="A350" s="24">
        <v>17.244140999999999</v>
      </c>
      <c r="B350" s="23">
        <v>-17.322371</v>
      </c>
      <c r="C350" s="25">
        <v>4.8013158000000002</v>
      </c>
      <c r="D350" s="26">
        <v>-7.1884691999999999E-4</v>
      </c>
      <c r="E350" s="28">
        <f t="shared" si="15"/>
        <v>1.2021164148333332E-4</v>
      </c>
      <c r="F350" s="18">
        <f t="shared" si="16"/>
        <v>0.61265354904926628</v>
      </c>
      <c r="G350" s="12">
        <f t="shared" si="17"/>
        <v>4.2240769993194656</v>
      </c>
    </row>
    <row r="351" spans="1:7" x14ac:dyDescent="0.25">
      <c r="A351" s="24">
        <v>17.293945000000001</v>
      </c>
      <c r="B351" s="23">
        <v>-17.367397</v>
      </c>
      <c r="C351" s="25">
        <v>4.8012686000000002</v>
      </c>
      <c r="D351" s="26">
        <v>-7.1952044000000005E-4</v>
      </c>
      <c r="E351" s="28">
        <f t="shared" si="15"/>
        <v>1.2032389481666667E-4</v>
      </c>
      <c r="F351" s="18">
        <f t="shared" si="16"/>
        <v>0.61424601804207868</v>
      </c>
      <c r="G351" s="12">
        <f t="shared" si="17"/>
        <v>4.2350566331681669</v>
      </c>
    </row>
    <row r="352" spans="1:7" x14ac:dyDescent="0.25">
      <c r="A352" s="24">
        <v>17.34375</v>
      </c>
      <c r="B352" s="23">
        <v>-17.443671999999999</v>
      </c>
      <c r="C352" s="25">
        <v>4.8011255000000004</v>
      </c>
      <c r="D352" s="26">
        <v>-7.2420831000000001E-4</v>
      </c>
      <c r="E352" s="28">
        <f t="shared" si="15"/>
        <v>1.2110520648333333E-4</v>
      </c>
      <c r="F352" s="18">
        <f t="shared" si="16"/>
        <v>0.61694369432748619</v>
      </c>
      <c r="G352" s="12">
        <f t="shared" si="17"/>
        <v>4.2536563660293956</v>
      </c>
    </row>
    <row r="353" spans="1:7" x14ac:dyDescent="0.25">
      <c r="A353" s="24">
        <v>17.393554999999999</v>
      </c>
      <c r="B353" s="23">
        <v>-17.485869999999998</v>
      </c>
      <c r="C353" s="25">
        <v>4.8010777999999998</v>
      </c>
      <c r="D353" s="26">
        <v>-7.2411598999999995E-4</v>
      </c>
      <c r="E353" s="28">
        <f t="shared" si="15"/>
        <v>1.2108981981666665E-4</v>
      </c>
      <c r="F353" s="18">
        <f t="shared" si="16"/>
        <v>0.61843614328050667</v>
      </c>
      <c r="G353" s="12">
        <f t="shared" si="17"/>
        <v>4.2639463893303207</v>
      </c>
    </row>
    <row r="354" spans="1:7" x14ac:dyDescent="0.25">
      <c r="A354" s="24">
        <v>17.443359000000001</v>
      </c>
      <c r="B354" s="23">
        <v>-17.531324000000001</v>
      </c>
      <c r="C354" s="25">
        <v>4.8010259</v>
      </c>
      <c r="D354" s="26">
        <v>-7.2399672000000002E-4</v>
      </c>
      <c r="E354" s="28">
        <f t="shared" si="15"/>
        <v>1.2106994148333333E-4</v>
      </c>
      <c r="F354" s="18">
        <f t="shared" si="16"/>
        <v>0.62004374967679543</v>
      </c>
      <c r="G354" s="12">
        <f t="shared" si="17"/>
        <v>4.2750303913948819</v>
      </c>
    </row>
    <row r="355" spans="1:7" x14ac:dyDescent="0.25">
      <c r="A355" s="24">
        <v>17.493164</v>
      </c>
      <c r="B355" s="23">
        <v>-17.560863000000001</v>
      </c>
      <c r="C355" s="25">
        <v>4.8010459000000001</v>
      </c>
      <c r="D355" s="26">
        <v>-7.3033867999999997E-4</v>
      </c>
      <c r="E355" s="28">
        <f t="shared" si="15"/>
        <v>1.2212693481666666E-4</v>
      </c>
      <c r="F355" s="18">
        <f t="shared" si="16"/>
        <v>0.62108847809101575</v>
      </c>
      <c r="G355" s="12">
        <f t="shared" si="17"/>
        <v>4.2822335052459186</v>
      </c>
    </row>
    <row r="356" spans="1:7" x14ac:dyDescent="0.25">
      <c r="A356" s="24">
        <v>17.542968999999999</v>
      </c>
      <c r="B356" s="23">
        <v>-17.618583999999998</v>
      </c>
      <c r="C356" s="25">
        <v>4.8008861999999999</v>
      </c>
      <c r="D356" s="26">
        <v>-7.3208810999999998E-4</v>
      </c>
      <c r="E356" s="28">
        <f t="shared" si="15"/>
        <v>1.2241850648333333E-4</v>
      </c>
      <c r="F356" s="18">
        <f t="shared" si="16"/>
        <v>0.62312994086217277</v>
      </c>
      <c r="G356" s="12">
        <f t="shared" si="17"/>
        <v>4.2963088271794865</v>
      </c>
    </row>
    <row r="357" spans="1:7" x14ac:dyDescent="0.25">
      <c r="A357" s="24">
        <v>17.592773000000001</v>
      </c>
      <c r="B357" s="23">
        <v>-17.668064000000001</v>
      </c>
      <c r="C357" s="25">
        <v>4.8008289</v>
      </c>
      <c r="D357" s="26">
        <v>-7.3188840000000001E-4</v>
      </c>
      <c r="E357" s="28">
        <f t="shared" si="15"/>
        <v>1.2238522148333333E-4</v>
      </c>
      <c r="F357" s="18">
        <f t="shared" si="16"/>
        <v>0.62487993788088114</v>
      </c>
      <c r="G357" s="12">
        <f t="shared" si="17"/>
        <v>4.3083745732558363</v>
      </c>
    </row>
    <row r="358" spans="1:7" x14ac:dyDescent="0.25">
      <c r="A358" s="24">
        <v>17.642578</v>
      </c>
      <c r="B358" s="23">
        <v>-17.723883000000001</v>
      </c>
      <c r="C358" s="25">
        <v>4.8008118</v>
      </c>
      <c r="D358" s="26">
        <v>-7.3544972000000005E-4</v>
      </c>
      <c r="E358" s="28">
        <f t="shared" si="15"/>
        <v>1.2297877481666668E-4</v>
      </c>
      <c r="F358" s="18">
        <f t="shared" si="16"/>
        <v>0.62685413116275812</v>
      </c>
      <c r="G358" s="12">
        <f t="shared" si="17"/>
        <v>4.3219860906413619</v>
      </c>
    </row>
    <row r="359" spans="1:7" x14ac:dyDescent="0.25">
      <c r="A359" s="24">
        <v>17.692383</v>
      </c>
      <c r="B359" s="23">
        <v>-17.766272000000001</v>
      </c>
      <c r="C359" s="25">
        <v>4.8007378999999997</v>
      </c>
      <c r="D359" s="26">
        <v>-7.3944329000000004E-4</v>
      </c>
      <c r="E359" s="28">
        <f t="shared" si="15"/>
        <v>1.2364436981666667E-4</v>
      </c>
      <c r="F359" s="18">
        <f t="shared" si="16"/>
        <v>0.62835333535891857</v>
      </c>
      <c r="G359" s="12">
        <f t="shared" si="17"/>
        <v>4.332322689477869</v>
      </c>
    </row>
    <row r="360" spans="1:7" x14ac:dyDescent="0.25">
      <c r="A360" s="24">
        <v>17.742187999999999</v>
      </c>
      <c r="B360" s="23">
        <v>-17.829423999999999</v>
      </c>
      <c r="C360" s="25">
        <v>4.8007134999999996</v>
      </c>
      <c r="D360" s="26">
        <v>-7.4216723000000001E-4</v>
      </c>
      <c r="E360" s="28">
        <f t="shared" si="15"/>
        <v>1.2409835981666667E-4</v>
      </c>
      <c r="F360" s="18">
        <f t="shared" si="16"/>
        <v>0.63058688046250511</v>
      </c>
      <c r="G360" s="12">
        <f t="shared" si="17"/>
        <v>4.3477223660383713</v>
      </c>
    </row>
    <row r="361" spans="1:7" x14ac:dyDescent="0.25">
      <c r="A361" s="24">
        <v>17.791992</v>
      </c>
      <c r="B361" s="23">
        <v>-17.878408</v>
      </c>
      <c r="C361" s="25">
        <v>4.8005642999999996</v>
      </c>
      <c r="D361" s="26">
        <v>-7.4166659000000001E-4</v>
      </c>
      <c r="E361" s="28">
        <f t="shared" si="15"/>
        <v>1.2401491981666666E-4</v>
      </c>
      <c r="F361" s="18">
        <f t="shared" si="16"/>
        <v>0.63231933506970806</v>
      </c>
      <c r="G361" s="12">
        <f t="shared" si="17"/>
        <v>4.3596671620327916</v>
      </c>
    </row>
    <row r="362" spans="1:7" x14ac:dyDescent="0.25">
      <c r="A362" s="24">
        <v>17.841797</v>
      </c>
      <c r="B362" s="23">
        <v>-17.915603999999998</v>
      </c>
      <c r="C362" s="25">
        <v>4.8004712999999999</v>
      </c>
      <c r="D362" s="26">
        <v>-7.4753758999999997E-4</v>
      </c>
      <c r="E362" s="28">
        <f t="shared" si="15"/>
        <v>1.2499341981666665E-4</v>
      </c>
      <c r="F362" s="18">
        <f t="shared" si="16"/>
        <v>0.63363487446154054</v>
      </c>
      <c r="G362" s="12">
        <f t="shared" si="17"/>
        <v>4.3687374427736136</v>
      </c>
    </row>
    <row r="363" spans="1:7" x14ac:dyDescent="0.25">
      <c r="A363" s="24">
        <v>17.891601999999999</v>
      </c>
      <c r="B363" s="23">
        <v>-17.973472999999998</v>
      </c>
      <c r="C363" s="25">
        <v>4.8005633000000003</v>
      </c>
      <c r="D363" s="26">
        <v>-7.4936450000000004E-4</v>
      </c>
      <c r="E363" s="28">
        <f t="shared" si="15"/>
        <v>1.2529790481666668E-4</v>
      </c>
      <c r="F363" s="18">
        <f t="shared" si="16"/>
        <v>0.63568157166193717</v>
      </c>
      <c r="G363" s="12">
        <f t="shared" si="17"/>
        <v>4.3828488546509847</v>
      </c>
    </row>
    <row r="364" spans="1:7" x14ac:dyDescent="0.25">
      <c r="A364" s="24">
        <v>17.941406000000001</v>
      </c>
      <c r="B364" s="23">
        <v>-18.027372</v>
      </c>
      <c r="C364" s="25">
        <v>4.8003926000000003</v>
      </c>
      <c r="D364" s="26">
        <v>-7.5278577000000002E-4</v>
      </c>
      <c r="E364" s="28">
        <f t="shared" si="15"/>
        <v>1.2586811648333332E-4</v>
      </c>
      <c r="F364" s="18">
        <f t="shared" si="16"/>
        <v>0.63758785883476166</v>
      </c>
      <c r="G364" s="12">
        <f t="shared" si="17"/>
        <v>4.3959921781709763</v>
      </c>
    </row>
    <row r="365" spans="1:7" x14ac:dyDescent="0.25">
      <c r="A365" s="24">
        <v>17.991211</v>
      </c>
      <c r="B365" s="23">
        <v>-18.069513000000001</v>
      </c>
      <c r="C365" s="25">
        <v>4.8003831000000003</v>
      </c>
      <c r="D365" s="26">
        <v>-7.5340865000000001E-4</v>
      </c>
      <c r="E365" s="28">
        <f t="shared" si="15"/>
        <v>1.2597192981666667E-4</v>
      </c>
      <c r="F365" s="18">
        <f t="shared" si="16"/>
        <v>0.63907829182516962</v>
      </c>
      <c r="G365" s="12">
        <f t="shared" si="17"/>
        <v>4.4062683019665201</v>
      </c>
    </row>
    <row r="366" spans="1:7" x14ac:dyDescent="0.25">
      <c r="A366" s="24">
        <v>18.041015999999999</v>
      </c>
      <c r="B366" s="23">
        <v>-18.107941</v>
      </c>
      <c r="C366" s="25">
        <v>4.8003119999999999</v>
      </c>
      <c r="D366" s="26">
        <v>-7.5406132999999997E-4</v>
      </c>
      <c r="E366" s="28">
        <f t="shared" si="15"/>
        <v>1.2608070981666667E-4</v>
      </c>
      <c r="F366" s="18">
        <f t="shared" si="16"/>
        <v>0.64043740430364415</v>
      </c>
      <c r="G366" s="12">
        <f t="shared" si="17"/>
        <v>4.4156390071043932</v>
      </c>
    </row>
    <row r="367" spans="1:7" x14ac:dyDescent="0.25">
      <c r="A367" s="24">
        <v>18.090820000000001</v>
      </c>
      <c r="B367" s="23">
        <v>-18.183492999999999</v>
      </c>
      <c r="C367" s="25">
        <v>4.8002181000000004</v>
      </c>
      <c r="D367" s="26">
        <v>-7.5807567999999997E-4</v>
      </c>
      <c r="E367" s="28">
        <f t="shared" si="15"/>
        <v>1.2674976814999999E-4</v>
      </c>
      <c r="F367" s="18">
        <f t="shared" si="16"/>
        <v>0.64310950969486158</v>
      </c>
      <c r="G367" s="12">
        <f t="shared" si="17"/>
        <v>4.4340624357131313</v>
      </c>
    </row>
    <row r="368" spans="1:7" x14ac:dyDescent="0.25">
      <c r="A368" s="24">
        <v>18.140625</v>
      </c>
      <c r="B368" s="23">
        <v>-18.238655000000001</v>
      </c>
      <c r="C368" s="25">
        <v>4.8002181000000004</v>
      </c>
      <c r="D368" s="26">
        <v>-7.6002475999999999E-4</v>
      </c>
      <c r="E368" s="28">
        <f t="shared" si="15"/>
        <v>1.2707461481666665E-4</v>
      </c>
      <c r="F368" s="18">
        <f t="shared" si="16"/>
        <v>0.64506046635504721</v>
      </c>
      <c r="G368" s="12">
        <f t="shared" si="17"/>
        <v>4.4475137430102949</v>
      </c>
    </row>
    <row r="369" spans="1:7" x14ac:dyDescent="0.25">
      <c r="A369" s="24">
        <v>18.190429999999999</v>
      </c>
      <c r="B369" s="23">
        <v>-18.279689999999999</v>
      </c>
      <c r="C369" s="25">
        <v>4.8001174999999998</v>
      </c>
      <c r="D369" s="26">
        <v>-7.6096056999999998E-4</v>
      </c>
      <c r="E369" s="28">
        <f t="shared" si="15"/>
        <v>1.2723058314999998E-4</v>
      </c>
      <c r="F369" s="18">
        <f t="shared" si="16"/>
        <v>0.64651178259721964</v>
      </c>
      <c r="G369" s="12">
        <f t="shared" si="17"/>
        <v>4.4575201676312117</v>
      </c>
    </row>
    <row r="370" spans="1:7" x14ac:dyDescent="0.25">
      <c r="A370" s="24">
        <v>18.240234000000001</v>
      </c>
      <c r="B370" s="23">
        <v>-18.314198999999999</v>
      </c>
      <c r="C370" s="25">
        <v>4.8000102</v>
      </c>
      <c r="D370" s="26">
        <v>-7.6591968999999995E-4</v>
      </c>
      <c r="E370" s="28">
        <f t="shared" si="15"/>
        <v>1.2805710314999999E-4</v>
      </c>
      <c r="F370" s="18">
        <f t="shared" si="16"/>
        <v>0.64773228880414369</v>
      </c>
      <c r="G370" s="12">
        <f t="shared" si="17"/>
        <v>4.4659352208112599</v>
      </c>
    </row>
    <row r="371" spans="1:7" x14ac:dyDescent="0.25">
      <c r="A371" s="24">
        <v>18.290039</v>
      </c>
      <c r="B371" s="23">
        <v>-18.361418</v>
      </c>
      <c r="C371" s="25">
        <v>4.7998985999999997</v>
      </c>
      <c r="D371" s="26">
        <v>-7.6621177E-4</v>
      </c>
      <c r="E371" s="28">
        <f t="shared" si="15"/>
        <v>1.2810578315E-4</v>
      </c>
      <c r="F371" s="18">
        <f t="shared" si="16"/>
        <v>0.64940231930588954</v>
      </c>
      <c r="G371" s="12">
        <f t="shared" si="17"/>
        <v>4.4774496198407503</v>
      </c>
    </row>
    <row r="372" spans="1:7" x14ac:dyDescent="0.25">
      <c r="A372" s="24">
        <v>18.339843999999999</v>
      </c>
      <c r="B372" s="23">
        <v>-18.414915000000001</v>
      </c>
      <c r="C372" s="25">
        <v>4.7999796999999997</v>
      </c>
      <c r="D372" s="26">
        <v>-7.6953467000000003E-4</v>
      </c>
      <c r="E372" s="28">
        <f t="shared" si="15"/>
        <v>1.2865959981666667E-4</v>
      </c>
      <c r="F372" s="18">
        <f t="shared" si="16"/>
        <v>0.65129438863713107</v>
      </c>
      <c r="G372" s="12">
        <f t="shared" si="17"/>
        <v>4.490494915270145</v>
      </c>
    </row>
    <row r="373" spans="1:7" x14ac:dyDescent="0.25">
      <c r="A373" s="24">
        <v>18.389648000000001</v>
      </c>
      <c r="B373" s="23">
        <v>-18.467856999999999</v>
      </c>
      <c r="C373" s="25">
        <v>4.7999324999999997</v>
      </c>
      <c r="D373" s="26">
        <v>-7.7216326999999998E-4</v>
      </c>
      <c r="E373" s="28">
        <f t="shared" si="15"/>
        <v>1.2909769981666667E-4</v>
      </c>
      <c r="F373" s="18">
        <f t="shared" si="16"/>
        <v>0.65316682885872468</v>
      </c>
      <c r="G373" s="12">
        <f t="shared" si="17"/>
        <v>4.5034048734102852</v>
      </c>
    </row>
    <row r="374" spans="1:7" x14ac:dyDescent="0.25">
      <c r="A374" s="24">
        <v>18.439453</v>
      </c>
      <c r="B374" s="23">
        <v>-18.519687999999999</v>
      </c>
      <c r="C374" s="25">
        <v>4.7998456999999997</v>
      </c>
      <c r="D374" s="26">
        <v>-7.7345967000000003E-4</v>
      </c>
      <c r="E374" s="28">
        <f t="shared" si="15"/>
        <v>1.2931376648333333E-4</v>
      </c>
      <c r="F374" s="18">
        <f t="shared" si="16"/>
        <v>0.65499997549325706</v>
      </c>
      <c r="G374" s="12">
        <f t="shared" si="17"/>
        <v>4.5160439131209413</v>
      </c>
    </row>
    <row r="375" spans="1:7" x14ac:dyDescent="0.25">
      <c r="A375" s="24">
        <v>18.489258</v>
      </c>
      <c r="B375" s="23">
        <v>-18.547922</v>
      </c>
      <c r="C375" s="25">
        <v>4.7997246000000002</v>
      </c>
      <c r="D375" s="26">
        <v>-7.7627006E-4</v>
      </c>
      <c r="E375" s="28">
        <f t="shared" si="15"/>
        <v>1.2978216481666666E-4</v>
      </c>
      <c r="F375" s="18">
        <f t="shared" si="16"/>
        <v>0.6559985489739808</v>
      </c>
      <c r="G375" s="12">
        <f t="shared" si="17"/>
        <v>4.5229288014539986</v>
      </c>
    </row>
    <row r="376" spans="1:7" x14ac:dyDescent="0.25">
      <c r="A376" s="24">
        <v>18.539062999999999</v>
      </c>
      <c r="B376" s="23">
        <v>-18.602699000000001</v>
      </c>
      <c r="C376" s="25">
        <v>4.7996669000000001</v>
      </c>
      <c r="D376" s="26">
        <v>-7.7806703999999997E-4</v>
      </c>
      <c r="E376" s="28">
        <f t="shared" si="15"/>
        <v>1.3008166148333332E-4</v>
      </c>
      <c r="F376" s="18">
        <f t="shared" si="16"/>
        <v>0.65793588904459077</v>
      </c>
      <c r="G376" s="12">
        <f t="shared" si="17"/>
        <v>4.5362862261270838</v>
      </c>
    </row>
    <row r="377" spans="1:7" x14ac:dyDescent="0.25">
      <c r="A377" s="24">
        <v>18.588867</v>
      </c>
      <c r="B377" s="23">
        <v>-18.651909</v>
      </c>
      <c r="C377" s="25">
        <v>4.7995929999999998</v>
      </c>
      <c r="D377" s="26">
        <v>-7.7973300000000001E-4</v>
      </c>
      <c r="E377" s="28">
        <f t="shared" si="15"/>
        <v>1.3035932148333334E-4</v>
      </c>
      <c r="F377" s="18">
        <f t="shared" si="16"/>
        <v>0.65967633676671344</v>
      </c>
      <c r="G377" s="12">
        <f t="shared" si="17"/>
        <v>4.5482861324410919</v>
      </c>
    </row>
    <row r="378" spans="1:7" x14ac:dyDescent="0.25">
      <c r="A378" s="24">
        <v>18.638672</v>
      </c>
      <c r="B378" s="23">
        <v>-18.703253</v>
      </c>
      <c r="C378" s="25">
        <v>4.7995900999999996</v>
      </c>
      <c r="D378" s="26">
        <v>-7.8280264000000002E-4</v>
      </c>
      <c r="E378" s="28">
        <f t="shared" si="15"/>
        <v>1.3087092815E-4</v>
      </c>
      <c r="F378" s="18">
        <f t="shared" si="16"/>
        <v>0.66149225929962685</v>
      </c>
      <c r="G378" s="12">
        <f t="shared" si="17"/>
        <v>4.5608064167285649</v>
      </c>
    </row>
    <row r="379" spans="1:7" x14ac:dyDescent="0.25">
      <c r="A379" s="24">
        <v>18.688476999999999</v>
      </c>
      <c r="B379" s="23">
        <v>-18.763097999999999</v>
      </c>
      <c r="C379" s="25">
        <v>4.7995061999999997</v>
      </c>
      <c r="D379" s="26">
        <v>-7.8534480000000005E-4</v>
      </c>
      <c r="E379" s="28">
        <f t="shared" si="15"/>
        <v>1.3129462148333334E-4</v>
      </c>
      <c r="F379" s="18">
        <f t="shared" si="16"/>
        <v>0.66360884320392333</v>
      </c>
      <c r="G379" s="12">
        <f t="shared" si="17"/>
        <v>4.575399678125879</v>
      </c>
    </row>
    <row r="380" spans="1:7" x14ac:dyDescent="0.25">
      <c r="A380" s="24">
        <v>18.738281000000001</v>
      </c>
      <c r="B380" s="23">
        <v>-18.810928000000001</v>
      </c>
      <c r="C380" s="25">
        <v>4.7994838</v>
      </c>
      <c r="D380" s="26">
        <v>-7.8628951000000004E-4</v>
      </c>
      <c r="E380" s="28">
        <f t="shared" si="15"/>
        <v>1.3145207315E-4</v>
      </c>
      <c r="F380" s="18">
        <f t="shared" si="16"/>
        <v>0.66530048341016457</v>
      </c>
      <c r="G380" s="12">
        <f t="shared" si="17"/>
        <v>4.5870630700990365</v>
      </c>
    </row>
    <row r="381" spans="1:7" x14ac:dyDescent="0.25">
      <c r="A381" s="24">
        <v>18.788086</v>
      </c>
      <c r="B381" s="23">
        <v>-18.864675999999999</v>
      </c>
      <c r="C381" s="25">
        <v>4.7993287999999996</v>
      </c>
      <c r="D381" s="26">
        <v>-7.8940089000000002E-4</v>
      </c>
      <c r="E381" s="28">
        <f t="shared" si="15"/>
        <v>1.3197063648333332E-4</v>
      </c>
      <c r="F381" s="18">
        <f t="shared" si="16"/>
        <v>0.66720143005045418</v>
      </c>
      <c r="G381" s="12">
        <f t="shared" si="17"/>
        <v>4.6001695721223115</v>
      </c>
    </row>
    <row r="382" spans="1:7" x14ac:dyDescent="0.25">
      <c r="A382" s="24">
        <v>18.837890999999999</v>
      </c>
      <c r="B382" s="23">
        <v>-18.914411999999999</v>
      </c>
      <c r="C382" s="25">
        <v>4.7993360000000003</v>
      </c>
      <c r="D382" s="26">
        <v>-7.9180597000000005E-4</v>
      </c>
      <c r="E382" s="28">
        <f t="shared" si="15"/>
        <v>1.3237148315000001E-4</v>
      </c>
      <c r="F382" s="18">
        <f t="shared" si="16"/>
        <v>0.668960481217036</v>
      </c>
      <c r="G382" s="12">
        <f t="shared" si="17"/>
        <v>4.6122977440473996</v>
      </c>
    </row>
    <row r="383" spans="1:7" x14ac:dyDescent="0.25">
      <c r="A383" s="24">
        <v>18.887695000000001</v>
      </c>
      <c r="B383" s="23">
        <v>-18.960986999999999</v>
      </c>
      <c r="C383" s="25">
        <v>4.7991432999999999</v>
      </c>
      <c r="D383" s="26">
        <v>-7.9497694999999997E-4</v>
      </c>
      <c r="E383" s="28">
        <f t="shared" si="15"/>
        <v>1.3289997981666665E-4</v>
      </c>
      <c r="F383" s="18">
        <f t="shared" si="16"/>
        <v>0.67060773487803715</v>
      </c>
      <c r="G383" s="12">
        <f t="shared" si="17"/>
        <v>4.6236551030511581</v>
      </c>
    </row>
    <row r="384" spans="1:7" x14ac:dyDescent="0.25">
      <c r="A384" s="24">
        <v>18.9375</v>
      </c>
      <c r="B384" s="23">
        <v>-19.000677</v>
      </c>
      <c r="C384" s="25">
        <v>4.7991738000000002</v>
      </c>
      <c r="D384" s="26">
        <v>-7.9492327999999997E-4</v>
      </c>
      <c r="E384" s="28">
        <f t="shared" si="15"/>
        <v>1.3289103481666667E-4</v>
      </c>
      <c r="F384" s="18">
        <f t="shared" si="16"/>
        <v>0.67201148147610767</v>
      </c>
      <c r="G384" s="12">
        <f t="shared" si="17"/>
        <v>4.6333335481152318</v>
      </c>
    </row>
    <row r="385" spans="1:7" x14ac:dyDescent="0.25">
      <c r="A385" s="24">
        <v>18.987304999999999</v>
      </c>
      <c r="B385" s="23">
        <v>-19.057221999999999</v>
      </c>
      <c r="C385" s="25">
        <v>4.7991219000000003</v>
      </c>
      <c r="D385" s="26">
        <v>-7.9776341000000004E-4</v>
      </c>
      <c r="E385" s="28">
        <f t="shared" si="15"/>
        <v>1.3336438981666668E-4</v>
      </c>
      <c r="F385" s="18">
        <f t="shared" si="16"/>
        <v>0.67401135175547022</v>
      </c>
      <c r="G385" s="12">
        <f t="shared" si="17"/>
        <v>4.6471221013061612</v>
      </c>
    </row>
    <row r="386" spans="1:7" x14ac:dyDescent="0.25">
      <c r="A386" s="24">
        <v>19.037109000000001</v>
      </c>
      <c r="B386" s="23">
        <v>-19.098869000000001</v>
      </c>
      <c r="C386" s="25">
        <v>4.7991710000000003</v>
      </c>
      <c r="D386" s="26">
        <v>-8.0123241000000002E-4</v>
      </c>
      <c r="E386" s="28">
        <f t="shared" si="15"/>
        <v>1.3394255648333333E-4</v>
      </c>
      <c r="F386" s="18">
        <f t="shared" si="16"/>
        <v>0.6754843130699032</v>
      </c>
      <c r="G386" s="12">
        <f t="shared" si="17"/>
        <v>4.6572777627217183</v>
      </c>
    </row>
    <row r="387" spans="1:7" x14ac:dyDescent="0.25">
      <c r="A387" s="24">
        <v>19.086914</v>
      </c>
      <c r="B387" s="23">
        <v>-19.165806</v>
      </c>
      <c r="C387" s="25">
        <v>4.7990874999999997</v>
      </c>
      <c r="D387" s="26">
        <v>-8.0509484000000002E-4</v>
      </c>
      <c r="E387" s="28">
        <f t="shared" si="15"/>
        <v>1.3458629481666667E-4</v>
      </c>
      <c r="F387" s="18">
        <f t="shared" si="16"/>
        <v>0.67785172516451253</v>
      </c>
      <c r="G387" s="12">
        <f t="shared" si="17"/>
        <v>4.6736004152098474</v>
      </c>
    </row>
    <row r="388" spans="1:7" x14ac:dyDescent="0.25">
      <c r="A388" s="24">
        <v>19.136718999999999</v>
      </c>
      <c r="B388" s="23">
        <v>-19.210415000000001</v>
      </c>
      <c r="C388" s="25">
        <v>4.7989435</v>
      </c>
      <c r="D388" s="26">
        <v>-8.0665648999999999E-4</v>
      </c>
      <c r="E388" s="28">
        <f t="shared" si="15"/>
        <v>1.3484656981666666E-4</v>
      </c>
      <c r="F388" s="18">
        <f t="shared" si="16"/>
        <v>0.67942944579926512</v>
      </c>
      <c r="G388" s="12">
        <f t="shared" si="17"/>
        <v>4.684478363203378</v>
      </c>
    </row>
    <row r="389" spans="1:7" x14ac:dyDescent="0.25">
      <c r="A389" s="24">
        <v>19.186523000000001</v>
      </c>
      <c r="B389" s="23">
        <v>-19.258652000000001</v>
      </c>
      <c r="C389" s="25">
        <v>4.7989511</v>
      </c>
      <c r="D389" s="26">
        <v>-8.0816739E-4</v>
      </c>
      <c r="E389" s="28">
        <f t="shared" ref="E389:E452" si="18" xml:space="preserve"> (delta_0 - D389) / L</f>
        <v>1.3509838648333332E-4</v>
      </c>
      <c r="F389" s="18">
        <f t="shared" ref="F389:F452" si="19" xml:space="preserve"> -B389 / A_6x12_in2</f>
        <v>0.68113548068591478</v>
      </c>
      <c r="G389" s="12">
        <f t="shared" ref="G389:G452" si="20" xml:space="preserve"> -B389 * kip_to_N / A_6x12_mm2</f>
        <v>4.6962410025219894</v>
      </c>
    </row>
    <row r="390" spans="1:7" x14ac:dyDescent="0.25">
      <c r="A390" s="24">
        <v>19.236328</v>
      </c>
      <c r="B390" s="23">
        <v>-19.301342000000002</v>
      </c>
      <c r="C390" s="25">
        <v>4.7988701000000002</v>
      </c>
      <c r="D390" s="26">
        <v>-8.1006583000000005E-4</v>
      </c>
      <c r="E390" s="28">
        <f t="shared" si="18"/>
        <v>1.3541479315000001E-4</v>
      </c>
      <c r="F390" s="18">
        <f t="shared" si="19"/>
        <v>0.68264533057937993</v>
      </c>
      <c r="G390" s="12">
        <f t="shared" si="20"/>
        <v>4.7066510005009583</v>
      </c>
    </row>
    <row r="391" spans="1:7" x14ac:dyDescent="0.25">
      <c r="A391" s="24">
        <v>19.286133</v>
      </c>
      <c r="B391" s="23">
        <v>-19.363171000000001</v>
      </c>
      <c r="C391" s="25">
        <v>4.7987785000000001</v>
      </c>
      <c r="D391" s="26">
        <v>-8.1271526999999999E-4</v>
      </c>
      <c r="E391" s="28">
        <f t="shared" si="18"/>
        <v>1.3585636648333333E-4</v>
      </c>
      <c r="F391" s="18">
        <f t="shared" si="19"/>
        <v>0.68483208412969743</v>
      </c>
      <c r="G391" s="12">
        <f t="shared" si="20"/>
        <v>4.7217280622259921</v>
      </c>
    </row>
    <row r="392" spans="1:7" x14ac:dyDescent="0.25">
      <c r="A392" s="24">
        <v>19.335937999999999</v>
      </c>
      <c r="B392" s="23">
        <v>-19.397074</v>
      </c>
      <c r="C392" s="25">
        <v>4.7986927000000001</v>
      </c>
      <c r="D392" s="26">
        <v>-8.1655376999999999E-4</v>
      </c>
      <c r="E392" s="28">
        <f t="shared" si="18"/>
        <v>1.3649611648333332E-4</v>
      </c>
      <c r="F392" s="18">
        <f t="shared" si="19"/>
        <v>0.68603115747095167</v>
      </c>
      <c r="G392" s="12">
        <f t="shared" si="20"/>
        <v>4.7299953417172294</v>
      </c>
    </row>
    <row r="393" spans="1:7" x14ac:dyDescent="0.25">
      <c r="A393" s="24">
        <v>19.385742</v>
      </c>
      <c r="B393" s="23">
        <v>-19.452894000000001</v>
      </c>
      <c r="C393" s="25">
        <v>4.7986769999999996</v>
      </c>
      <c r="D393" s="26">
        <v>-8.1889330999999996E-4</v>
      </c>
      <c r="E393" s="28">
        <f t="shared" si="18"/>
        <v>1.3688603981666666E-4</v>
      </c>
      <c r="F393" s="18">
        <f t="shared" si="19"/>
        <v>0.68800538612059392</v>
      </c>
      <c r="G393" s="12">
        <f t="shared" si="20"/>
        <v>4.7436071029537272</v>
      </c>
    </row>
    <row r="394" spans="1:7" x14ac:dyDescent="0.25">
      <c r="A394" s="24">
        <v>19.435547</v>
      </c>
      <c r="B394" s="23">
        <v>-19.481286999999998</v>
      </c>
      <c r="C394" s="25">
        <v>4.7985996999999996</v>
      </c>
      <c r="D394" s="26">
        <v>-8.2000194000000004E-4</v>
      </c>
      <c r="E394" s="28">
        <f t="shared" si="18"/>
        <v>1.3707081148333334E-4</v>
      </c>
      <c r="F394" s="18">
        <f t="shared" si="19"/>
        <v>0.68900958307597338</v>
      </c>
      <c r="G394" s="12">
        <f t="shared" si="20"/>
        <v>4.7505307635912724</v>
      </c>
    </row>
    <row r="395" spans="1:7" x14ac:dyDescent="0.25">
      <c r="A395" s="24">
        <v>19.485351999999999</v>
      </c>
      <c r="B395" s="23">
        <v>-19.556052999999999</v>
      </c>
      <c r="C395" s="25">
        <v>4.7985085999999999</v>
      </c>
      <c r="D395" s="26">
        <v>-8.2339643000000002E-4</v>
      </c>
      <c r="E395" s="28">
        <f t="shared" si="18"/>
        <v>1.3763655981666666E-4</v>
      </c>
      <c r="F395" s="18">
        <f t="shared" si="19"/>
        <v>0.69165388940379757</v>
      </c>
      <c r="G395" s="12">
        <f t="shared" si="20"/>
        <v>4.7687625253363084</v>
      </c>
    </row>
    <row r="396" spans="1:7" x14ac:dyDescent="0.25">
      <c r="A396" s="24">
        <v>19.535156000000001</v>
      </c>
      <c r="B396" s="23">
        <v>-19.589570999999999</v>
      </c>
      <c r="C396" s="25">
        <v>4.7984333000000001</v>
      </c>
      <c r="D396" s="26">
        <v>-8.2371832E-4</v>
      </c>
      <c r="E396" s="28">
        <f t="shared" si="18"/>
        <v>1.3769020814999999E-4</v>
      </c>
      <c r="F396" s="18">
        <f t="shared" si="19"/>
        <v>0.69283934615547627</v>
      </c>
      <c r="G396" s="12">
        <f t="shared" si="20"/>
        <v>4.7769359222034691</v>
      </c>
    </row>
    <row r="397" spans="1:7" x14ac:dyDescent="0.25">
      <c r="A397" s="24">
        <v>19.584961</v>
      </c>
      <c r="B397" s="23">
        <v>-19.646055</v>
      </c>
      <c r="C397" s="25">
        <v>4.7984118000000002</v>
      </c>
      <c r="D397" s="26">
        <v>-8.2800088999999998E-4</v>
      </c>
      <c r="E397" s="28">
        <f t="shared" si="18"/>
        <v>1.3840396981666667E-4</v>
      </c>
      <c r="F397" s="18">
        <f t="shared" si="19"/>
        <v>0.69483705900116577</v>
      </c>
      <c r="G397" s="12">
        <f t="shared" si="20"/>
        <v>4.7907096004851297</v>
      </c>
    </row>
    <row r="398" spans="1:7" x14ac:dyDescent="0.25">
      <c r="A398" s="24">
        <v>19.634765999999999</v>
      </c>
      <c r="B398" s="23">
        <v>-19.696650000000002</v>
      </c>
      <c r="C398" s="25">
        <v>4.7983612999999998</v>
      </c>
      <c r="D398" s="26">
        <v>-8.3034340000000002E-4</v>
      </c>
      <c r="E398" s="28">
        <f t="shared" si="18"/>
        <v>1.3879438814999999E-4</v>
      </c>
      <c r="F398" s="18">
        <f t="shared" si="19"/>
        <v>0.69662649107799568</v>
      </c>
      <c r="G398" s="12">
        <f t="shared" si="20"/>
        <v>4.8030472403948501</v>
      </c>
    </row>
    <row r="399" spans="1:7" x14ac:dyDescent="0.25">
      <c r="A399" s="24">
        <v>19.684570000000001</v>
      </c>
      <c r="B399" s="23">
        <v>-19.746344000000001</v>
      </c>
      <c r="C399" s="25">
        <v>4.7982931000000004</v>
      </c>
      <c r="D399" s="26">
        <v>-8.3228945999999995E-4</v>
      </c>
      <c r="E399" s="28">
        <f t="shared" si="18"/>
        <v>1.3911873148333333E-4</v>
      </c>
      <c r="F399" s="18">
        <f t="shared" si="19"/>
        <v>0.69838405679844207</v>
      </c>
      <c r="G399" s="12">
        <f t="shared" si="20"/>
        <v>4.8151651705791281</v>
      </c>
    </row>
    <row r="400" spans="1:7" x14ac:dyDescent="0.25">
      <c r="A400" s="24">
        <v>19.734375</v>
      </c>
      <c r="B400" s="23">
        <v>-19.801265999999998</v>
      </c>
      <c r="C400" s="25">
        <v>4.7982383000000004</v>
      </c>
      <c r="D400" s="26">
        <v>-8.3671509999999995E-4</v>
      </c>
      <c r="E400" s="28">
        <f t="shared" si="18"/>
        <v>1.3985633815E-4</v>
      </c>
      <c r="F400" s="18">
        <f t="shared" si="19"/>
        <v>0.70032652519499594</v>
      </c>
      <c r="G400" s="12">
        <f t="shared" si="20"/>
        <v>4.8285579536430987</v>
      </c>
    </row>
    <row r="401" spans="1:7" x14ac:dyDescent="0.25">
      <c r="A401" s="24">
        <v>19.784179999999999</v>
      </c>
      <c r="B401" s="23">
        <v>-19.843285000000002</v>
      </c>
      <c r="C401" s="25">
        <v>4.7981104999999999</v>
      </c>
      <c r="D401" s="26">
        <v>-8.3580613000000005E-4</v>
      </c>
      <c r="E401" s="28">
        <f t="shared" si="18"/>
        <v>1.3970484315E-4</v>
      </c>
      <c r="F401" s="18">
        <f t="shared" si="19"/>
        <v>0.70181264331805793</v>
      </c>
      <c r="G401" s="12">
        <f t="shared" si="20"/>
        <v>4.8388043276201032</v>
      </c>
    </row>
    <row r="402" spans="1:7" x14ac:dyDescent="0.25">
      <c r="A402" s="24">
        <v>19.833984000000001</v>
      </c>
      <c r="B402" s="23">
        <v>-19.88965</v>
      </c>
      <c r="C402" s="25">
        <v>4.7980546999999998</v>
      </c>
      <c r="D402" s="26">
        <v>-8.3880719999999997E-4</v>
      </c>
      <c r="E402" s="28">
        <f t="shared" si="18"/>
        <v>1.4020502148333333E-4</v>
      </c>
      <c r="F402" s="18">
        <f t="shared" si="19"/>
        <v>0.70345246974838138</v>
      </c>
      <c r="G402" s="12">
        <f t="shared" si="20"/>
        <v>4.8501104779198192</v>
      </c>
    </row>
    <row r="403" spans="1:7" x14ac:dyDescent="0.25">
      <c r="A403" s="24">
        <v>19.883789</v>
      </c>
      <c r="B403" s="23">
        <v>-19.961613</v>
      </c>
      <c r="C403" s="25">
        <v>4.7981237999999999</v>
      </c>
      <c r="D403" s="26">
        <v>-8.4244902000000003E-4</v>
      </c>
      <c r="E403" s="28">
        <f t="shared" si="18"/>
        <v>1.4081199148333333E-4</v>
      </c>
      <c r="F403" s="18">
        <f t="shared" si="19"/>
        <v>0.70599764023054179</v>
      </c>
      <c r="G403" s="12">
        <f t="shared" si="20"/>
        <v>4.8676587253913706</v>
      </c>
    </row>
    <row r="404" spans="1:7" x14ac:dyDescent="0.25">
      <c r="A404" s="24">
        <v>19.933593999999999</v>
      </c>
      <c r="B404" s="23">
        <v>-20.000847</v>
      </c>
      <c r="C404" s="25">
        <v>4.7979440999999996</v>
      </c>
      <c r="D404" s="26">
        <v>-8.4083078999999997E-4</v>
      </c>
      <c r="E404" s="28">
        <f t="shared" si="18"/>
        <v>1.4054228648333332E-4</v>
      </c>
      <c r="F404" s="18">
        <f t="shared" si="19"/>
        <v>0.70738525912771233</v>
      </c>
      <c r="G404" s="12">
        <f t="shared" si="20"/>
        <v>4.8772259744123794</v>
      </c>
    </row>
    <row r="405" spans="1:7" x14ac:dyDescent="0.25">
      <c r="A405" s="24">
        <v>19.983398000000001</v>
      </c>
      <c r="B405" s="23">
        <v>-20.058748000000001</v>
      </c>
      <c r="C405" s="25">
        <v>4.7979202000000001</v>
      </c>
      <c r="D405" s="26">
        <v>-8.4659456999999999E-4</v>
      </c>
      <c r="E405" s="28">
        <f t="shared" si="18"/>
        <v>1.4150291648333332E-4</v>
      </c>
      <c r="F405" s="18">
        <f t="shared" si="19"/>
        <v>0.70943308809659322</v>
      </c>
      <c r="G405" s="12">
        <f t="shared" si="20"/>
        <v>4.891345189520842</v>
      </c>
    </row>
    <row r="406" spans="1:7" x14ac:dyDescent="0.25">
      <c r="A406" s="24">
        <v>20.033203</v>
      </c>
      <c r="B406" s="23">
        <v>-20.100200999999998</v>
      </c>
      <c r="C406" s="25">
        <v>4.7979589000000002</v>
      </c>
      <c r="D406" s="26">
        <v>-8.4896088999999997E-4</v>
      </c>
      <c r="E406" s="28">
        <f t="shared" si="18"/>
        <v>1.4189730314999999E-4</v>
      </c>
      <c r="F406" s="18">
        <f t="shared" si="19"/>
        <v>0.71089918806459063</v>
      </c>
      <c r="G406" s="12">
        <f t="shared" si="20"/>
        <v>4.9014535438479019</v>
      </c>
    </row>
    <row r="407" spans="1:7" x14ac:dyDescent="0.25">
      <c r="A407" s="24">
        <v>20.083008</v>
      </c>
      <c r="B407" s="23">
        <v>-20.145634000000001</v>
      </c>
      <c r="C407" s="25">
        <v>4.7978845000000003</v>
      </c>
      <c r="D407" s="26">
        <v>-8.5168774000000003E-4</v>
      </c>
      <c r="E407" s="28">
        <f t="shared" si="18"/>
        <v>1.4235177815000001E-4</v>
      </c>
      <c r="F407" s="18">
        <f t="shared" si="19"/>
        <v>0.71250605173781156</v>
      </c>
      <c r="G407" s="12">
        <f t="shared" si="20"/>
        <v>4.9125324250420572</v>
      </c>
    </row>
    <row r="408" spans="1:7" x14ac:dyDescent="0.25">
      <c r="A408" s="24">
        <v>20.132812999999999</v>
      </c>
      <c r="B408" s="23">
        <v>-20.193607</v>
      </c>
      <c r="C408" s="25">
        <v>4.7977986000000001</v>
      </c>
      <c r="D408" s="26">
        <v>-8.5383059999999996E-4</v>
      </c>
      <c r="E408" s="28">
        <f t="shared" si="18"/>
        <v>1.4270892148333331E-4</v>
      </c>
      <c r="F408" s="18">
        <f t="shared" si="19"/>
        <v>0.7142027495344665</v>
      </c>
      <c r="G408" s="12">
        <f t="shared" si="20"/>
        <v>4.9242306877041573</v>
      </c>
    </row>
    <row r="409" spans="1:7" x14ac:dyDescent="0.25">
      <c r="A409" s="24">
        <v>20.182617</v>
      </c>
      <c r="B409" s="23">
        <v>-20.238282999999999</v>
      </c>
      <c r="C409" s="25">
        <v>4.7977214000000004</v>
      </c>
      <c r="D409" s="26">
        <v>-8.5562468000000003E-4</v>
      </c>
      <c r="E409" s="28">
        <f t="shared" si="18"/>
        <v>1.4300793481666666E-4</v>
      </c>
      <c r="F409" s="18">
        <f t="shared" si="19"/>
        <v>0.71578283980948287</v>
      </c>
      <c r="G409" s="12">
        <f t="shared" si="20"/>
        <v>4.9351249737127878</v>
      </c>
    </row>
    <row r="410" spans="1:7" x14ac:dyDescent="0.25">
      <c r="A410" s="24">
        <v>20.232422</v>
      </c>
      <c r="B410" s="23">
        <v>-20.289999000000002</v>
      </c>
      <c r="C410" s="25">
        <v>4.7976413000000004</v>
      </c>
      <c r="D410" s="26">
        <v>-8.5844100000000004E-4</v>
      </c>
      <c r="E410" s="28">
        <f t="shared" si="18"/>
        <v>1.4347732148333334E-4</v>
      </c>
      <c r="F410" s="18">
        <f t="shared" si="19"/>
        <v>0.71761191915102529</v>
      </c>
      <c r="G410" s="12">
        <f t="shared" si="20"/>
        <v>4.9477359705617072</v>
      </c>
    </row>
    <row r="411" spans="1:7" x14ac:dyDescent="0.25">
      <c r="A411" s="24">
        <v>20.282226999999999</v>
      </c>
      <c r="B411" s="23">
        <v>-20.337427000000002</v>
      </c>
      <c r="C411" s="25">
        <v>4.7975535000000002</v>
      </c>
      <c r="D411" s="26">
        <v>-8.6139137000000002E-4</v>
      </c>
      <c r="E411" s="28">
        <f t="shared" si="18"/>
        <v>1.4396904981666666E-4</v>
      </c>
      <c r="F411" s="18">
        <f t="shared" si="19"/>
        <v>0.71928934151568358</v>
      </c>
      <c r="G411" s="12">
        <f t="shared" si="20"/>
        <v>4.9593013344442687</v>
      </c>
    </row>
    <row r="412" spans="1:7" x14ac:dyDescent="0.25">
      <c r="A412" s="24">
        <v>20.332031000000001</v>
      </c>
      <c r="B412" s="23">
        <v>-20.366402000000001</v>
      </c>
      <c r="C412" s="25">
        <v>4.7975373000000001</v>
      </c>
      <c r="D412" s="26">
        <v>-8.6337328000000004E-4</v>
      </c>
      <c r="E412" s="28">
        <f t="shared" si="18"/>
        <v>1.4429936815000001E-4</v>
      </c>
      <c r="F412" s="18">
        <f t="shared" si="19"/>
        <v>0.72031412251036964</v>
      </c>
      <c r="G412" s="12">
        <f t="shared" si="20"/>
        <v>4.9663669163473045</v>
      </c>
    </row>
    <row r="413" spans="1:7" x14ac:dyDescent="0.25">
      <c r="A413" s="24">
        <v>20.381836</v>
      </c>
      <c r="B413" s="23">
        <v>-20.423697000000001</v>
      </c>
      <c r="C413" s="25">
        <v>4.7973938</v>
      </c>
      <c r="D413" s="26">
        <v>-8.6540281000000005E-4</v>
      </c>
      <c r="E413" s="28">
        <f t="shared" si="18"/>
        <v>1.4463762315E-4</v>
      </c>
      <c r="F413" s="18">
        <f t="shared" si="19"/>
        <v>0.72234051861358084</v>
      </c>
      <c r="G413" s="12">
        <f t="shared" si="20"/>
        <v>4.980338357766958</v>
      </c>
    </row>
    <row r="414" spans="1:7" x14ac:dyDescent="0.25">
      <c r="A414" s="24">
        <v>20.431640999999999</v>
      </c>
      <c r="B414" s="23">
        <v>-20.478123</v>
      </c>
      <c r="C414" s="25">
        <v>4.7974072000000003</v>
      </c>
      <c r="D414" s="26">
        <v>-8.6900585999999998E-4</v>
      </c>
      <c r="E414" s="28">
        <f t="shared" si="18"/>
        <v>1.4523813148333332E-4</v>
      </c>
      <c r="F414" s="18">
        <f t="shared" si="19"/>
        <v>0.72426544459862963</v>
      </c>
      <c r="G414" s="12">
        <f t="shared" si="20"/>
        <v>4.993610190749</v>
      </c>
    </row>
    <row r="415" spans="1:7" x14ac:dyDescent="0.25">
      <c r="A415" s="24">
        <v>20.481445000000001</v>
      </c>
      <c r="B415" s="23">
        <v>-20.526909</v>
      </c>
      <c r="C415" s="25">
        <v>4.7973565999999996</v>
      </c>
      <c r="D415" s="26">
        <v>-8.6886289999999996E-4</v>
      </c>
      <c r="E415" s="28">
        <f t="shared" si="18"/>
        <v>1.4521430481666665E-4</v>
      </c>
      <c r="F415" s="18">
        <f t="shared" si="19"/>
        <v>0.72599089638833647</v>
      </c>
      <c r="G415" s="12">
        <f t="shared" si="20"/>
        <v>5.0055067042510366</v>
      </c>
    </row>
    <row r="416" spans="1:7" x14ac:dyDescent="0.25">
      <c r="A416" s="24">
        <v>20.53125</v>
      </c>
      <c r="B416" s="23">
        <v>-20.570277999999998</v>
      </c>
      <c r="C416" s="25">
        <v>4.7972159000000003</v>
      </c>
      <c r="D416" s="26">
        <v>-8.7369088000000005E-4</v>
      </c>
      <c r="E416" s="28">
        <f t="shared" si="18"/>
        <v>1.4601896815000001E-4</v>
      </c>
      <c r="F416" s="18">
        <f t="shared" si="19"/>
        <v>0.72752476099432584</v>
      </c>
      <c r="G416" s="12">
        <f t="shared" si="20"/>
        <v>5.0160822770397431</v>
      </c>
    </row>
    <row r="417" spans="1:7" x14ac:dyDescent="0.25">
      <c r="A417" s="24">
        <v>20.581054999999999</v>
      </c>
      <c r="B417" s="23">
        <v>-20.631499999999999</v>
      </c>
      <c r="C417" s="25">
        <v>4.7972174000000001</v>
      </c>
      <c r="D417" s="26">
        <v>-8.7362824999999997E-4</v>
      </c>
      <c r="E417" s="28">
        <f t="shared" si="18"/>
        <v>1.4600852981666666E-4</v>
      </c>
      <c r="F417" s="18">
        <f t="shared" si="19"/>
        <v>0.7296900463112086</v>
      </c>
      <c r="G417" s="12">
        <f t="shared" si="20"/>
        <v>5.0310113212249954</v>
      </c>
    </row>
    <row r="418" spans="1:7" x14ac:dyDescent="0.25">
      <c r="A418" s="24">
        <v>20.630859000000001</v>
      </c>
      <c r="B418" s="23">
        <v>-20.674869999999999</v>
      </c>
      <c r="C418" s="25">
        <v>4.7971630000000003</v>
      </c>
      <c r="D418" s="26">
        <v>-8.7730283999999995E-4</v>
      </c>
      <c r="E418" s="28">
        <f t="shared" si="18"/>
        <v>1.4662096148333333E-4</v>
      </c>
      <c r="F418" s="18">
        <f t="shared" si="19"/>
        <v>0.73122394628496312</v>
      </c>
      <c r="G418" s="12">
        <f t="shared" si="20"/>
        <v>5.0415871378646751</v>
      </c>
    </row>
    <row r="419" spans="1:7" x14ac:dyDescent="0.25">
      <c r="A419" s="24">
        <v>20.680664</v>
      </c>
      <c r="B419" s="23">
        <v>-20.710381999999999</v>
      </c>
      <c r="C419" s="25">
        <v>4.7970652999999999</v>
      </c>
      <c r="D419" s="26">
        <v>-8.7643262999999999E-4</v>
      </c>
      <c r="E419" s="28">
        <f t="shared" si="18"/>
        <v>1.4647592648333333E-4</v>
      </c>
      <c r="F419" s="18">
        <f t="shared" si="19"/>
        <v>0.73247992636031412</v>
      </c>
      <c r="G419" s="12">
        <f t="shared" si="20"/>
        <v>5.0502467735692695</v>
      </c>
    </row>
    <row r="420" spans="1:7" x14ac:dyDescent="0.25">
      <c r="A420" s="24">
        <v>20.730468999999999</v>
      </c>
      <c r="B420" s="23">
        <v>-20.782496999999999</v>
      </c>
      <c r="C420" s="25">
        <v>4.7970319000000003</v>
      </c>
      <c r="D420" s="26">
        <v>-8.8204147000000004E-4</v>
      </c>
      <c r="E420" s="28">
        <f t="shared" si="18"/>
        <v>1.4741073314999999E-4</v>
      </c>
      <c r="F420" s="18">
        <f t="shared" si="19"/>
        <v>0.73503047274277455</v>
      </c>
      <c r="G420" s="12">
        <f t="shared" si="20"/>
        <v>5.0678320863885089</v>
      </c>
    </row>
    <row r="421" spans="1:7" x14ac:dyDescent="0.25">
      <c r="A421" s="24">
        <v>20.780273000000001</v>
      </c>
      <c r="B421" s="23">
        <v>-20.844152000000001</v>
      </c>
      <c r="C421" s="25">
        <v>4.7968992999999998</v>
      </c>
      <c r="D421" s="26">
        <v>-8.8329607000000004E-4</v>
      </c>
      <c r="E421" s="28">
        <f t="shared" si="18"/>
        <v>1.4761983315000001E-4</v>
      </c>
      <c r="F421" s="18">
        <f t="shared" si="19"/>
        <v>0.73721107230195926</v>
      </c>
      <c r="G421" s="12">
        <f t="shared" si="20"/>
        <v>5.0828667180444782</v>
      </c>
    </row>
    <row r="422" spans="1:7" x14ac:dyDescent="0.25">
      <c r="A422" s="24">
        <v>20.830078</v>
      </c>
      <c r="B422" s="23">
        <v>-20.887132999999999</v>
      </c>
      <c r="C422" s="25">
        <v>4.7969651000000004</v>
      </c>
      <c r="D422" s="26">
        <v>-8.8478025000000003E-4</v>
      </c>
      <c r="E422" s="28">
        <f t="shared" si="18"/>
        <v>1.4786719648333333E-4</v>
      </c>
      <c r="F422" s="18">
        <f t="shared" si="19"/>
        <v>0.73873121421507759</v>
      </c>
      <c r="G422" s="12">
        <f t="shared" si="20"/>
        <v>5.0933476766561911</v>
      </c>
    </row>
    <row r="423" spans="1:7" x14ac:dyDescent="0.25">
      <c r="A423" s="24">
        <v>20.879883</v>
      </c>
      <c r="B423" s="23">
        <v>-20.926003000000001</v>
      </c>
      <c r="C423" s="25">
        <v>4.7967095000000004</v>
      </c>
      <c r="D423" s="26">
        <v>-8.8685751000000003E-4</v>
      </c>
      <c r="E423" s="28">
        <f t="shared" si="18"/>
        <v>1.4821340648333333E-4</v>
      </c>
      <c r="F423" s="18">
        <f t="shared" si="19"/>
        <v>0.7401059592457403</v>
      </c>
      <c r="G423" s="12">
        <f t="shared" si="20"/>
        <v>5.1028261639235266</v>
      </c>
    </row>
    <row r="424" spans="1:7" x14ac:dyDescent="0.25">
      <c r="A424" s="24">
        <v>20.929687999999999</v>
      </c>
      <c r="B424" s="23">
        <v>-20.976665000000001</v>
      </c>
      <c r="C424" s="25">
        <v>4.7968035000000002</v>
      </c>
      <c r="D424" s="26">
        <v>-8.9148280999999999E-4</v>
      </c>
      <c r="E424" s="28">
        <f t="shared" si="18"/>
        <v>1.4898428981666666E-4</v>
      </c>
      <c r="F424" s="18">
        <f t="shared" si="19"/>
        <v>0.741897760962834</v>
      </c>
      <c r="G424" s="12">
        <f t="shared" si="20"/>
        <v>5.115180141848346</v>
      </c>
    </row>
    <row r="425" spans="1:7" x14ac:dyDescent="0.25">
      <c r="A425" s="24">
        <v>20.979492</v>
      </c>
      <c r="B425" s="23">
        <v>-21.020382000000001</v>
      </c>
      <c r="C425" s="25">
        <v>4.7967504999999999</v>
      </c>
      <c r="D425" s="26">
        <v>-8.9344084999999998E-4</v>
      </c>
      <c r="E425" s="28">
        <f t="shared" si="18"/>
        <v>1.4931062981666667E-4</v>
      </c>
      <c r="F425" s="18">
        <f t="shared" si="19"/>
        <v>0.74344393355108918</v>
      </c>
      <c r="G425" s="12">
        <f t="shared" si="20"/>
        <v>5.1258405747751805</v>
      </c>
    </row>
    <row r="426" spans="1:7" x14ac:dyDescent="0.25">
      <c r="A426" s="24">
        <v>21.029297</v>
      </c>
      <c r="B426" s="23">
        <v>-21.065594000000001</v>
      </c>
      <c r="C426" s="25">
        <v>4.7967005</v>
      </c>
      <c r="D426" s="26">
        <v>-8.9348259000000005E-4</v>
      </c>
      <c r="E426" s="28">
        <f t="shared" si="18"/>
        <v>1.4931758648333333E-4</v>
      </c>
      <c r="F426" s="18">
        <f t="shared" si="19"/>
        <v>0.74504298094821597</v>
      </c>
      <c r="G426" s="12">
        <f t="shared" si="20"/>
        <v>5.1368655649046051</v>
      </c>
    </row>
    <row r="427" spans="1:7" x14ac:dyDescent="0.25">
      <c r="A427" s="24">
        <v>21.079101999999999</v>
      </c>
      <c r="B427" s="23">
        <v>-21.132521000000001</v>
      </c>
      <c r="C427" s="25">
        <v>4.7965460000000002</v>
      </c>
      <c r="D427" s="26">
        <v>-8.9826882999999996E-4</v>
      </c>
      <c r="E427" s="28">
        <f t="shared" si="18"/>
        <v>1.5011529315E-4</v>
      </c>
      <c r="F427" s="18">
        <f t="shared" si="19"/>
        <v>0.74741003936517403</v>
      </c>
      <c r="G427" s="12">
        <f t="shared" si="20"/>
        <v>5.1531857788830173</v>
      </c>
    </row>
    <row r="428" spans="1:7" x14ac:dyDescent="0.25">
      <c r="A428" s="24">
        <v>21.128906000000001</v>
      </c>
      <c r="B428" s="23">
        <v>-21.185188</v>
      </c>
      <c r="C428" s="25">
        <v>4.7965616999999998</v>
      </c>
      <c r="D428" s="26">
        <v>-9.0016127999999998E-4</v>
      </c>
      <c r="E428" s="28">
        <f t="shared" si="18"/>
        <v>1.5043070148333332E-4</v>
      </c>
      <c r="F428" s="18">
        <f t="shared" si="19"/>
        <v>0.74927275345135647</v>
      </c>
      <c r="G428" s="12">
        <f t="shared" si="20"/>
        <v>5.1660286780059588</v>
      </c>
    </row>
    <row r="429" spans="1:7" x14ac:dyDescent="0.25">
      <c r="A429" s="24">
        <v>21.178711</v>
      </c>
      <c r="B429" s="23">
        <v>-21.215433000000001</v>
      </c>
      <c r="C429" s="25">
        <v>4.7964773000000003</v>
      </c>
      <c r="D429" s="26">
        <v>-9.0224149999999998E-4</v>
      </c>
      <c r="E429" s="28">
        <f t="shared" si="18"/>
        <v>1.5077740481666665E-4</v>
      </c>
      <c r="F429" s="18">
        <f t="shared" si="19"/>
        <v>0.75034245150775969</v>
      </c>
      <c r="G429" s="12">
        <f t="shared" si="20"/>
        <v>5.1734039506429683</v>
      </c>
    </row>
    <row r="430" spans="1:7" x14ac:dyDescent="0.25">
      <c r="A430" s="24">
        <v>21.228515999999999</v>
      </c>
      <c r="B430" s="23">
        <v>-21.264517000000001</v>
      </c>
      <c r="C430" s="25">
        <v>4.7964392</v>
      </c>
      <c r="D430" s="26">
        <v>-9.0485212E-4</v>
      </c>
      <c r="E430" s="28">
        <f t="shared" si="18"/>
        <v>1.5121250814999999E-4</v>
      </c>
      <c r="F430" s="18">
        <f t="shared" si="19"/>
        <v>0.75207844289147585</v>
      </c>
      <c r="G430" s="12">
        <f t="shared" si="20"/>
        <v>5.1853731317345515</v>
      </c>
    </row>
    <row r="431" spans="1:7" x14ac:dyDescent="0.25">
      <c r="A431" s="24">
        <v>21.278320000000001</v>
      </c>
      <c r="B431" s="23">
        <v>-21.308686999999999</v>
      </c>
      <c r="C431" s="25">
        <v>4.7964282000000003</v>
      </c>
      <c r="D431" s="26">
        <v>-9.0570444999999995E-4</v>
      </c>
      <c r="E431" s="28">
        <f t="shared" si="18"/>
        <v>1.5135456315E-4</v>
      </c>
      <c r="F431" s="18">
        <f t="shared" si="19"/>
        <v>0.75364063707733553</v>
      </c>
      <c r="G431" s="12">
        <f t="shared" si="20"/>
        <v>5.1961440291515348</v>
      </c>
    </row>
    <row r="432" spans="1:7" x14ac:dyDescent="0.25">
      <c r="A432" s="24">
        <v>21.328125</v>
      </c>
      <c r="B432" s="23">
        <v>-21.3764</v>
      </c>
      <c r="C432" s="25">
        <v>4.7963676</v>
      </c>
      <c r="D432" s="26">
        <v>-9.1083639000000001E-4</v>
      </c>
      <c r="E432" s="28">
        <f t="shared" si="18"/>
        <v>1.5220988648333332E-4</v>
      </c>
      <c r="F432" s="18">
        <f t="shared" si="19"/>
        <v>0.75603549455768704</v>
      </c>
      <c r="G432" s="12">
        <f t="shared" si="20"/>
        <v>5.2126559099936509</v>
      </c>
    </row>
    <row r="433" spans="1:7" x14ac:dyDescent="0.25">
      <c r="A433" s="24">
        <v>21.377929999999999</v>
      </c>
      <c r="B433" s="23">
        <v>-21.413499999999999</v>
      </c>
      <c r="C433" s="25">
        <v>4.7963309000000001</v>
      </c>
      <c r="D433" s="26">
        <v>-9.1153679999999996E-4</v>
      </c>
      <c r="E433" s="28">
        <f t="shared" si="18"/>
        <v>1.5232662148333332E-4</v>
      </c>
      <c r="F433" s="18">
        <f t="shared" si="19"/>
        <v>0.75734763864406685</v>
      </c>
      <c r="G433" s="12">
        <f t="shared" si="20"/>
        <v>5.2217027810411967</v>
      </c>
    </row>
    <row r="434" spans="1:7" x14ac:dyDescent="0.25">
      <c r="A434" s="24">
        <v>21.427734000000001</v>
      </c>
      <c r="B434" s="23">
        <v>-21.465109000000002</v>
      </c>
      <c r="C434" s="25">
        <v>4.7962103000000003</v>
      </c>
      <c r="D434" s="26">
        <v>-9.1368256999999997E-4</v>
      </c>
      <c r="E434" s="28">
        <f t="shared" si="18"/>
        <v>1.5268424981666667E-4</v>
      </c>
      <c r="F434" s="18">
        <f t="shared" si="19"/>
        <v>0.75917293363474014</v>
      </c>
      <c r="G434" s="12">
        <f t="shared" si="20"/>
        <v>5.2342876858361524</v>
      </c>
    </row>
    <row r="435" spans="1:7" x14ac:dyDescent="0.25">
      <c r="A435" s="24">
        <v>21.477539</v>
      </c>
      <c r="B435" s="23">
        <v>-21.531836999999999</v>
      </c>
      <c r="C435" s="25">
        <v>4.7961988</v>
      </c>
      <c r="D435" s="26">
        <v>-9.1657939000000001E-4</v>
      </c>
      <c r="E435" s="28">
        <f t="shared" si="18"/>
        <v>1.5316705315E-4</v>
      </c>
      <c r="F435" s="18">
        <f t="shared" si="19"/>
        <v>0.76153295386643693</v>
      </c>
      <c r="G435" s="12">
        <f t="shared" si="20"/>
        <v>5.2505593734712095</v>
      </c>
    </row>
    <row r="436" spans="1:7" x14ac:dyDescent="0.25">
      <c r="A436" s="24">
        <v>21.527343999999999</v>
      </c>
      <c r="B436" s="23">
        <v>-21.580048000000001</v>
      </c>
      <c r="C436" s="25">
        <v>4.7961220999999998</v>
      </c>
      <c r="D436" s="26">
        <v>-9.2072784999999995E-4</v>
      </c>
      <c r="E436" s="28">
        <f t="shared" si="18"/>
        <v>1.5385846314999998E-4</v>
      </c>
      <c r="F436" s="18">
        <f t="shared" si="19"/>
        <v>0.76323806919119341</v>
      </c>
      <c r="G436" s="12">
        <f t="shared" si="20"/>
        <v>5.2623156726645588</v>
      </c>
    </row>
    <row r="437" spans="1:7" x14ac:dyDescent="0.25">
      <c r="A437" s="24">
        <v>21.577148000000001</v>
      </c>
      <c r="B437" s="23">
        <v>-21.616710999999999</v>
      </c>
      <c r="C437" s="25">
        <v>4.7960687000000002</v>
      </c>
      <c r="D437" s="26">
        <v>-9.2032848999999998E-4</v>
      </c>
      <c r="E437" s="28">
        <f t="shared" si="18"/>
        <v>1.5379190314999998E-4</v>
      </c>
      <c r="F437" s="18">
        <f t="shared" si="19"/>
        <v>0.76453475756421063</v>
      </c>
      <c r="G437" s="12">
        <f t="shared" si="20"/>
        <v>5.271255980837501</v>
      </c>
    </row>
    <row r="438" spans="1:7" x14ac:dyDescent="0.25">
      <c r="A438" s="24">
        <v>21.626953</v>
      </c>
      <c r="B438" s="23">
        <v>-21.658809999999999</v>
      </c>
      <c r="C438" s="25">
        <v>4.7959589999999999</v>
      </c>
      <c r="D438" s="26">
        <v>-9.2274247000000002E-4</v>
      </c>
      <c r="E438" s="28">
        <f t="shared" si="18"/>
        <v>1.5419423315000001E-4</v>
      </c>
      <c r="F438" s="18">
        <f t="shared" si="19"/>
        <v>0.76602370510848306</v>
      </c>
      <c r="G438" s="12">
        <f t="shared" si="20"/>
        <v>5.2815218628922356</v>
      </c>
    </row>
    <row r="439" spans="1:7" x14ac:dyDescent="0.25">
      <c r="A439" s="24">
        <v>21.676758</v>
      </c>
      <c r="B439" s="23">
        <v>-21.710058</v>
      </c>
      <c r="C439" s="25">
        <v>4.7958951000000001</v>
      </c>
      <c r="D439" s="26">
        <v>-9.2486141000000001E-4</v>
      </c>
      <c r="E439" s="28">
        <f t="shared" si="18"/>
        <v>1.5454738981666665E-4</v>
      </c>
      <c r="F439" s="18">
        <f t="shared" si="19"/>
        <v>0.76783623233594378</v>
      </c>
      <c r="G439" s="12">
        <f t="shared" si="20"/>
        <v>5.2940187374864314</v>
      </c>
    </row>
    <row r="440" spans="1:7" x14ac:dyDescent="0.25">
      <c r="A440" s="24">
        <v>21.726562999999999</v>
      </c>
      <c r="B440" s="23">
        <v>-21.763276999999999</v>
      </c>
      <c r="C440" s="25">
        <v>4.7958654999999997</v>
      </c>
      <c r="D440" s="26">
        <v>-9.2831551E-4</v>
      </c>
      <c r="E440" s="28">
        <f t="shared" si="18"/>
        <v>1.5512307314999999E-4</v>
      </c>
      <c r="F440" s="18">
        <f t="shared" si="19"/>
        <v>0.76971846942847877</v>
      </c>
      <c r="G440" s="12">
        <f t="shared" si="20"/>
        <v>5.3069962423457122</v>
      </c>
    </row>
    <row r="441" spans="1:7" x14ac:dyDescent="0.25">
      <c r="A441" s="24">
        <v>21.776367</v>
      </c>
      <c r="B441" s="23">
        <v>-21.803007000000001</v>
      </c>
      <c r="C441" s="25">
        <v>4.7958259999999999</v>
      </c>
      <c r="D441" s="26">
        <v>-9.2963869000000005E-4</v>
      </c>
      <c r="E441" s="28">
        <f t="shared" si="18"/>
        <v>1.5534360315E-4</v>
      </c>
      <c r="F441" s="18">
        <f t="shared" si="19"/>
        <v>0.77112363073715462</v>
      </c>
      <c r="G441" s="12">
        <f t="shared" si="20"/>
        <v>5.3166844414486514</v>
      </c>
    </row>
    <row r="442" spans="1:7" x14ac:dyDescent="0.25">
      <c r="A442" s="24">
        <v>21.826172</v>
      </c>
      <c r="B442" s="23">
        <v>-21.848683999999999</v>
      </c>
      <c r="C442" s="25">
        <v>4.7957419999999997</v>
      </c>
      <c r="D442" s="26">
        <v>-9.3310175000000002E-4</v>
      </c>
      <c r="E442" s="28">
        <f t="shared" si="18"/>
        <v>1.5592077981666666E-4</v>
      </c>
      <c r="F442" s="18">
        <f t="shared" si="19"/>
        <v>0.77273912414506762</v>
      </c>
      <c r="G442" s="12">
        <f t="shared" si="20"/>
        <v>5.3278228222798845</v>
      </c>
    </row>
    <row r="443" spans="1:7" x14ac:dyDescent="0.25">
      <c r="A443" s="24">
        <v>21.875976999999999</v>
      </c>
      <c r="B443" s="23">
        <v>-21.913257999999999</v>
      </c>
      <c r="C443" s="25">
        <v>4.7956276000000004</v>
      </c>
      <c r="D443" s="26">
        <v>-9.3469617000000002E-4</v>
      </c>
      <c r="E443" s="28">
        <f t="shared" si="18"/>
        <v>1.5618651648333334E-4</v>
      </c>
      <c r="F443" s="18">
        <f t="shared" si="19"/>
        <v>0.77502296221067113</v>
      </c>
      <c r="G443" s="12">
        <f t="shared" si="20"/>
        <v>5.3435692549220475</v>
      </c>
    </row>
    <row r="444" spans="1:7" x14ac:dyDescent="0.25">
      <c r="A444" s="24">
        <v>21.925781000000001</v>
      </c>
      <c r="B444" s="23">
        <v>-21.959043999999999</v>
      </c>
      <c r="C444" s="25">
        <v>4.7956485999999998</v>
      </c>
      <c r="D444" s="26">
        <v>-9.3649030999999995E-4</v>
      </c>
      <c r="E444" s="28">
        <f t="shared" si="18"/>
        <v>1.5648553981666664E-4</v>
      </c>
      <c r="F444" s="18">
        <f t="shared" si="19"/>
        <v>0.77664231070498346</v>
      </c>
      <c r="G444" s="12">
        <f t="shared" si="20"/>
        <v>5.3547342155091888</v>
      </c>
    </row>
    <row r="445" spans="1:7" x14ac:dyDescent="0.25">
      <c r="A445" s="24">
        <v>21.975586</v>
      </c>
      <c r="B445" s="23">
        <v>-22.015249000000001</v>
      </c>
      <c r="C445" s="25">
        <v>4.7955766000000004</v>
      </c>
      <c r="D445" s="26">
        <v>-9.3818898000000005E-4</v>
      </c>
      <c r="E445" s="28">
        <f t="shared" si="18"/>
        <v>1.5676865148333335E-4</v>
      </c>
      <c r="F445" s="18">
        <f t="shared" si="19"/>
        <v>0.77863015594420137</v>
      </c>
      <c r="G445" s="12">
        <f t="shared" si="20"/>
        <v>5.3684398593697633</v>
      </c>
    </row>
    <row r="446" spans="1:7" x14ac:dyDescent="0.25">
      <c r="A446" s="24">
        <v>22.025390999999999</v>
      </c>
      <c r="B446" s="23">
        <v>-22.048576000000001</v>
      </c>
      <c r="C446" s="25">
        <v>4.7955027000000001</v>
      </c>
      <c r="D446" s="26">
        <v>-9.423077E-4</v>
      </c>
      <c r="E446" s="28">
        <f t="shared" si="18"/>
        <v>1.5745510481666666E-4</v>
      </c>
      <c r="F446" s="18">
        <f t="shared" si="19"/>
        <v>0.77980885745273987</v>
      </c>
      <c r="G446" s="12">
        <f t="shared" si="20"/>
        <v>5.3765666807013428</v>
      </c>
    </row>
    <row r="447" spans="1:7" x14ac:dyDescent="0.25">
      <c r="A447" s="24">
        <v>22.075195000000001</v>
      </c>
      <c r="B447" s="23">
        <v>-22.097035999999999</v>
      </c>
      <c r="C447" s="25">
        <v>4.7954148999999999</v>
      </c>
      <c r="D447" s="26">
        <v>-9.4482303000000001E-4</v>
      </c>
      <c r="E447" s="28">
        <f t="shared" si="18"/>
        <v>1.5787432648333333E-4</v>
      </c>
      <c r="F447" s="18">
        <f t="shared" si="19"/>
        <v>0.78152277935101389</v>
      </c>
      <c r="G447" s="12">
        <f t="shared" si="20"/>
        <v>5.3883836987866269</v>
      </c>
    </row>
    <row r="448" spans="1:7" x14ac:dyDescent="0.25">
      <c r="A448" s="24">
        <v>22.125</v>
      </c>
      <c r="B448" s="23">
        <v>-22.158301999999999</v>
      </c>
      <c r="C448" s="25">
        <v>4.7953444000000003</v>
      </c>
      <c r="D448" s="26">
        <v>-9.4824133000000004E-4</v>
      </c>
      <c r="E448" s="28">
        <f t="shared" si="18"/>
        <v>1.5844404315E-4</v>
      </c>
      <c r="F448" s="18">
        <f t="shared" si="19"/>
        <v>0.7836896208495624</v>
      </c>
      <c r="G448" s="12">
        <f t="shared" si="20"/>
        <v>5.4033234724146322</v>
      </c>
    </row>
    <row r="449" spans="1:7" x14ac:dyDescent="0.25">
      <c r="A449" s="24">
        <v>22.174804999999999</v>
      </c>
      <c r="B449" s="23">
        <v>-22.200434000000001</v>
      </c>
      <c r="C449" s="25">
        <v>4.7952719000000004</v>
      </c>
      <c r="D449" s="26">
        <v>-9.4741279999999996E-4</v>
      </c>
      <c r="E449" s="28">
        <f t="shared" si="18"/>
        <v>1.5830595481666665E-4</v>
      </c>
      <c r="F449" s="18">
        <f t="shared" si="19"/>
        <v>0.78517973553008413</v>
      </c>
      <c r="G449" s="12">
        <f t="shared" si="20"/>
        <v>5.4135974015514305</v>
      </c>
    </row>
    <row r="450" spans="1:7" x14ac:dyDescent="0.25">
      <c r="A450" s="24">
        <v>22.224609000000001</v>
      </c>
      <c r="B450" s="23">
        <v>-22.246798999999999</v>
      </c>
      <c r="C450" s="25">
        <v>4.7952051000000004</v>
      </c>
      <c r="D450" s="26">
        <v>-9.5156726E-4</v>
      </c>
      <c r="E450" s="28">
        <f t="shared" si="18"/>
        <v>1.5899836481666666E-4</v>
      </c>
      <c r="F450" s="18">
        <f t="shared" si="19"/>
        <v>0.78681956196040759</v>
      </c>
      <c r="G450" s="12">
        <f t="shared" si="20"/>
        <v>5.4249035518511466</v>
      </c>
    </row>
    <row r="451" spans="1:7" x14ac:dyDescent="0.25">
      <c r="A451" s="24">
        <v>22.274414</v>
      </c>
      <c r="B451" s="23">
        <v>-22.294063999999999</v>
      </c>
      <c r="C451" s="25">
        <v>4.7952298999999998</v>
      </c>
      <c r="D451" s="26">
        <v>-9.5328088999999995E-4</v>
      </c>
      <c r="E451" s="28">
        <f t="shared" si="18"/>
        <v>1.5928396981666664E-4</v>
      </c>
      <c r="F451" s="18">
        <f t="shared" si="19"/>
        <v>0.78849121937934941</v>
      </c>
      <c r="G451" s="12">
        <f t="shared" si="20"/>
        <v>5.4364291680253318</v>
      </c>
    </row>
    <row r="452" spans="1:7" x14ac:dyDescent="0.25">
      <c r="A452" s="24">
        <v>22.324218999999999</v>
      </c>
      <c r="B452" s="23">
        <v>-22.335213</v>
      </c>
      <c r="C452" s="25">
        <v>4.7951145000000004</v>
      </c>
      <c r="D452" s="26">
        <v>-9.5746218E-4</v>
      </c>
      <c r="E452" s="28">
        <f t="shared" si="18"/>
        <v>1.5998085148333333E-4</v>
      </c>
      <c r="F452" s="18">
        <f t="shared" si="19"/>
        <v>0.78994656754674686</v>
      </c>
      <c r="G452" s="12">
        <f t="shared" si="20"/>
        <v>5.4464633916570158</v>
      </c>
    </row>
    <row r="453" spans="1:7" x14ac:dyDescent="0.25">
      <c r="A453" s="24">
        <v>22.374023000000001</v>
      </c>
      <c r="B453" s="23">
        <v>-22.396205999999999</v>
      </c>
      <c r="C453" s="25">
        <v>4.7949809999999999</v>
      </c>
      <c r="D453" s="26">
        <v>-9.5661577999999999E-4</v>
      </c>
      <c r="E453" s="28">
        <f t="shared" ref="E453:E516" si="21" xml:space="preserve"> (delta_0 - D453) / L</f>
        <v>1.5983978481666665E-4</v>
      </c>
      <c r="F453" s="18">
        <f t="shared" ref="F453:F516" si="22" xml:space="preserve"> -B453 / A_6x12_in2</f>
        <v>0.79210375364541441</v>
      </c>
      <c r="G453" s="12">
        <f t="shared" ref="G453:G516" si="23" xml:space="preserve"> -B453 * kip_to_N / A_6x12_mm2</f>
        <v>5.4613365939697642</v>
      </c>
    </row>
    <row r="454" spans="1:7" x14ac:dyDescent="0.25">
      <c r="A454" s="24">
        <v>22.423828</v>
      </c>
      <c r="B454" s="23">
        <v>-22.443968000000002</v>
      </c>
      <c r="C454" s="25">
        <v>4.7950644000000002</v>
      </c>
      <c r="D454" s="26">
        <v>-9.6162262999999995E-4</v>
      </c>
      <c r="E454" s="28">
        <f t="shared" si="21"/>
        <v>1.6067425981666666E-4</v>
      </c>
      <c r="F454" s="18">
        <f t="shared" si="22"/>
        <v>0.7937929888436267</v>
      </c>
      <c r="G454" s="12">
        <f t="shared" si="23"/>
        <v>5.4729834040768512</v>
      </c>
    </row>
    <row r="455" spans="1:7" x14ac:dyDescent="0.25">
      <c r="A455" s="24">
        <v>22.473633</v>
      </c>
      <c r="B455" s="23">
        <v>-22.492543999999999</v>
      </c>
      <c r="C455" s="25">
        <v>4.7948594</v>
      </c>
      <c r="D455" s="26">
        <v>-9.6262688999999998E-4</v>
      </c>
      <c r="E455" s="28">
        <f t="shared" si="21"/>
        <v>1.6084163648333332E-4</v>
      </c>
      <c r="F455" s="18">
        <f t="shared" si="22"/>
        <v>0.79551101340265595</v>
      </c>
      <c r="G455" s="12">
        <f t="shared" si="23"/>
        <v>5.4848287088748453</v>
      </c>
    </row>
    <row r="456" spans="1:7" x14ac:dyDescent="0.25">
      <c r="A456" s="24">
        <v>22.523437999999999</v>
      </c>
      <c r="B456" s="23">
        <v>-22.553068</v>
      </c>
      <c r="C456" s="25">
        <v>4.7948556</v>
      </c>
      <c r="D456" s="26">
        <v>-9.6557738000000001E-4</v>
      </c>
      <c r="E456" s="28">
        <f t="shared" si="21"/>
        <v>1.6133338481666667E-4</v>
      </c>
      <c r="F456" s="18">
        <f t="shared" si="22"/>
        <v>0.79765161201947687</v>
      </c>
      <c r="G456" s="12">
        <f t="shared" si="23"/>
        <v>5.4995875450818987</v>
      </c>
    </row>
    <row r="457" spans="1:7" x14ac:dyDescent="0.25">
      <c r="A457" s="24">
        <v>22.573242</v>
      </c>
      <c r="B457" s="23">
        <v>-22.580978000000002</v>
      </c>
      <c r="C457" s="25">
        <v>4.7947812000000001</v>
      </c>
      <c r="D457" s="26">
        <v>-9.6712407000000002E-4</v>
      </c>
      <c r="E457" s="28">
        <f t="shared" si="21"/>
        <v>1.6159116648333332E-4</v>
      </c>
      <c r="F457" s="18">
        <f t="shared" si="22"/>
        <v>0.798638726344298</v>
      </c>
      <c r="G457" s="12">
        <f t="shared" si="23"/>
        <v>5.5063934257001472</v>
      </c>
    </row>
    <row r="458" spans="1:7" x14ac:dyDescent="0.25">
      <c r="A458" s="24">
        <v>22.623047</v>
      </c>
      <c r="B458" s="23">
        <v>-22.646737999999999</v>
      </c>
      <c r="C458" s="25">
        <v>4.7947702000000003</v>
      </c>
      <c r="D458" s="26">
        <v>-9.6845620999999995E-4</v>
      </c>
      <c r="E458" s="28">
        <f t="shared" si="21"/>
        <v>1.6181318981666666E-4</v>
      </c>
      <c r="F458" s="18">
        <f t="shared" si="22"/>
        <v>0.80096451057934748</v>
      </c>
      <c r="G458" s="12">
        <f t="shared" si="23"/>
        <v>5.5224290655946646</v>
      </c>
    </row>
    <row r="459" spans="1:7" x14ac:dyDescent="0.25">
      <c r="A459" s="24">
        <v>22.672851999999999</v>
      </c>
      <c r="B459" s="23">
        <v>-22.704232999999999</v>
      </c>
      <c r="C459" s="25">
        <v>4.7946667999999999</v>
      </c>
      <c r="D459" s="26">
        <v>-9.7284018000000003E-4</v>
      </c>
      <c r="E459" s="28">
        <f t="shared" si="21"/>
        <v>1.6254385148333332E-4</v>
      </c>
      <c r="F459" s="18">
        <f t="shared" si="22"/>
        <v>0.80299798023558489</v>
      </c>
      <c r="G459" s="12">
        <f t="shared" si="23"/>
        <v>5.5364492772086447</v>
      </c>
    </row>
    <row r="460" spans="1:7" x14ac:dyDescent="0.25">
      <c r="A460" s="24">
        <v>22.722656000000001</v>
      </c>
      <c r="B460" s="23">
        <v>-22.744585000000001</v>
      </c>
      <c r="C460" s="25">
        <v>4.7946749000000004</v>
      </c>
      <c r="D460" s="26">
        <v>-9.7406206999999998E-4</v>
      </c>
      <c r="E460" s="28">
        <f t="shared" si="21"/>
        <v>1.6274749981666666E-4</v>
      </c>
      <c r="F460" s="18">
        <f t="shared" si="22"/>
        <v>0.80442514029417256</v>
      </c>
      <c r="G460" s="12">
        <f t="shared" si="23"/>
        <v>5.5462891516159383</v>
      </c>
    </row>
    <row r="461" spans="1:7" x14ac:dyDescent="0.25">
      <c r="A461" s="24">
        <v>22.772461</v>
      </c>
      <c r="B461" s="23">
        <v>-22.810473999999999</v>
      </c>
      <c r="C461" s="25">
        <v>4.7945770999999997</v>
      </c>
      <c r="D461" s="26">
        <v>-9.7567140000000003E-4</v>
      </c>
      <c r="E461" s="28">
        <f t="shared" si="21"/>
        <v>1.6301572148333333E-4</v>
      </c>
      <c r="F461" s="18">
        <f t="shared" si="22"/>
        <v>0.80675548697092403</v>
      </c>
      <c r="G461" s="12">
        <f t="shared" si="23"/>
        <v>5.5623562482857967</v>
      </c>
    </row>
    <row r="462" spans="1:7" x14ac:dyDescent="0.25">
      <c r="A462" s="24">
        <v>22.822265999999999</v>
      </c>
      <c r="B462" s="23">
        <v>-22.864560999999998</v>
      </c>
      <c r="C462" s="25">
        <v>4.7946271999999999</v>
      </c>
      <c r="D462" s="26">
        <v>-9.7861583000000011E-4</v>
      </c>
      <c r="E462" s="28">
        <f t="shared" si="21"/>
        <v>1.6350645981666671E-4</v>
      </c>
      <c r="F462" s="18">
        <f t="shared" si="22"/>
        <v>0.80866842328359323</v>
      </c>
      <c r="G462" s="12">
        <f t="shared" si="23"/>
        <v>5.5755454157884561</v>
      </c>
    </row>
    <row r="463" spans="1:7" x14ac:dyDescent="0.25">
      <c r="A463" s="24">
        <v>22.872070000000001</v>
      </c>
      <c r="B463" s="23">
        <v>-22.906492</v>
      </c>
      <c r="C463" s="25">
        <v>4.7944684000000004</v>
      </c>
      <c r="D463" s="26">
        <v>-9.823560199999999E-4</v>
      </c>
      <c r="E463" s="28">
        <f t="shared" si="21"/>
        <v>1.6412982481666665E-4</v>
      </c>
      <c r="F463" s="18">
        <f t="shared" si="22"/>
        <v>0.81015142904332349</v>
      </c>
      <c r="G463" s="12">
        <f t="shared" si="23"/>
        <v>5.5857703308799556</v>
      </c>
    </row>
    <row r="464" spans="1:7" x14ac:dyDescent="0.25">
      <c r="A464" s="24">
        <v>22.921875</v>
      </c>
      <c r="B464" s="23">
        <v>-22.953859000000001</v>
      </c>
      <c r="C464" s="25">
        <v>4.7942857999999999</v>
      </c>
      <c r="D464" s="26">
        <v>-9.8226661999999999E-4</v>
      </c>
      <c r="E464" s="28">
        <f t="shared" si="21"/>
        <v>1.6411492481666667E-4</v>
      </c>
      <c r="F464" s="18">
        <f t="shared" si="22"/>
        <v>0.81182669397430884</v>
      </c>
      <c r="G464" s="12">
        <f t="shared" si="23"/>
        <v>5.5973208198532474</v>
      </c>
    </row>
    <row r="465" spans="1:7" x14ac:dyDescent="0.25">
      <c r="A465" s="24">
        <v>22.971679999999999</v>
      </c>
      <c r="B465" s="23">
        <v>-22.985945000000001</v>
      </c>
      <c r="C465" s="25">
        <v>4.7943363000000003</v>
      </c>
      <c r="D465" s="26">
        <v>-9.8544358999999994E-4</v>
      </c>
      <c r="E465" s="28">
        <f t="shared" si="21"/>
        <v>1.6464441981666668E-4</v>
      </c>
      <c r="F465" s="18">
        <f t="shared" si="22"/>
        <v>0.81296150408631918</v>
      </c>
      <c r="G465" s="12">
        <f t="shared" si="23"/>
        <v>5.6051450221290313</v>
      </c>
    </row>
    <row r="466" spans="1:7" x14ac:dyDescent="0.25">
      <c r="A466" s="24">
        <v>23.021484000000001</v>
      </c>
      <c r="B466" s="23">
        <v>-23.060953000000001</v>
      </c>
      <c r="C466" s="25">
        <v>4.7942533000000003</v>
      </c>
      <c r="D466" s="26">
        <v>-9.8730926000000006E-4</v>
      </c>
      <c r="E466" s="28">
        <f t="shared" si="21"/>
        <v>1.649553648166667E-4</v>
      </c>
      <c r="F466" s="18">
        <f t="shared" si="22"/>
        <v>0.81561436941330523</v>
      </c>
      <c r="G466" s="12">
        <f t="shared" si="23"/>
        <v>5.6234357958092023</v>
      </c>
    </row>
    <row r="467" spans="1:7" x14ac:dyDescent="0.25">
      <c r="A467" s="24">
        <v>23.071289</v>
      </c>
      <c r="B467" s="23">
        <v>-23.097939</v>
      </c>
      <c r="C467" s="25">
        <v>4.7942238000000001</v>
      </c>
      <c r="D467" s="26">
        <v>-9.9041754999999992E-4</v>
      </c>
      <c r="E467" s="28">
        <f t="shared" si="21"/>
        <v>1.6547341314999999E-4</v>
      </c>
      <c r="F467" s="18">
        <f t="shared" si="22"/>
        <v>0.81692248157446001</v>
      </c>
      <c r="G467" s="12">
        <f t="shared" si="23"/>
        <v>5.6324548678459818</v>
      </c>
    </row>
    <row r="468" spans="1:7" x14ac:dyDescent="0.25">
      <c r="A468" s="24">
        <v>23.121093999999999</v>
      </c>
      <c r="B468" s="23">
        <v>-23.146875000000001</v>
      </c>
      <c r="C468" s="25">
        <v>4.7942122999999999</v>
      </c>
      <c r="D468" s="26">
        <v>-9.9251873000000008E-4</v>
      </c>
      <c r="E468" s="28">
        <f t="shared" si="21"/>
        <v>1.658236098166667E-4</v>
      </c>
      <c r="F468" s="18">
        <f t="shared" si="22"/>
        <v>0.81865323852893668</v>
      </c>
      <c r="G468" s="12">
        <f t="shared" si="23"/>
        <v>5.6443879589937644</v>
      </c>
    </row>
    <row r="469" spans="1:7" x14ac:dyDescent="0.25">
      <c r="A469" s="24">
        <v>23.170898000000001</v>
      </c>
      <c r="B469" s="23">
        <v>-23.193171</v>
      </c>
      <c r="C469" s="25">
        <v>4.7941178999999998</v>
      </c>
      <c r="D469" s="26">
        <v>-9.9460781000000002E-4</v>
      </c>
      <c r="E469" s="28">
        <f t="shared" si="21"/>
        <v>1.6617178981666669E-4</v>
      </c>
      <c r="F469" s="18">
        <f t="shared" si="22"/>
        <v>0.82029062458346602</v>
      </c>
      <c r="G469" s="12">
        <f t="shared" si="23"/>
        <v>5.6556772835764377</v>
      </c>
    </row>
    <row r="470" spans="1:7" x14ac:dyDescent="0.25">
      <c r="A470" s="24">
        <v>23.220703</v>
      </c>
      <c r="B470" s="23">
        <v>-23.255279999999999</v>
      </c>
      <c r="C470" s="25">
        <v>4.7940763999999998</v>
      </c>
      <c r="D470" s="26">
        <v>-9.988636E-4</v>
      </c>
      <c r="E470" s="28">
        <f t="shared" si="21"/>
        <v>1.6688108815000001E-4</v>
      </c>
      <c r="F470" s="18">
        <f t="shared" si="22"/>
        <v>0.82248728110802038</v>
      </c>
      <c r="G470" s="12">
        <f t="shared" si="23"/>
        <v>5.6708226235735273</v>
      </c>
    </row>
    <row r="471" spans="1:7" x14ac:dyDescent="0.25">
      <c r="A471" s="24">
        <v>23.270508</v>
      </c>
      <c r="B471" s="23">
        <v>-23.291426000000001</v>
      </c>
      <c r="C471" s="25">
        <v>4.7939385999999997</v>
      </c>
      <c r="D471" s="26">
        <v>-9.9953705999999997E-4</v>
      </c>
      <c r="E471" s="28">
        <f t="shared" si="21"/>
        <v>1.6699333148333334E-4</v>
      </c>
      <c r="F471" s="18">
        <f t="shared" si="22"/>
        <v>0.8237656843464648</v>
      </c>
      <c r="G471" s="12">
        <f t="shared" si="23"/>
        <v>5.6796368607941368</v>
      </c>
    </row>
    <row r="472" spans="1:7" x14ac:dyDescent="0.25">
      <c r="A472" s="24">
        <v>23.320312999999999</v>
      </c>
      <c r="B472" s="23">
        <v>-23.341721</v>
      </c>
      <c r="C472" s="25">
        <v>4.7939711000000003</v>
      </c>
      <c r="D472" s="26">
        <v>-1.0027736E-3</v>
      </c>
      <c r="E472" s="28">
        <f t="shared" si="21"/>
        <v>1.6753275481666668E-4</v>
      </c>
      <c r="F472" s="18">
        <f t="shared" si="22"/>
        <v>0.82554450609375518</v>
      </c>
      <c r="G472" s="12">
        <f t="shared" si="23"/>
        <v>5.6919013454123668</v>
      </c>
    </row>
    <row r="473" spans="1:7" x14ac:dyDescent="0.25">
      <c r="A473" s="24">
        <v>23.370117</v>
      </c>
      <c r="B473" s="23">
        <v>-23.394098</v>
      </c>
      <c r="C473" s="25">
        <v>4.7939062000000003</v>
      </c>
      <c r="D473" s="26">
        <v>-1.0047406E-3</v>
      </c>
      <c r="E473" s="28">
        <f t="shared" si="21"/>
        <v>1.6786058815000001E-4</v>
      </c>
      <c r="F473" s="18">
        <f t="shared" si="22"/>
        <v>0.82739696352804948</v>
      </c>
      <c r="G473" s="12">
        <f t="shared" si="23"/>
        <v>5.7046735277535348</v>
      </c>
    </row>
    <row r="474" spans="1:7" x14ac:dyDescent="0.25">
      <c r="A474" s="24">
        <v>23.419922</v>
      </c>
      <c r="B474" s="23">
        <v>-23.447928999999998</v>
      </c>
      <c r="C474" s="25">
        <v>4.7937975000000002</v>
      </c>
      <c r="D474" s="26">
        <v>-1.0093540000000001E-3</v>
      </c>
      <c r="E474" s="28">
        <f t="shared" si="21"/>
        <v>1.6862948815000002E-4</v>
      </c>
      <c r="F474" s="18">
        <f t="shared" si="22"/>
        <v>0.8293008456928449</v>
      </c>
      <c r="G474" s="12">
        <f t="shared" si="23"/>
        <v>5.717800269407455</v>
      </c>
    </row>
    <row r="475" spans="1:7" x14ac:dyDescent="0.25">
      <c r="A475" s="24">
        <v>23.469726999999999</v>
      </c>
      <c r="B475" s="23">
        <v>-23.499673999999999</v>
      </c>
      <c r="C475" s="25">
        <v>4.7937288000000002</v>
      </c>
      <c r="D475" s="26">
        <v>-1.0098129E-3</v>
      </c>
      <c r="E475" s="28">
        <f t="shared" si="21"/>
        <v>1.6870597148333335E-4</v>
      </c>
      <c r="F475" s="18">
        <f t="shared" si="22"/>
        <v>0.8311309506995761</v>
      </c>
      <c r="G475" s="12">
        <f t="shared" si="23"/>
        <v>5.7304183379345517</v>
      </c>
    </row>
    <row r="476" spans="1:7" x14ac:dyDescent="0.25">
      <c r="A476" s="24">
        <v>23.519531000000001</v>
      </c>
      <c r="B476" s="23">
        <v>-23.555952000000001</v>
      </c>
      <c r="C476" s="25">
        <v>4.7937117000000002</v>
      </c>
      <c r="D476" s="26">
        <v>-1.0125041E-3</v>
      </c>
      <c r="E476" s="28">
        <f t="shared" si="21"/>
        <v>1.6915450481666669E-4</v>
      </c>
      <c r="F476" s="18">
        <f t="shared" si="22"/>
        <v>0.83312137778564854</v>
      </c>
      <c r="G476" s="12">
        <f t="shared" si="23"/>
        <v>5.7441417829160564</v>
      </c>
    </row>
    <row r="477" spans="1:7" x14ac:dyDescent="0.25">
      <c r="A477" s="24">
        <v>23.569336</v>
      </c>
      <c r="B477" s="23">
        <v>-23.579173999999998</v>
      </c>
      <c r="C477" s="25">
        <v>4.7936645000000002</v>
      </c>
      <c r="D477" s="26">
        <v>-1.0118245999999999E-3</v>
      </c>
      <c r="E477" s="28">
        <f t="shared" si="21"/>
        <v>1.6904125481666667E-4</v>
      </c>
      <c r="F477" s="18">
        <f t="shared" si="22"/>
        <v>0.83394268802753291</v>
      </c>
      <c r="G477" s="12">
        <f t="shared" si="23"/>
        <v>5.7498044901792928</v>
      </c>
    </row>
    <row r="478" spans="1:7" x14ac:dyDescent="0.25">
      <c r="A478" s="24">
        <v>23.619140999999999</v>
      </c>
      <c r="B478" s="23">
        <v>-23.637730000000001</v>
      </c>
      <c r="C478" s="25">
        <v>4.7935366999999998</v>
      </c>
      <c r="D478" s="26">
        <v>-1.0187E-3</v>
      </c>
      <c r="E478" s="28">
        <f t="shared" si="21"/>
        <v>1.7018715481666668E-4</v>
      </c>
      <c r="F478" s="18">
        <f t="shared" si="22"/>
        <v>0.83601368288257505</v>
      </c>
      <c r="G478" s="12">
        <f t="shared" si="23"/>
        <v>5.7640834276741746</v>
      </c>
    </row>
    <row r="479" spans="1:7" x14ac:dyDescent="0.25">
      <c r="A479" s="24">
        <v>23.668945000000001</v>
      </c>
      <c r="B479" s="23">
        <v>-23.678024000000001</v>
      </c>
      <c r="C479" s="25">
        <v>4.793539</v>
      </c>
      <c r="D479" s="26">
        <v>-1.0180712E-3</v>
      </c>
      <c r="E479" s="28">
        <f t="shared" si="21"/>
        <v>1.7008235481666669E-4</v>
      </c>
      <c r="F479" s="18">
        <f t="shared" si="22"/>
        <v>0.83743879161078494</v>
      </c>
      <c r="G479" s="12">
        <f t="shared" si="23"/>
        <v>5.7739091587251128</v>
      </c>
    </row>
    <row r="480" spans="1:7" x14ac:dyDescent="0.25">
      <c r="A480" s="24">
        <v>23.71875</v>
      </c>
      <c r="B480" s="23">
        <v>-23.736302999999999</v>
      </c>
      <c r="C480" s="25">
        <v>4.7935119000000004</v>
      </c>
      <c r="D480" s="26">
        <v>-1.0206907999999999E-3</v>
      </c>
      <c r="E480" s="28">
        <f t="shared" si="21"/>
        <v>1.7051895481666666E-4</v>
      </c>
      <c r="F480" s="18">
        <f t="shared" si="22"/>
        <v>0.83949998959488548</v>
      </c>
      <c r="G480" s="12">
        <f t="shared" si="23"/>
        <v>5.788120549500853</v>
      </c>
    </row>
    <row r="481" spans="1:7" x14ac:dyDescent="0.25">
      <c r="A481" s="24">
        <v>23.768554999999999</v>
      </c>
      <c r="B481" s="23">
        <v>-23.789636999999999</v>
      </c>
      <c r="C481" s="25">
        <v>4.7933865000000004</v>
      </c>
      <c r="D481" s="26">
        <v>-1.022306E-3</v>
      </c>
      <c r="E481" s="28">
        <f t="shared" si="21"/>
        <v>1.7078815481666668E-4</v>
      </c>
      <c r="F481" s="18">
        <f t="shared" si="22"/>
        <v>0.84138629398041065</v>
      </c>
      <c r="G481" s="12">
        <f t="shared" si="23"/>
        <v>5.8011260972218723</v>
      </c>
    </row>
    <row r="482" spans="1:7" x14ac:dyDescent="0.25">
      <c r="A482" s="24">
        <v>23.818359000000001</v>
      </c>
      <c r="B482" s="23">
        <v>-23.844597</v>
      </c>
      <c r="C482" s="25">
        <v>4.7932959000000004</v>
      </c>
      <c r="D482" s="26">
        <v>-1.0271220999999999E-3</v>
      </c>
      <c r="E482" s="28">
        <f t="shared" si="21"/>
        <v>1.7159083815000001E-4</v>
      </c>
      <c r="F482" s="18">
        <f t="shared" si="22"/>
        <v>0.84333010635203964</v>
      </c>
      <c r="G482" s="12">
        <f t="shared" si="23"/>
        <v>5.8145281466227656</v>
      </c>
    </row>
    <row r="483" spans="1:7" x14ac:dyDescent="0.25">
      <c r="A483" s="24">
        <v>23.868164</v>
      </c>
      <c r="B483" s="23">
        <v>-23.867062000000001</v>
      </c>
      <c r="C483" s="25">
        <v>4.7933444999999999</v>
      </c>
      <c r="D483" s="26">
        <v>-1.0283976999999999E-3</v>
      </c>
      <c r="E483" s="28">
        <f t="shared" si="21"/>
        <v>1.7180343815E-4</v>
      </c>
      <c r="F483" s="18">
        <f t="shared" si="22"/>
        <v>0.84412464319571956</v>
      </c>
      <c r="G483" s="12">
        <f t="shared" si="23"/>
        <v>5.8200062587004782</v>
      </c>
    </row>
    <row r="484" spans="1:7" x14ac:dyDescent="0.25">
      <c r="A484" s="24">
        <v>23.917968999999999</v>
      </c>
      <c r="B484" s="23">
        <v>-23.939776999999999</v>
      </c>
      <c r="C484" s="25">
        <v>4.7933865000000004</v>
      </c>
      <c r="D484" s="26">
        <v>-1.0313123E-3</v>
      </c>
      <c r="E484" s="28">
        <f t="shared" si="21"/>
        <v>1.722892048166667E-4</v>
      </c>
      <c r="F484" s="18">
        <f t="shared" si="22"/>
        <v>0.84669641023725883</v>
      </c>
      <c r="G484" s="12">
        <f t="shared" si="23"/>
        <v>5.8377378821026964</v>
      </c>
    </row>
    <row r="485" spans="1:7" x14ac:dyDescent="0.25">
      <c r="A485" s="24">
        <v>23.967773000000001</v>
      </c>
      <c r="B485" s="23">
        <v>-23.989784</v>
      </c>
      <c r="C485" s="25">
        <v>4.7932429000000001</v>
      </c>
      <c r="D485" s="26">
        <v>-1.0326116999999999E-3</v>
      </c>
      <c r="E485" s="28">
        <f t="shared" si="21"/>
        <v>1.7250577148333334E-4</v>
      </c>
      <c r="F485" s="18">
        <f t="shared" si="22"/>
        <v>0.8484650460681914</v>
      </c>
      <c r="G485" s="12">
        <f t="shared" si="23"/>
        <v>5.8499321376410967</v>
      </c>
    </row>
    <row r="486" spans="1:7" x14ac:dyDescent="0.25">
      <c r="A486" s="24">
        <v>24.017578</v>
      </c>
      <c r="B486" s="23">
        <v>-24.038675000000001</v>
      </c>
      <c r="C486" s="25">
        <v>4.7931189999999999</v>
      </c>
      <c r="D486" s="26">
        <v>-1.0346264E-3</v>
      </c>
      <c r="E486" s="28">
        <f t="shared" si="21"/>
        <v>1.7284155481666667E-4</v>
      </c>
      <c r="F486" s="18">
        <f t="shared" si="22"/>
        <v>0.85019421147323726</v>
      </c>
      <c r="G486" s="12">
        <f t="shared" si="23"/>
        <v>5.8618542554951549</v>
      </c>
    </row>
    <row r="487" spans="1:7" x14ac:dyDescent="0.25">
      <c r="A487" s="24">
        <v>24.067383</v>
      </c>
      <c r="B487" s="23">
        <v>-24.093707999999999</v>
      </c>
      <c r="C487" s="25">
        <v>4.7929934999999997</v>
      </c>
      <c r="D487" s="26">
        <v>-1.0392756000000001E-3</v>
      </c>
      <c r="E487" s="28">
        <f t="shared" si="21"/>
        <v>1.7361642148333337E-4</v>
      </c>
      <c r="F487" s="18">
        <f t="shared" si="22"/>
        <v>0.85214060569172079</v>
      </c>
      <c r="G487" s="12">
        <f t="shared" si="23"/>
        <v>5.8752741060169775</v>
      </c>
    </row>
    <row r="488" spans="1:7" x14ac:dyDescent="0.25">
      <c r="A488" s="24">
        <v>24.117187999999999</v>
      </c>
      <c r="B488" s="23">
        <v>-24.135881000000001</v>
      </c>
      <c r="C488" s="25">
        <v>4.7929668000000003</v>
      </c>
      <c r="D488" s="26">
        <v>-1.0402829000000001E-3</v>
      </c>
      <c r="E488" s="28">
        <f t="shared" si="21"/>
        <v>1.7378430481666669E-4</v>
      </c>
      <c r="F488" s="18">
        <f t="shared" si="22"/>
        <v>0.8536321704506129</v>
      </c>
      <c r="G488" s="12">
        <f t="shared" si="23"/>
        <v>5.8855580330436119</v>
      </c>
    </row>
    <row r="489" spans="1:7" x14ac:dyDescent="0.25">
      <c r="A489" s="24">
        <v>24.166992</v>
      </c>
      <c r="B489" s="23">
        <v>-24.177792</v>
      </c>
      <c r="C489" s="25">
        <v>4.7930378999999999</v>
      </c>
      <c r="D489" s="26">
        <v>-1.0422558E-3</v>
      </c>
      <c r="E489" s="28">
        <f t="shared" si="21"/>
        <v>1.7411312148333334E-4</v>
      </c>
      <c r="F489" s="18">
        <f t="shared" si="22"/>
        <v>0.8551144688550405</v>
      </c>
      <c r="G489" s="12">
        <f t="shared" si="23"/>
        <v>5.8957780711156795</v>
      </c>
    </row>
    <row r="490" spans="1:7" x14ac:dyDescent="0.25">
      <c r="A490" s="24">
        <v>24.216797</v>
      </c>
      <c r="B490" s="23">
        <v>-24.235683000000002</v>
      </c>
      <c r="C490" s="25">
        <v>4.7928490999999998</v>
      </c>
      <c r="D490" s="26">
        <v>-1.0453194E-3</v>
      </c>
      <c r="E490" s="28">
        <f t="shared" si="21"/>
        <v>1.7462372148333333E-4</v>
      </c>
      <c r="F490" s="18">
        <f t="shared" si="22"/>
        <v>0.85716194414627012</v>
      </c>
      <c r="G490" s="12">
        <f t="shared" si="23"/>
        <v>5.9098948477144271</v>
      </c>
    </row>
    <row r="491" spans="1:7" x14ac:dyDescent="0.25">
      <c r="A491" s="24">
        <v>24.266601999999999</v>
      </c>
      <c r="B491" s="23">
        <v>-24.279302999999999</v>
      </c>
      <c r="C491" s="25">
        <v>4.7928056999999997</v>
      </c>
      <c r="D491" s="26">
        <v>-1.0472356999999999E-3</v>
      </c>
      <c r="E491" s="28">
        <f t="shared" si="21"/>
        <v>1.7494310481666665E-4</v>
      </c>
      <c r="F491" s="18">
        <f t="shared" si="22"/>
        <v>0.85870468606130745</v>
      </c>
      <c r="G491" s="12">
        <f t="shared" si="23"/>
        <v>5.9205316270970121</v>
      </c>
    </row>
    <row r="492" spans="1:7" x14ac:dyDescent="0.25">
      <c r="A492" s="24">
        <v>24.316406000000001</v>
      </c>
      <c r="B492" s="23">
        <v>-24.315028999999999</v>
      </c>
      <c r="C492" s="25">
        <v>4.7926830999999996</v>
      </c>
      <c r="D492" s="26">
        <v>-1.0487139E-3</v>
      </c>
      <c r="E492" s="28">
        <f t="shared" si="21"/>
        <v>1.7518947148333335E-4</v>
      </c>
      <c r="F492" s="18">
        <f t="shared" si="22"/>
        <v>0.85996823483839657</v>
      </c>
      <c r="G492" s="12">
        <f t="shared" si="23"/>
        <v>5.9292434469095365</v>
      </c>
    </row>
    <row r="493" spans="1:7" x14ac:dyDescent="0.25">
      <c r="A493" s="24">
        <v>24.366211</v>
      </c>
      <c r="B493" s="23">
        <v>-24.396805000000001</v>
      </c>
      <c r="C493" s="25">
        <v>4.7926912000000002</v>
      </c>
      <c r="D493" s="26">
        <v>-1.0506153000000001E-3</v>
      </c>
      <c r="E493" s="28">
        <f t="shared" si="21"/>
        <v>1.7550637148333335E-4</v>
      </c>
      <c r="F493" s="18">
        <f t="shared" si="22"/>
        <v>0.86286046919979287</v>
      </c>
      <c r="G493" s="12">
        <f t="shared" si="23"/>
        <v>5.9491846039657128</v>
      </c>
    </row>
    <row r="494" spans="1:7" x14ac:dyDescent="0.25">
      <c r="A494" s="24">
        <v>24.416015999999999</v>
      </c>
      <c r="B494" s="23">
        <v>-24.433053999999998</v>
      </c>
      <c r="C494" s="25">
        <v>4.7926297</v>
      </c>
      <c r="D494" s="26">
        <v>-1.0530203999999999E-3</v>
      </c>
      <c r="E494" s="28">
        <f t="shared" si="21"/>
        <v>1.7590722148333332E-4</v>
      </c>
      <c r="F494" s="18">
        <f t="shared" si="22"/>
        <v>0.86414251531804565</v>
      </c>
      <c r="G494" s="12">
        <f t="shared" si="23"/>
        <v>5.9580239578363994</v>
      </c>
    </row>
    <row r="495" spans="1:7" x14ac:dyDescent="0.25">
      <c r="A495" s="24">
        <v>24.465820000000001</v>
      </c>
      <c r="B495" s="23">
        <v>-24.483128000000001</v>
      </c>
      <c r="C495" s="25">
        <v>4.7926115999999999</v>
      </c>
      <c r="D495" s="26">
        <v>-1.0567039000000001E-3</v>
      </c>
      <c r="E495" s="28">
        <f t="shared" si="21"/>
        <v>1.7652113815000002E-4</v>
      </c>
      <c r="F495" s="18">
        <f t="shared" si="22"/>
        <v>0.86591352078924211</v>
      </c>
      <c r="G495" s="12">
        <f t="shared" si="23"/>
        <v>5.9702345513898987</v>
      </c>
    </row>
    <row r="496" spans="1:7" x14ac:dyDescent="0.25">
      <c r="A496" s="24">
        <v>24.515625</v>
      </c>
      <c r="B496" s="23">
        <v>-24.539439999999999</v>
      </c>
      <c r="C496" s="25">
        <v>4.7925668000000003</v>
      </c>
      <c r="D496" s="26">
        <v>-1.0585606E-3</v>
      </c>
      <c r="E496" s="28">
        <f t="shared" si="21"/>
        <v>1.7683058815000003E-4</v>
      </c>
      <c r="F496" s="18">
        <f t="shared" si="22"/>
        <v>0.86790515037932892</v>
      </c>
      <c r="G496" s="12">
        <f t="shared" si="23"/>
        <v>5.9839662873044386</v>
      </c>
    </row>
    <row r="497" spans="1:7" x14ac:dyDescent="0.25">
      <c r="A497" s="24">
        <v>24.565429999999999</v>
      </c>
      <c r="B497" s="23">
        <v>-24.590565000000002</v>
      </c>
      <c r="C497" s="25">
        <v>4.7925376999999996</v>
      </c>
      <c r="D497" s="26">
        <v>-1.0595260999999999E-3</v>
      </c>
      <c r="E497" s="28">
        <f t="shared" si="21"/>
        <v>1.7699150481666667E-4</v>
      </c>
      <c r="F497" s="18">
        <f t="shared" si="22"/>
        <v>0.86971332737167861</v>
      </c>
      <c r="G497" s="12">
        <f t="shared" si="23"/>
        <v>5.9964331682291236</v>
      </c>
    </row>
    <row r="498" spans="1:7" x14ac:dyDescent="0.25">
      <c r="A498" s="24">
        <v>24.615234000000001</v>
      </c>
      <c r="B498" s="23">
        <v>-24.631926</v>
      </c>
      <c r="C498" s="25">
        <v>4.7925238999999999</v>
      </c>
      <c r="D498" s="26">
        <v>-1.0632783000000001E-3</v>
      </c>
      <c r="E498" s="28">
        <f t="shared" si="21"/>
        <v>1.7761687148333335E-4</v>
      </c>
      <c r="F498" s="18">
        <f t="shared" si="22"/>
        <v>0.87117617350528387</v>
      </c>
      <c r="G498" s="12">
        <f t="shared" si="23"/>
        <v>6.0065190882667929</v>
      </c>
    </row>
    <row r="499" spans="1:7" x14ac:dyDescent="0.25">
      <c r="A499" s="24">
        <v>24.665039</v>
      </c>
      <c r="B499" s="23">
        <v>-24.695995</v>
      </c>
      <c r="C499" s="25">
        <v>4.7923169000000003</v>
      </c>
      <c r="D499" s="26">
        <v>-1.0659546E-3</v>
      </c>
      <c r="E499" s="28">
        <f t="shared" si="21"/>
        <v>1.7806292148333334E-4</v>
      </c>
      <c r="F499" s="18">
        <f t="shared" si="22"/>
        <v>0.87344215084949595</v>
      </c>
      <c r="G499" s="12">
        <f t="shared" si="23"/>
        <v>6.022142376168282</v>
      </c>
    </row>
    <row r="500" spans="1:7" x14ac:dyDescent="0.25">
      <c r="A500" s="24">
        <v>24.714843999999999</v>
      </c>
      <c r="B500" s="23">
        <v>-24.739927000000002</v>
      </c>
      <c r="C500" s="25">
        <v>4.7923260000000001</v>
      </c>
      <c r="D500" s="26">
        <v>-1.0665149000000001E-3</v>
      </c>
      <c r="E500" s="28">
        <f t="shared" si="21"/>
        <v>1.7815630481666668E-4</v>
      </c>
      <c r="F500" s="18">
        <f t="shared" si="22"/>
        <v>0.87499592750725452</v>
      </c>
      <c r="G500" s="12">
        <f t="shared" si="23"/>
        <v>6.0328552370540178</v>
      </c>
    </row>
    <row r="501" spans="1:7" x14ac:dyDescent="0.25">
      <c r="A501" s="24">
        <v>24.764648000000001</v>
      </c>
      <c r="B501" s="23">
        <v>-24.780062000000001</v>
      </c>
      <c r="C501" s="25">
        <v>4.7922105999999998</v>
      </c>
      <c r="D501" s="26">
        <v>-1.0703234999999999E-3</v>
      </c>
      <c r="E501" s="28">
        <f t="shared" si="21"/>
        <v>1.7879107148333333E-4</v>
      </c>
      <c r="F501" s="18">
        <f t="shared" si="22"/>
        <v>0.87641541276080859</v>
      </c>
      <c r="G501" s="12">
        <f t="shared" si="23"/>
        <v>6.0426421958004664</v>
      </c>
    </row>
    <row r="502" spans="1:7" x14ac:dyDescent="0.25">
      <c r="A502" s="24">
        <v>24.814453</v>
      </c>
      <c r="B502" s="23">
        <v>-24.836531000000001</v>
      </c>
      <c r="C502" s="25">
        <v>4.7921243000000002</v>
      </c>
      <c r="D502" s="26">
        <v>-1.0708183E-3</v>
      </c>
      <c r="E502" s="28">
        <f t="shared" si="21"/>
        <v>1.7887353815000001E-4</v>
      </c>
      <c r="F502" s="18">
        <f t="shared" si="22"/>
        <v>0.87841259509002101</v>
      </c>
      <c r="G502" s="12">
        <f t="shared" si="23"/>
        <v>6.0564122163175522</v>
      </c>
    </row>
    <row r="503" spans="1:7" x14ac:dyDescent="0.25">
      <c r="A503" s="24">
        <v>24.864258</v>
      </c>
      <c r="B503" s="23">
        <v>-24.878080000000001</v>
      </c>
      <c r="C503" s="25">
        <v>4.7921351999999997</v>
      </c>
      <c r="D503" s="26">
        <v>-1.0744721E-3</v>
      </c>
      <c r="E503" s="28">
        <f t="shared" si="21"/>
        <v>1.7948250481666667E-4</v>
      </c>
      <c r="F503" s="18">
        <f t="shared" si="22"/>
        <v>0.87988209036347109</v>
      </c>
      <c r="G503" s="12">
        <f t="shared" si="23"/>
        <v>6.0665439803378893</v>
      </c>
    </row>
    <row r="504" spans="1:7" x14ac:dyDescent="0.25">
      <c r="A504" s="24">
        <v>24.914062999999999</v>
      </c>
      <c r="B504" s="23">
        <v>-24.928093000000001</v>
      </c>
      <c r="C504" s="25">
        <v>4.7921782000000004</v>
      </c>
      <c r="D504" s="26">
        <v>-1.0769009000000001E-3</v>
      </c>
      <c r="E504" s="28">
        <f t="shared" si="21"/>
        <v>1.7988730481666669E-4</v>
      </c>
      <c r="F504" s="18">
        <f t="shared" si="22"/>
        <v>0.8816509384009944</v>
      </c>
      <c r="G504" s="12">
        <f t="shared" si="23"/>
        <v>6.078739698982119</v>
      </c>
    </row>
    <row r="505" spans="1:7" x14ac:dyDescent="0.25">
      <c r="A505" s="24">
        <v>24.963867</v>
      </c>
      <c r="B505" s="23">
        <v>-24.958304999999999</v>
      </c>
      <c r="C505" s="25">
        <v>4.7920946999999998</v>
      </c>
      <c r="D505" s="26">
        <v>-1.0781407E-3</v>
      </c>
      <c r="E505" s="28">
        <f t="shared" si="21"/>
        <v>1.8009393815000003E-4</v>
      </c>
      <c r="F505" s="18">
        <f t="shared" si="22"/>
        <v>0.8827194693211482</v>
      </c>
      <c r="G505" s="12">
        <f t="shared" si="23"/>
        <v>6.0861069245370638</v>
      </c>
    </row>
    <row r="506" spans="1:7" x14ac:dyDescent="0.25">
      <c r="A506" s="24">
        <v>25.013672</v>
      </c>
      <c r="B506" s="23">
        <v>-25.013285</v>
      </c>
      <c r="C506" s="25">
        <v>4.7920451000000002</v>
      </c>
      <c r="D506" s="26">
        <v>-1.0809153000000001E-3</v>
      </c>
      <c r="E506" s="28">
        <f t="shared" si="21"/>
        <v>1.8055637148333336E-4</v>
      </c>
      <c r="F506" s="18">
        <f t="shared" si="22"/>
        <v>0.88466398904807986</v>
      </c>
      <c r="G506" s="12">
        <f t="shared" si="23"/>
        <v>6.099513850957389</v>
      </c>
    </row>
    <row r="507" spans="1:7" x14ac:dyDescent="0.25">
      <c r="A507" s="24">
        <v>25.063476999999999</v>
      </c>
      <c r="B507" s="23">
        <v>-25.090311</v>
      </c>
      <c r="C507" s="25">
        <v>4.7918892</v>
      </c>
      <c r="D507" s="26">
        <v>-1.0840177999999999E-3</v>
      </c>
      <c r="E507" s="28">
        <f t="shared" si="21"/>
        <v>1.8107345481666666E-4</v>
      </c>
      <c r="F507" s="18">
        <f t="shared" si="22"/>
        <v>0.8873882265251013</v>
      </c>
      <c r="G507" s="12">
        <f t="shared" si="23"/>
        <v>6.1182967158983139</v>
      </c>
    </row>
    <row r="508" spans="1:7" x14ac:dyDescent="0.25">
      <c r="A508" s="24">
        <v>25.113281000000001</v>
      </c>
      <c r="B508" s="23">
        <v>-25.131014</v>
      </c>
      <c r="C508" s="25">
        <v>4.7919016000000001</v>
      </c>
      <c r="D508" s="26">
        <v>-1.0859845999999999E-3</v>
      </c>
      <c r="E508" s="28">
        <f t="shared" si="21"/>
        <v>1.8140125481666666E-4</v>
      </c>
      <c r="F508" s="18">
        <f t="shared" si="22"/>
        <v>0.88882780066925005</v>
      </c>
      <c r="G508" s="12">
        <f t="shared" si="23"/>
        <v>6.1282221819966507</v>
      </c>
    </row>
    <row r="509" spans="1:7" x14ac:dyDescent="0.25">
      <c r="A509" s="24">
        <v>25.163086</v>
      </c>
      <c r="B509" s="23">
        <v>-25.151153999999998</v>
      </c>
      <c r="C509" s="25">
        <v>4.7917581</v>
      </c>
      <c r="D509" s="26">
        <v>-1.0866165000000001E-3</v>
      </c>
      <c r="E509" s="28">
        <f t="shared" si="21"/>
        <v>1.8150657148333335E-4</v>
      </c>
      <c r="F509" s="18">
        <f t="shared" si="22"/>
        <v>0.88954010745899903</v>
      </c>
      <c r="G509" s="12">
        <f t="shared" si="23"/>
        <v>6.1331333405653172</v>
      </c>
    </row>
    <row r="510" spans="1:7" x14ac:dyDescent="0.25">
      <c r="A510" s="24">
        <v>25.212890999999999</v>
      </c>
      <c r="B510" s="23">
        <v>-25.210629000000001</v>
      </c>
      <c r="C510" s="25">
        <v>4.7918114999999997</v>
      </c>
      <c r="D510" s="26">
        <v>-1.0899513999999999E-3</v>
      </c>
      <c r="E510" s="28">
        <f t="shared" si="21"/>
        <v>1.8206238814999999E-4</v>
      </c>
      <c r="F510" s="18">
        <f t="shared" si="22"/>
        <v>0.89164360529019704</v>
      </c>
      <c r="G510" s="12">
        <f t="shared" si="23"/>
        <v>6.1476363771031295</v>
      </c>
    </row>
    <row r="511" spans="1:7" x14ac:dyDescent="0.25">
      <c r="A511" s="24">
        <v>25.262695000000001</v>
      </c>
      <c r="B511" s="23">
        <v>-25.262180000000001</v>
      </c>
      <c r="C511" s="25">
        <v>4.7918048000000004</v>
      </c>
      <c r="D511" s="26">
        <v>-1.092556E-3</v>
      </c>
      <c r="E511" s="28">
        <f t="shared" si="21"/>
        <v>1.8249648815E-4</v>
      </c>
      <c r="F511" s="18">
        <f t="shared" si="22"/>
        <v>0.89346684895049266</v>
      </c>
      <c r="G511" s="12">
        <f t="shared" si="23"/>
        <v>6.160207138541729</v>
      </c>
    </row>
    <row r="512" spans="1:7" x14ac:dyDescent="0.25">
      <c r="A512" s="24">
        <v>25.3125</v>
      </c>
      <c r="B512" s="23">
        <v>-25.323561000000002</v>
      </c>
      <c r="C512" s="25">
        <v>4.7916945999999996</v>
      </c>
      <c r="D512" s="26">
        <v>-1.0944962E-3</v>
      </c>
      <c r="E512" s="28">
        <f t="shared" si="21"/>
        <v>1.8281985481666667E-4</v>
      </c>
      <c r="F512" s="18">
        <f t="shared" si="22"/>
        <v>0.89563775774203125</v>
      </c>
      <c r="G512" s="12">
        <f t="shared" si="23"/>
        <v>6.175174955031471</v>
      </c>
    </row>
    <row r="513" spans="1:7" x14ac:dyDescent="0.25">
      <c r="A513" s="24">
        <v>25.362304999999999</v>
      </c>
      <c r="B513" s="23">
        <v>-25.364069000000001</v>
      </c>
      <c r="C513" s="25">
        <v>4.7917132000000002</v>
      </c>
      <c r="D513" s="26">
        <v>-1.09801E-3</v>
      </c>
      <c r="E513" s="28">
        <f t="shared" si="21"/>
        <v>1.8340548815000001E-4</v>
      </c>
      <c r="F513" s="18">
        <f t="shared" si="22"/>
        <v>0.89707043517197926</v>
      </c>
      <c r="G513" s="12">
        <f t="shared" si="23"/>
        <v>6.1850528701903391</v>
      </c>
    </row>
    <row r="514" spans="1:7" x14ac:dyDescent="0.25">
      <c r="A514" s="24">
        <v>25.412109000000001</v>
      </c>
      <c r="B514" s="23">
        <v>-25.414762</v>
      </c>
      <c r="C514" s="25">
        <v>4.7915649</v>
      </c>
      <c r="D514" s="26">
        <v>-1.0995894999999999E-3</v>
      </c>
      <c r="E514" s="28">
        <f t="shared" si="21"/>
        <v>1.8366873815E-4</v>
      </c>
      <c r="F514" s="18">
        <f t="shared" si="22"/>
        <v>0.89886333328979207</v>
      </c>
      <c r="G514" s="12">
        <f t="shared" si="23"/>
        <v>6.1974144074952786</v>
      </c>
    </row>
    <row r="515" spans="1:7" x14ac:dyDescent="0.25">
      <c r="A515" s="24">
        <v>25.461914</v>
      </c>
      <c r="B515" s="23">
        <v>-25.458705999999999</v>
      </c>
      <c r="C515" s="25">
        <v>4.7915935999999997</v>
      </c>
      <c r="D515" s="26">
        <v>-1.1030078000000001E-3</v>
      </c>
      <c r="E515" s="28">
        <f t="shared" si="21"/>
        <v>1.842384548166667E-4</v>
      </c>
      <c r="F515" s="18">
        <f t="shared" si="22"/>
        <v>0.90041753436073213</v>
      </c>
      <c r="G515" s="12">
        <f t="shared" si="23"/>
        <v>6.2081301945926732</v>
      </c>
    </row>
    <row r="516" spans="1:7" x14ac:dyDescent="0.25">
      <c r="A516" s="24">
        <v>25.511718999999999</v>
      </c>
      <c r="B516" s="23">
        <v>-25.505617000000001</v>
      </c>
      <c r="C516" s="25">
        <v>4.7914776999999997</v>
      </c>
      <c r="D516" s="26">
        <v>-1.10417E-3</v>
      </c>
      <c r="E516" s="28">
        <f t="shared" si="21"/>
        <v>1.8443215481666667E-4</v>
      </c>
      <c r="F516" s="18">
        <f t="shared" si="22"/>
        <v>0.9020766715908175</v>
      </c>
      <c r="G516" s="12">
        <f t="shared" si="23"/>
        <v>6.2195694875229011</v>
      </c>
    </row>
    <row r="517" spans="1:7" x14ac:dyDescent="0.25">
      <c r="A517" s="24">
        <v>25.561523000000001</v>
      </c>
      <c r="B517" s="23">
        <v>-25.573502999999999</v>
      </c>
      <c r="C517" s="25">
        <v>4.7913866000000001</v>
      </c>
      <c r="D517" s="26">
        <v>-1.1055081999999999E-3</v>
      </c>
      <c r="E517" s="28">
        <f t="shared" ref="E517:E580" si="24" xml:space="preserve"> (delta_0 - D517) / L</f>
        <v>1.8465518814999999E-4</v>
      </c>
      <c r="F517" s="18">
        <f t="shared" ref="F517:F580" si="25" xml:space="preserve"> -B517 / A_6x12_in2</f>
        <v>0.90447764769453654</v>
      </c>
      <c r="G517" s="12">
        <f t="shared" ref="G517:G580" si="26" xml:space="preserve"> -B517 * kip_to_N / A_6x12_mm2</f>
        <v>6.2361235545831084</v>
      </c>
    </row>
    <row r="518" spans="1:7" x14ac:dyDescent="0.25">
      <c r="A518" s="24">
        <v>25.611328</v>
      </c>
      <c r="B518" s="23">
        <v>-25.609961999999999</v>
      </c>
      <c r="C518" s="25">
        <v>4.7913170000000003</v>
      </c>
      <c r="D518" s="26">
        <v>-1.1075436999999999E-3</v>
      </c>
      <c r="E518" s="28">
        <f t="shared" si="24"/>
        <v>1.8499443814999999E-4</v>
      </c>
      <c r="F518" s="18">
        <f t="shared" si="25"/>
        <v>0.90576712104346713</v>
      </c>
      <c r="G518" s="12">
        <f t="shared" si="26"/>
        <v>6.2450141171578393</v>
      </c>
    </row>
    <row r="519" spans="1:7" x14ac:dyDescent="0.25">
      <c r="A519" s="24">
        <v>25.661133</v>
      </c>
      <c r="B519" s="23">
        <v>-25.656442999999999</v>
      </c>
      <c r="C519" s="25">
        <v>4.7912292000000001</v>
      </c>
      <c r="D519" s="26">
        <v>-1.1129080999999999E-3</v>
      </c>
      <c r="E519" s="28">
        <f t="shared" si="24"/>
        <v>1.8588850481666668E-4</v>
      </c>
      <c r="F519" s="18">
        <f t="shared" si="25"/>
        <v>0.90741105013454593</v>
      </c>
      <c r="G519" s="12">
        <f t="shared" si="26"/>
        <v>6.2563485541702644</v>
      </c>
    </row>
    <row r="520" spans="1:7" x14ac:dyDescent="0.25">
      <c r="A520" s="24">
        <v>25.710937999999999</v>
      </c>
      <c r="B520" s="23">
        <v>-25.703845999999999</v>
      </c>
      <c r="C520" s="25">
        <v>4.7913512999999996</v>
      </c>
      <c r="D520" s="26">
        <v>-1.1124400999999999E-3</v>
      </c>
      <c r="E520" s="28">
        <f t="shared" si="24"/>
        <v>1.8581050481666667E-4</v>
      </c>
      <c r="F520" s="18">
        <f t="shared" si="25"/>
        <v>0.90908758830507586</v>
      </c>
      <c r="G520" s="12">
        <f t="shared" si="26"/>
        <v>6.2679078217785342</v>
      </c>
    </row>
    <row r="521" spans="1:7" x14ac:dyDescent="0.25">
      <c r="A521" s="24">
        <v>25.760742</v>
      </c>
      <c r="B521" s="23">
        <v>-25.763624</v>
      </c>
      <c r="C521" s="25">
        <v>4.7911619999999999</v>
      </c>
      <c r="D521" s="26">
        <v>-1.1139838999999999E-3</v>
      </c>
      <c r="E521" s="28">
        <f t="shared" si="24"/>
        <v>1.8606780481666667E-4</v>
      </c>
      <c r="F521" s="18">
        <f t="shared" si="25"/>
        <v>0.91120180256910865</v>
      </c>
      <c r="G521" s="12">
        <f t="shared" si="26"/>
        <v>6.2824847451607502</v>
      </c>
    </row>
    <row r="522" spans="1:7" x14ac:dyDescent="0.25">
      <c r="A522" s="24">
        <v>25.810547</v>
      </c>
      <c r="B522" s="23">
        <v>-25.800429999999999</v>
      </c>
      <c r="C522" s="25">
        <v>4.7911668000000001</v>
      </c>
      <c r="D522" s="26">
        <v>-1.1176943999999999E-3</v>
      </c>
      <c r="E522" s="28">
        <f t="shared" si="24"/>
        <v>1.8668622148333334E-4</v>
      </c>
      <c r="F522" s="18">
        <f t="shared" si="25"/>
        <v>0.91250354853253979</v>
      </c>
      <c r="G522" s="12">
        <f t="shared" si="26"/>
        <v>6.2914599240226368</v>
      </c>
    </row>
    <row r="523" spans="1:7" x14ac:dyDescent="0.25">
      <c r="A523" s="24">
        <v>25.860351999999999</v>
      </c>
      <c r="B523" s="23">
        <v>-25.853871999999999</v>
      </c>
      <c r="C523" s="25">
        <v>4.7910003999999997</v>
      </c>
      <c r="D523" s="26">
        <v>-1.1198103E-3</v>
      </c>
      <c r="E523" s="28">
        <f t="shared" si="24"/>
        <v>1.8703887148333335E-4</v>
      </c>
      <c r="F523" s="18">
        <f t="shared" si="25"/>
        <v>0.91439367263669913</v>
      </c>
      <c r="G523" s="12">
        <f t="shared" si="26"/>
        <v>6.3044918076485921</v>
      </c>
    </row>
    <row r="524" spans="1:7" x14ac:dyDescent="0.25">
      <c r="A524" s="24">
        <v>25.910156000000001</v>
      </c>
      <c r="B524" s="23">
        <v>-25.914477999999999</v>
      </c>
      <c r="C524" s="25">
        <v>4.7909775000000003</v>
      </c>
      <c r="D524" s="26">
        <v>-1.1239022E-3</v>
      </c>
      <c r="E524" s="28">
        <f t="shared" si="24"/>
        <v>1.877208548166667E-4</v>
      </c>
      <c r="F524" s="18">
        <f t="shared" si="25"/>
        <v>0.91653717141026081</v>
      </c>
      <c r="G524" s="12">
        <f t="shared" si="26"/>
        <v>6.3192706396353193</v>
      </c>
    </row>
    <row r="525" spans="1:7" x14ac:dyDescent="0.25">
      <c r="A525" s="24">
        <v>25.959961</v>
      </c>
      <c r="B525" s="23">
        <v>-25.945264999999999</v>
      </c>
      <c r="C525" s="25">
        <v>4.7910151000000001</v>
      </c>
      <c r="D525" s="26">
        <v>-1.1252284E-3</v>
      </c>
      <c r="E525" s="28">
        <f t="shared" si="24"/>
        <v>1.8794188815000001E-4</v>
      </c>
      <c r="F525" s="18">
        <f t="shared" si="25"/>
        <v>0.91762603879536531</v>
      </c>
      <c r="G525" s="12">
        <f t="shared" si="26"/>
        <v>6.3267780794989532</v>
      </c>
    </row>
    <row r="526" spans="1:7" x14ac:dyDescent="0.25">
      <c r="A526" s="24">
        <v>26.009765999999999</v>
      </c>
      <c r="B526" s="23">
        <v>-26.001308000000002</v>
      </c>
      <c r="C526" s="25">
        <v>4.7908892999999999</v>
      </c>
      <c r="D526" s="26">
        <v>-1.1269539000000001E-3</v>
      </c>
      <c r="E526" s="28">
        <f t="shared" si="24"/>
        <v>1.8822947148333335E-4</v>
      </c>
      <c r="F526" s="18">
        <f t="shared" si="25"/>
        <v>0.91960815445663191</v>
      </c>
      <c r="G526" s="12">
        <f t="shared" si="26"/>
        <v>6.3404442195021247</v>
      </c>
    </row>
    <row r="527" spans="1:7" x14ac:dyDescent="0.25">
      <c r="A527" s="24">
        <v>26.059570000000001</v>
      </c>
      <c r="B527" s="23">
        <v>-26.053694</v>
      </c>
      <c r="C527" s="25">
        <v>4.7907944000000002</v>
      </c>
      <c r="D527" s="26">
        <v>-1.1311114000000001E-3</v>
      </c>
      <c r="E527" s="28">
        <f t="shared" si="24"/>
        <v>1.8892238815000002E-4</v>
      </c>
      <c r="F527" s="18">
        <f t="shared" si="25"/>
        <v>0.92146093020081221</v>
      </c>
      <c r="G527" s="12">
        <f t="shared" si="26"/>
        <v>6.3532185965020362</v>
      </c>
    </row>
    <row r="528" spans="1:7" x14ac:dyDescent="0.25">
      <c r="A528" s="24">
        <v>26.109375</v>
      </c>
      <c r="B528" s="23">
        <v>-26.113651000000001</v>
      </c>
      <c r="C528" s="25">
        <v>4.7908930999999999</v>
      </c>
      <c r="D528" s="26">
        <v>-1.1320799999999999E-3</v>
      </c>
      <c r="E528" s="28">
        <f t="shared" si="24"/>
        <v>1.8908382148333334E-4</v>
      </c>
      <c r="F528" s="18">
        <f t="shared" si="25"/>
        <v>0.92358147529480361</v>
      </c>
      <c r="G528" s="12">
        <f t="shared" si="26"/>
        <v>6.3678391692081746</v>
      </c>
    </row>
    <row r="529" spans="1:7" x14ac:dyDescent="0.25">
      <c r="A529" s="24">
        <v>26.159179999999999</v>
      </c>
      <c r="B529" s="23">
        <v>-26.152403</v>
      </c>
      <c r="C529" s="25">
        <v>4.7907457000000004</v>
      </c>
      <c r="D529" s="26">
        <v>-1.1331051E-3</v>
      </c>
      <c r="E529" s="28">
        <f t="shared" si="24"/>
        <v>1.8925467148333335E-4</v>
      </c>
      <c r="F529" s="18">
        <f t="shared" si="25"/>
        <v>0.92495204692918065</v>
      </c>
      <c r="G529" s="12">
        <f t="shared" si="26"/>
        <v>6.3772888820608564</v>
      </c>
    </row>
    <row r="530" spans="1:7" x14ac:dyDescent="0.25">
      <c r="A530" s="24">
        <v>26.208984000000001</v>
      </c>
      <c r="B530" s="23">
        <v>-26.204567000000001</v>
      </c>
      <c r="C530" s="25">
        <v>4.7907219000000003</v>
      </c>
      <c r="D530" s="26">
        <v>-1.1372895E-3</v>
      </c>
      <c r="E530" s="28">
        <f t="shared" si="24"/>
        <v>1.8995207148333335E-4</v>
      </c>
      <c r="F530" s="18">
        <f t="shared" si="25"/>
        <v>0.92679697102950198</v>
      </c>
      <c r="G530" s="12">
        <f t="shared" si="26"/>
        <v>6.3900091241450667</v>
      </c>
    </row>
    <row r="531" spans="1:7" x14ac:dyDescent="0.25">
      <c r="A531" s="24">
        <v>26.258789</v>
      </c>
      <c r="B531" s="23">
        <v>-26.227433999999999</v>
      </c>
      <c r="C531" s="25">
        <v>4.7906617999999996</v>
      </c>
      <c r="D531" s="26">
        <v>-1.1383325000000001E-3</v>
      </c>
      <c r="E531" s="28">
        <f t="shared" si="24"/>
        <v>1.9012590481666669E-4</v>
      </c>
      <c r="F531" s="18">
        <f t="shared" si="25"/>
        <v>0.92760572571476463</v>
      </c>
      <c r="G531" s="12">
        <f t="shared" si="26"/>
        <v>6.3955852643133753</v>
      </c>
    </row>
    <row r="532" spans="1:7" x14ac:dyDescent="0.25">
      <c r="A532" s="24">
        <v>26.308593999999999</v>
      </c>
      <c r="B532" s="23">
        <v>-26.293261000000001</v>
      </c>
      <c r="C532" s="25">
        <v>4.7905873999999997</v>
      </c>
      <c r="D532" s="26">
        <v>-1.1409103000000001E-3</v>
      </c>
      <c r="E532" s="28">
        <f t="shared" si="24"/>
        <v>1.9055553815000003E-4</v>
      </c>
      <c r="F532" s="18">
        <f t="shared" si="25"/>
        <v>0.92993387959007812</v>
      </c>
      <c r="G532" s="12">
        <f t="shared" si="26"/>
        <v>6.4116372422229926</v>
      </c>
    </row>
    <row r="533" spans="1:7" x14ac:dyDescent="0.25">
      <c r="A533" s="24">
        <v>26.358398000000001</v>
      </c>
      <c r="B533" s="23">
        <v>-26.350019</v>
      </c>
      <c r="C533" s="25">
        <v>4.7905483000000002</v>
      </c>
      <c r="D533" s="26">
        <v>-1.1436491999999999E-3</v>
      </c>
      <c r="E533" s="28">
        <f t="shared" si="24"/>
        <v>1.9101202148333332E-4</v>
      </c>
      <c r="F533" s="18">
        <f t="shared" si="25"/>
        <v>0.93194128320341352</v>
      </c>
      <c r="G533" s="12">
        <f t="shared" si="26"/>
        <v>6.4254777356708797</v>
      </c>
    </row>
    <row r="534" spans="1:7" x14ac:dyDescent="0.25">
      <c r="A534" s="24">
        <v>26.408203</v>
      </c>
      <c r="B534" s="23">
        <v>-26.393796999999999</v>
      </c>
      <c r="C534" s="25">
        <v>4.7904172000000003</v>
      </c>
      <c r="D534" s="26">
        <v>-1.1483908000000001E-3</v>
      </c>
      <c r="E534" s="28">
        <f t="shared" si="24"/>
        <v>1.9180228815000001E-4</v>
      </c>
      <c r="F534" s="18">
        <f t="shared" si="25"/>
        <v>0.93348961322534174</v>
      </c>
      <c r="G534" s="12">
        <f t="shared" si="26"/>
        <v>6.4361530435069847</v>
      </c>
    </row>
    <row r="535" spans="1:7" x14ac:dyDescent="0.25">
      <c r="A535" s="24">
        <v>26.458008</v>
      </c>
      <c r="B535" s="23">
        <v>-26.441832000000002</v>
      </c>
      <c r="C535" s="25">
        <v>4.7904906</v>
      </c>
      <c r="D535" s="26">
        <v>-1.1494874E-3</v>
      </c>
      <c r="E535" s="28">
        <f t="shared" si="24"/>
        <v>1.9198505481666668E-4</v>
      </c>
      <c r="F535" s="18">
        <f t="shared" si="25"/>
        <v>0.93518850382343499</v>
      </c>
      <c r="G535" s="12">
        <f t="shared" si="26"/>
        <v>6.4478664249293267</v>
      </c>
    </row>
    <row r="536" spans="1:7" x14ac:dyDescent="0.25">
      <c r="A536" s="24">
        <v>26.507812999999999</v>
      </c>
      <c r="B536" s="23">
        <v>-26.507608000000001</v>
      </c>
      <c r="C536" s="25">
        <v>4.7902564999999999</v>
      </c>
      <c r="D536" s="26">
        <v>-1.1501669999999999E-3</v>
      </c>
      <c r="E536" s="28">
        <f t="shared" si="24"/>
        <v>1.9209832148333334E-4</v>
      </c>
      <c r="F536" s="18">
        <f t="shared" si="25"/>
        <v>0.9375148539427266</v>
      </c>
      <c r="G536" s="12">
        <f t="shared" si="26"/>
        <v>6.4639059664393912</v>
      </c>
    </row>
    <row r="537" spans="1:7" x14ac:dyDescent="0.25">
      <c r="A537" s="24">
        <v>26.557617</v>
      </c>
      <c r="B537" s="23">
        <v>-26.546484</v>
      </c>
      <c r="C537" s="25">
        <v>4.7902750999999997</v>
      </c>
      <c r="D537" s="26">
        <v>-1.1538833E-3</v>
      </c>
      <c r="E537" s="28">
        <f t="shared" si="24"/>
        <v>1.9271770481666666E-4</v>
      </c>
      <c r="F537" s="18">
        <f t="shared" si="25"/>
        <v>0.93888981117998005</v>
      </c>
      <c r="G537" s="12">
        <f t="shared" si="26"/>
        <v>6.4733859168125552</v>
      </c>
    </row>
    <row r="538" spans="1:7" x14ac:dyDescent="0.25">
      <c r="A538" s="24">
        <v>26.607422</v>
      </c>
      <c r="B538" s="23">
        <v>-26.598595</v>
      </c>
      <c r="C538" s="25">
        <v>4.7902373999999996</v>
      </c>
      <c r="D538" s="26">
        <v>-1.156205E-3</v>
      </c>
      <c r="E538" s="28">
        <f t="shared" si="24"/>
        <v>1.9310465481666667E-4</v>
      </c>
      <c r="F538" s="18">
        <f t="shared" si="25"/>
        <v>0.94073286078874929</v>
      </c>
      <c r="G538" s="12">
        <f t="shared" si="26"/>
        <v>6.4860932347952689</v>
      </c>
    </row>
    <row r="539" spans="1:7" x14ac:dyDescent="0.25">
      <c r="A539" s="24">
        <v>26.657226999999999</v>
      </c>
      <c r="B539" s="23">
        <v>-26.643954999999998</v>
      </c>
      <c r="C539" s="25">
        <v>4.7901230000000004</v>
      </c>
      <c r="D539" s="26">
        <v>-1.1575698000000001E-3</v>
      </c>
      <c r="E539" s="28">
        <f t="shared" si="24"/>
        <v>1.9333212148333335E-4</v>
      </c>
      <c r="F539" s="18">
        <f t="shared" si="25"/>
        <v>0.94233714261511559</v>
      </c>
      <c r="G539" s="12">
        <f t="shared" si="26"/>
        <v>6.497154314868494</v>
      </c>
    </row>
    <row r="540" spans="1:7" x14ac:dyDescent="0.25">
      <c r="A540" s="24">
        <v>26.707031000000001</v>
      </c>
      <c r="B540" s="23">
        <v>-26.690215999999999</v>
      </c>
      <c r="C540" s="25">
        <v>4.7901616000000002</v>
      </c>
      <c r="D540" s="26">
        <v>-1.1600911000000001E-3</v>
      </c>
      <c r="E540" s="28">
        <f t="shared" si="24"/>
        <v>1.9375233815000002E-4</v>
      </c>
      <c r="F540" s="18">
        <f t="shared" si="25"/>
        <v>0.94397329079786541</v>
      </c>
      <c r="G540" s="12">
        <f t="shared" si="26"/>
        <v>6.5084351046671616</v>
      </c>
    </row>
    <row r="541" spans="1:7" x14ac:dyDescent="0.25">
      <c r="A541" s="24">
        <v>26.756836</v>
      </c>
      <c r="B541" s="23">
        <v>-26.739916000000001</v>
      </c>
      <c r="C541" s="25">
        <v>4.7900895999999999</v>
      </c>
      <c r="D541" s="26">
        <v>-1.1613547999999999E-3</v>
      </c>
      <c r="E541" s="28">
        <f t="shared" si="24"/>
        <v>1.9396295481666667E-4</v>
      </c>
      <c r="F541" s="18">
        <f t="shared" si="25"/>
        <v>0.94573106872490265</v>
      </c>
      <c r="G541" s="12">
        <f t="shared" si="26"/>
        <v>6.5205544979572707</v>
      </c>
    </row>
    <row r="542" spans="1:7" x14ac:dyDescent="0.25">
      <c r="A542" s="24">
        <v>26.806640999999999</v>
      </c>
      <c r="B542" s="23">
        <v>-26.786007000000001</v>
      </c>
      <c r="C542" s="25">
        <v>4.7899431999999997</v>
      </c>
      <c r="D542" s="26">
        <v>-1.1656046E-3</v>
      </c>
      <c r="E542" s="28">
        <f t="shared" si="24"/>
        <v>1.9467125481666668E-4</v>
      </c>
      <c r="F542" s="18">
        <f t="shared" si="25"/>
        <v>0.94736120438758009</v>
      </c>
      <c r="G542" s="12">
        <f t="shared" si="26"/>
        <v>6.5317938330907594</v>
      </c>
    </row>
    <row r="543" spans="1:7" x14ac:dyDescent="0.25">
      <c r="A543" s="24">
        <v>26.856445000000001</v>
      </c>
      <c r="B543" s="23">
        <v>-26.826516999999999</v>
      </c>
      <c r="C543" s="25">
        <v>4.7899671000000001</v>
      </c>
      <c r="D543" s="26">
        <v>-1.1692554E-3</v>
      </c>
      <c r="E543" s="28">
        <f t="shared" si="24"/>
        <v>1.9527972148333336E-4</v>
      </c>
      <c r="F543" s="18">
        <f t="shared" si="25"/>
        <v>0.94879395255305843</v>
      </c>
      <c r="G543" s="12">
        <f t="shared" si="26"/>
        <v>6.5416722359515704</v>
      </c>
    </row>
    <row r="544" spans="1:7" x14ac:dyDescent="0.25">
      <c r="A544" s="24">
        <v>26.90625</v>
      </c>
      <c r="B544" s="23">
        <v>-26.877472000000001</v>
      </c>
      <c r="C544" s="25">
        <v>4.7898921999999997</v>
      </c>
      <c r="D544" s="26">
        <v>-1.1709152999999999E-3</v>
      </c>
      <c r="E544" s="28">
        <f t="shared" si="24"/>
        <v>1.9555637148333332E-4</v>
      </c>
      <c r="F544" s="18">
        <f t="shared" si="25"/>
        <v>0.95059611702533564</v>
      </c>
      <c r="G544" s="12">
        <f t="shared" si="26"/>
        <v>6.5540976622110776</v>
      </c>
    </row>
    <row r="545" spans="1:7" x14ac:dyDescent="0.25">
      <c r="A545" s="24">
        <v>26.956054999999999</v>
      </c>
      <c r="B545" s="23">
        <v>-26.936727999999999</v>
      </c>
      <c r="C545" s="25">
        <v>4.7898588000000002</v>
      </c>
      <c r="D545" s="26">
        <v>-1.1728614E-3</v>
      </c>
      <c r="E545" s="28">
        <f t="shared" si="24"/>
        <v>1.9588072148333334E-4</v>
      </c>
      <c r="F545" s="18">
        <f t="shared" si="25"/>
        <v>0.95269186931596972</v>
      </c>
      <c r="G545" s="12">
        <f t="shared" si="26"/>
        <v>6.568547295386101</v>
      </c>
    </row>
    <row r="546" spans="1:7" x14ac:dyDescent="0.25">
      <c r="A546" s="24">
        <v>27.005859000000001</v>
      </c>
      <c r="B546" s="23">
        <v>-26.976794999999999</v>
      </c>
      <c r="C546" s="25">
        <v>4.7897939999999997</v>
      </c>
      <c r="D546" s="26">
        <v>-1.174441E-3</v>
      </c>
      <c r="E546" s="28">
        <f t="shared" si="24"/>
        <v>1.9614398815000003E-4</v>
      </c>
      <c r="F546" s="18">
        <f t="shared" si="25"/>
        <v>0.95410894956149483</v>
      </c>
      <c r="G546" s="12">
        <f t="shared" si="26"/>
        <v>6.57831767226648</v>
      </c>
    </row>
    <row r="547" spans="1:7" x14ac:dyDescent="0.25">
      <c r="A547" s="24">
        <v>27.055664</v>
      </c>
      <c r="B547" s="23">
        <v>-27.027594000000001</v>
      </c>
      <c r="C547" s="25">
        <v>4.7897587000000001</v>
      </c>
      <c r="D547" s="26">
        <v>-1.1772215E-3</v>
      </c>
      <c r="E547" s="28">
        <f t="shared" si="24"/>
        <v>1.9660740481666666E-4</v>
      </c>
      <c r="F547" s="18">
        <f t="shared" si="25"/>
        <v>0.95590559666241159</v>
      </c>
      <c r="G547" s="12">
        <f t="shared" si="26"/>
        <v>6.5907050577744126</v>
      </c>
    </row>
    <row r="548" spans="1:7" x14ac:dyDescent="0.25">
      <c r="A548" s="24">
        <v>27.105468999999999</v>
      </c>
      <c r="B548" s="23">
        <v>-27.088404000000001</v>
      </c>
      <c r="C548" s="25">
        <v>4.7896767000000002</v>
      </c>
      <c r="D548" s="26">
        <v>-1.1822343E-3</v>
      </c>
      <c r="E548" s="28">
        <f t="shared" si="24"/>
        <v>1.9744287148333334E-4</v>
      </c>
      <c r="F548" s="18">
        <f t="shared" si="25"/>
        <v>0.95805631046006001</v>
      </c>
      <c r="G548" s="12">
        <f t="shared" si="26"/>
        <v>6.6055336353593521</v>
      </c>
    </row>
    <row r="549" spans="1:7" x14ac:dyDescent="0.25">
      <c r="A549" s="24">
        <v>27.155273000000001</v>
      </c>
      <c r="B549" s="23">
        <v>-27.136690000000002</v>
      </c>
      <c r="C549" s="25">
        <v>4.7896523000000002</v>
      </c>
      <c r="D549" s="26">
        <v>-1.1830687E-3</v>
      </c>
      <c r="E549" s="28">
        <f t="shared" si="24"/>
        <v>1.9758193815000002E-4</v>
      </c>
      <c r="F549" s="18">
        <f t="shared" si="25"/>
        <v>0.95976407836720123</v>
      </c>
      <c r="G549" s="12">
        <f t="shared" si="26"/>
        <v>6.6173082233755744</v>
      </c>
    </row>
    <row r="550" spans="1:7" x14ac:dyDescent="0.25">
      <c r="A550" s="24">
        <v>27.205078</v>
      </c>
      <c r="B550" s="23">
        <v>-27.174517000000002</v>
      </c>
      <c r="C550" s="25">
        <v>4.7896628000000003</v>
      </c>
      <c r="D550" s="26">
        <v>-1.1859894000000001E-3</v>
      </c>
      <c r="E550" s="28">
        <f t="shared" si="24"/>
        <v>1.9806872148333336E-4</v>
      </c>
      <c r="F550" s="18">
        <f t="shared" si="25"/>
        <v>0.96110193481883177</v>
      </c>
      <c r="G550" s="12">
        <f t="shared" si="26"/>
        <v>6.6265323740794964</v>
      </c>
    </row>
    <row r="551" spans="1:7" x14ac:dyDescent="0.25">
      <c r="A551" s="24">
        <v>27.254883</v>
      </c>
      <c r="B551" s="23">
        <v>-27.240024999999999</v>
      </c>
      <c r="C551" s="25">
        <v>4.7894563999999997</v>
      </c>
      <c r="D551" s="26">
        <v>-1.1858493E-3</v>
      </c>
      <c r="E551" s="28">
        <f t="shared" si="24"/>
        <v>1.9804537148333334E-4</v>
      </c>
      <c r="F551" s="18">
        <f t="shared" si="25"/>
        <v>0.96341880637706812</v>
      </c>
      <c r="G551" s="12">
        <f t="shared" si="26"/>
        <v>6.6425065635291629</v>
      </c>
    </row>
    <row r="552" spans="1:7" x14ac:dyDescent="0.25">
      <c r="A552" s="24">
        <v>27.304687999999999</v>
      </c>
      <c r="B552" s="23">
        <v>-27.297796000000002</v>
      </c>
      <c r="C552" s="25">
        <v>4.7894502000000001</v>
      </c>
      <c r="D552" s="26">
        <v>-1.1890977999999999E-3</v>
      </c>
      <c r="E552" s="28">
        <f t="shared" si="24"/>
        <v>1.9858678814999999E-4</v>
      </c>
      <c r="F552" s="18">
        <f t="shared" si="25"/>
        <v>0.96546203753648185</v>
      </c>
      <c r="G552" s="12">
        <f t="shared" si="26"/>
        <v>6.656594078011314</v>
      </c>
    </row>
    <row r="553" spans="1:7" x14ac:dyDescent="0.25">
      <c r="A553" s="24">
        <v>27.354492</v>
      </c>
      <c r="B553" s="23">
        <v>-27.356468</v>
      </c>
      <c r="C553" s="25">
        <v>4.7894224999999997</v>
      </c>
      <c r="D553" s="26">
        <v>-1.1914403000000001E-3</v>
      </c>
      <c r="E553" s="28">
        <f t="shared" si="24"/>
        <v>1.9897720481666669E-4</v>
      </c>
      <c r="F553" s="18">
        <f t="shared" si="25"/>
        <v>0.96753713505227912</v>
      </c>
      <c r="G553" s="12">
        <f t="shared" si="26"/>
        <v>6.6709013022189048</v>
      </c>
    </row>
    <row r="554" spans="1:7" x14ac:dyDescent="0.25">
      <c r="A554" s="24">
        <v>27.404297</v>
      </c>
      <c r="B554" s="23">
        <v>-27.391135999999999</v>
      </c>
      <c r="C554" s="25">
        <v>4.7893375999999996</v>
      </c>
      <c r="D554" s="26">
        <v>-1.1936068999999999E-3</v>
      </c>
      <c r="E554" s="28">
        <f t="shared" si="24"/>
        <v>1.9933830481666667E-4</v>
      </c>
      <c r="F554" s="18">
        <f t="shared" si="25"/>
        <v>0.9687632647338591</v>
      </c>
      <c r="G554" s="12">
        <f t="shared" si="26"/>
        <v>6.6793551277034418</v>
      </c>
    </row>
    <row r="555" spans="1:7" x14ac:dyDescent="0.25">
      <c r="A555" s="24">
        <v>27.454101999999999</v>
      </c>
      <c r="B555" s="23">
        <v>-27.440825</v>
      </c>
      <c r="C555" s="25">
        <v>4.7892389</v>
      </c>
      <c r="D555" s="26">
        <v>-1.1971741999999999E-3</v>
      </c>
      <c r="E555" s="28">
        <f t="shared" si="24"/>
        <v>1.9993285481666667E-4</v>
      </c>
      <c r="F555" s="18">
        <f t="shared" si="25"/>
        <v>0.97052065361547979</v>
      </c>
      <c r="G555" s="12">
        <f t="shared" si="26"/>
        <v>6.6914718386328627</v>
      </c>
    </row>
    <row r="556" spans="1:7" x14ac:dyDescent="0.25">
      <c r="A556" s="24">
        <v>27.503906000000001</v>
      </c>
      <c r="B556" s="23">
        <v>-27.471848000000001</v>
      </c>
      <c r="C556" s="25">
        <v>4.7893366999999998</v>
      </c>
      <c r="D556" s="26">
        <v>-1.1972307999999999E-3</v>
      </c>
      <c r="E556" s="28">
        <f t="shared" si="24"/>
        <v>1.9994228815E-4</v>
      </c>
      <c r="F556" s="18">
        <f t="shared" si="25"/>
        <v>0.9716178677931554</v>
      </c>
      <c r="G556" s="12">
        <f t="shared" si="26"/>
        <v>6.6990368273258021</v>
      </c>
    </row>
    <row r="557" spans="1:7" x14ac:dyDescent="0.25">
      <c r="A557" s="24">
        <v>27.553711</v>
      </c>
      <c r="B557" s="23">
        <v>-27.546005000000001</v>
      </c>
      <c r="C557" s="25">
        <v>4.7892555999999997</v>
      </c>
      <c r="D557" s="26">
        <v>-1.2014627E-3</v>
      </c>
      <c r="E557" s="28">
        <f t="shared" si="24"/>
        <v>2.0064760481666667E-4</v>
      </c>
      <c r="F557" s="18">
        <f t="shared" si="25"/>
        <v>0.97424063515201442</v>
      </c>
      <c r="G557" s="12">
        <f t="shared" si="26"/>
        <v>6.7171200838291139</v>
      </c>
    </row>
    <row r="558" spans="1:7" x14ac:dyDescent="0.25">
      <c r="A558" s="24">
        <v>27.603515999999999</v>
      </c>
      <c r="B558" s="23">
        <v>-27.581776000000001</v>
      </c>
      <c r="C558" s="25">
        <v>4.7891946000000001</v>
      </c>
      <c r="D558" s="26">
        <v>-1.2028575000000001E-3</v>
      </c>
      <c r="E558" s="28">
        <f t="shared" si="24"/>
        <v>2.0088007148333335E-4</v>
      </c>
      <c r="F558" s="18">
        <f t="shared" si="25"/>
        <v>0.97550577547853445</v>
      </c>
      <c r="G558" s="12">
        <f t="shared" si="26"/>
        <v>6.7258428769353609</v>
      </c>
    </row>
    <row r="559" spans="1:7" x14ac:dyDescent="0.25">
      <c r="A559" s="24">
        <v>27.653320000000001</v>
      </c>
      <c r="B559" s="23">
        <v>-27.647061999999998</v>
      </c>
      <c r="C559" s="25">
        <v>4.7891735999999998</v>
      </c>
      <c r="D559" s="26">
        <v>-1.2075035999999999E-3</v>
      </c>
      <c r="E559" s="28">
        <f t="shared" si="24"/>
        <v>2.0165442148333335E-4</v>
      </c>
      <c r="F559" s="18">
        <f t="shared" si="25"/>
        <v>0.9778147953929115</v>
      </c>
      <c r="G559" s="12">
        <f t="shared" si="26"/>
        <v>6.7417629314693253</v>
      </c>
    </row>
    <row r="560" spans="1:7" x14ac:dyDescent="0.25">
      <c r="A560" s="24">
        <v>27.703125</v>
      </c>
      <c r="B560" s="23">
        <v>-27.676255999999999</v>
      </c>
      <c r="C560" s="25">
        <v>4.7889828999999997</v>
      </c>
      <c r="D560" s="26">
        <v>-1.2080431E-3</v>
      </c>
      <c r="E560" s="28">
        <f t="shared" si="24"/>
        <v>2.0174433815000001E-4</v>
      </c>
      <c r="F560" s="18">
        <f t="shared" si="25"/>
        <v>0.97884732192816148</v>
      </c>
      <c r="G560" s="12">
        <f t="shared" si="26"/>
        <v>6.748881916735149</v>
      </c>
    </row>
    <row r="561" spans="1:7" x14ac:dyDescent="0.25">
      <c r="A561" s="24">
        <v>27.752929999999999</v>
      </c>
      <c r="B561" s="23">
        <v>-27.731812000000001</v>
      </c>
      <c r="C561" s="25">
        <v>4.7891307000000003</v>
      </c>
      <c r="D561" s="26">
        <v>-1.2101322999999999E-3</v>
      </c>
      <c r="E561" s="28">
        <f t="shared" si="24"/>
        <v>2.0209253815E-4</v>
      </c>
      <c r="F561" s="18">
        <f t="shared" si="25"/>
        <v>0.980812213487809</v>
      </c>
      <c r="G561" s="12">
        <f t="shared" si="26"/>
        <v>6.7624293013151355</v>
      </c>
    </row>
    <row r="562" spans="1:7" x14ac:dyDescent="0.25">
      <c r="A562" s="24">
        <v>27.802734000000001</v>
      </c>
      <c r="B562" s="23">
        <v>-27.778896</v>
      </c>
      <c r="C562" s="25">
        <v>4.7888522</v>
      </c>
      <c r="D562" s="26">
        <v>-1.2139886E-3</v>
      </c>
      <c r="E562" s="28">
        <f t="shared" si="24"/>
        <v>2.0273525481666668E-4</v>
      </c>
      <c r="F562" s="18">
        <f t="shared" si="25"/>
        <v>0.98247746934126201</v>
      </c>
      <c r="G562" s="12">
        <f t="shared" si="26"/>
        <v>6.7739107804634546</v>
      </c>
    </row>
    <row r="563" spans="1:7" x14ac:dyDescent="0.25">
      <c r="A563" s="24">
        <v>27.852539</v>
      </c>
      <c r="B563" s="23">
        <v>-27.827290999999999</v>
      </c>
      <c r="C563" s="25">
        <v>4.7888060000000001</v>
      </c>
      <c r="D563" s="26">
        <v>-1.2170254E-3</v>
      </c>
      <c r="E563" s="28">
        <f t="shared" si="24"/>
        <v>2.0324138815000002E-4</v>
      </c>
      <c r="F563" s="18">
        <f t="shared" si="25"/>
        <v>0.98418909233480245</v>
      </c>
      <c r="G563" s="12">
        <f t="shared" si="26"/>
        <v>6.7857119482355834</v>
      </c>
    </row>
    <row r="564" spans="1:7" x14ac:dyDescent="0.25">
      <c r="A564" s="24">
        <v>27.902343999999999</v>
      </c>
      <c r="B564" s="23">
        <v>-27.880413000000001</v>
      </c>
      <c r="C564" s="25">
        <v>4.7888327000000004</v>
      </c>
      <c r="D564" s="26">
        <v>-1.2207120999999999E-3</v>
      </c>
      <c r="E564" s="28">
        <f t="shared" si="24"/>
        <v>2.0385583815E-4</v>
      </c>
      <c r="F564" s="18">
        <f t="shared" si="25"/>
        <v>0.98606789875411982</v>
      </c>
      <c r="G564" s="12">
        <f t="shared" si="26"/>
        <v>6.7986657995506183</v>
      </c>
    </row>
    <row r="565" spans="1:7" x14ac:dyDescent="0.25">
      <c r="A565" s="24">
        <v>27.952148000000001</v>
      </c>
      <c r="B565" s="23">
        <v>-27.944421999999999</v>
      </c>
      <c r="C565" s="25">
        <v>4.7887769000000002</v>
      </c>
      <c r="D565" s="26">
        <v>-1.2214303E-3</v>
      </c>
      <c r="E565" s="28">
        <f t="shared" si="24"/>
        <v>2.0397553815000002E-4</v>
      </c>
      <c r="F565" s="18">
        <f t="shared" si="25"/>
        <v>0.98833175403242401</v>
      </c>
      <c r="G565" s="12">
        <f t="shared" si="26"/>
        <v>6.8142744563938082</v>
      </c>
    </row>
    <row r="566" spans="1:7" x14ac:dyDescent="0.25">
      <c r="A566" s="24">
        <v>28.001953</v>
      </c>
      <c r="B566" s="23">
        <v>-27.991078999999999</v>
      </c>
      <c r="C566" s="25">
        <v>4.7886834</v>
      </c>
      <c r="D566" s="26">
        <v>-1.2256084999999999E-3</v>
      </c>
      <c r="E566" s="28">
        <f t="shared" si="24"/>
        <v>2.0467190481666668E-4</v>
      </c>
      <c r="F566" s="18">
        <f t="shared" si="25"/>
        <v>0.98998190785016593</v>
      </c>
      <c r="G566" s="12">
        <f t="shared" si="26"/>
        <v>6.8256518111772406</v>
      </c>
    </row>
    <row r="567" spans="1:7" x14ac:dyDescent="0.25">
      <c r="A567" s="24">
        <v>28.051758</v>
      </c>
      <c r="B567" s="23">
        <v>-28.026942999999999</v>
      </c>
      <c r="C567" s="25">
        <v>4.7886423999999996</v>
      </c>
      <c r="D567" s="26">
        <v>-1.2249589E-3</v>
      </c>
      <c r="E567" s="28">
        <f t="shared" si="24"/>
        <v>2.0456363815000002E-4</v>
      </c>
      <c r="F567" s="18">
        <f t="shared" si="25"/>
        <v>0.99125033737884316</v>
      </c>
      <c r="G567" s="12">
        <f t="shared" si="26"/>
        <v>6.8343972824238497</v>
      </c>
    </row>
    <row r="568" spans="1:7" x14ac:dyDescent="0.25">
      <c r="A568" s="24">
        <v>28.101562999999999</v>
      </c>
      <c r="B568" s="23">
        <v>-28.097201999999999</v>
      </c>
      <c r="C568" s="25">
        <v>4.7887211000000001</v>
      </c>
      <c r="D568" s="26">
        <v>-1.2287437E-3</v>
      </c>
      <c r="E568" s="28">
        <f t="shared" si="24"/>
        <v>2.0519443815000002E-4</v>
      </c>
      <c r="F568" s="18">
        <f t="shared" si="25"/>
        <v>0.99373524118921952</v>
      </c>
      <c r="G568" s="12">
        <f t="shared" si="26"/>
        <v>6.8515300078397408</v>
      </c>
    </row>
    <row r="569" spans="1:7" x14ac:dyDescent="0.25">
      <c r="A569" s="24">
        <v>28.151367</v>
      </c>
      <c r="B569" s="23">
        <v>-28.139876999999998</v>
      </c>
      <c r="C569" s="25">
        <v>4.7885323</v>
      </c>
      <c r="D569" s="26">
        <v>-1.2306331999999999E-3</v>
      </c>
      <c r="E569" s="28">
        <f t="shared" si="24"/>
        <v>2.0550935481666668E-4</v>
      </c>
      <c r="F569" s="18">
        <f t="shared" si="25"/>
        <v>0.99524456056620769</v>
      </c>
      <c r="G569" s="12">
        <f t="shared" si="26"/>
        <v>6.8619363480541349</v>
      </c>
    </row>
    <row r="570" spans="1:7" x14ac:dyDescent="0.25">
      <c r="A570" s="24">
        <v>28.201172</v>
      </c>
      <c r="B570" s="23">
        <v>-28.179303999999998</v>
      </c>
      <c r="C570" s="25">
        <v>4.7884792999999997</v>
      </c>
      <c r="D570" s="26">
        <v>-1.2342185E-3</v>
      </c>
      <c r="E570" s="28">
        <f t="shared" si="24"/>
        <v>2.0610690481666667E-4</v>
      </c>
      <c r="F570" s="18">
        <f t="shared" si="25"/>
        <v>0.99663900544204853</v>
      </c>
      <c r="G570" s="12">
        <f t="shared" si="26"/>
        <v>6.8715506603126686</v>
      </c>
    </row>
    <row r="571" spans="1:7" x14ac:dyDescent="0.25">
      <c r="A571" s="24">
        <v>28.250976999999999</v>
      </c>
      <c r="B571" s="23">
        <v>-28.231729999999999</v>
      </c>
      <c r="C571" s="25">
        <v>4.7883839999999998</v>
      </c>
      <c r="D571" s="26">
        <v>-1.2377918000000001E-3</v>
      </c>
      <c r="E571" s="28">
        <f t="shared" si="24"/>
        <v>2.0670245481666668E-4</v>
      </c>
      <c r="F571" s="18">
        <f t="shared" si="25"/>
        <v>0.99849319589683427</v>
      </c>
      <c r="G571" s="12">
        <f t="shared" si="26"/>
        <v>6.8843347913514465</v>
      </c>
    </row>
    <row r="572" spans="1:7" x14ac:dyDescent="0.25">
      <c r="A572" s="24">
        <v>28.300781000000001</v>
      </c>
      <c r="B572" s="23">
        <v>-28.278917</v>
      </c>
      <c r="C572" s="25">
        <v>4.7884773999999997</v>
      </c>
      <c r="D572" s="26">
        <v>-1.2386471000000001E-3</v>
      </c>
      <c r="E572" s="28">
        <f t="shared" si="24"/>
        <v>2.0684500481666669E-4</v>
      </c>
      <c r="F572" s="18">
        <f t="shared" si="25"/>
        <v>1.000162094630096</v>
      </c>
      <c r="G572" s="12">
        <f t="shared" si="26"/>
        <v>6.8958413871498445</v>
      </c>
    </row>
    <row r="573" spans="1:7" x14ac:dyDescent="0.25">
      <c r="A573" s="24">
        <v>28.350586</v>
      </c>
      <c r="B573" s="23">
        <v>-28.330759</v>
      </c>
      <c r="C573" s="25">
        <v>4.7883700999999999</v>
      </c>
      <c r="D573" s="26">
        <v>-1.2387066E-3</v>
      </c>
      <c r="E573" s="28">
        <f t="shared" si="24"/>
        <v>2.0685492148333335E-4</v>
      </c>
      <c r="F573" s="18">
        <f t="shared" si="25"/>
        <v>1.0019956303100448</v>
      </c>
      <c r="G573" s="12">
        <f t="shared" si="26"/>
        <v>6.9084831092211889</v>
      </c>
    </row>
    <row r="574" spans="1:7" x14ac:dyDescent="0.25">
      <c r="A574" s="24">
        <v>28.400390999999999</v>
      </c>
      <c r="B574" s="23">
        <v>-28.376546999999999</v>
      </c>
      <c r="C574" s="25">
        <v>4.7882160999999996</v>
      </c>
      <c r="D574" s="26">
        <v>-1.2405188E-3</v>
      </c>
      <c r="E574" s="28">
        <f t="shared" si="24"/>
        <v>2.0715695481666668E-4</v>
      </c>
      <c r="F574" s="18">
        <f t="shared" si="25"/>
        <v>1.0036150495398874</v>
      </c>
      <c r="G574" s="12">
        <f t="shared" si="26"/>
        <v>6.9196485575102731</v>
      </c>
    </row>
    <row r="575" spans="1:7" x14ac:dyDescent="0.25">
      <c r="A575" s="24">
        <v>28.450195000000001</v>
      </c>
      <c r="B575" s="23">
        <v>-28.407639</v>
      </c>
      <c r="C575" s="25">
        <v>4.7882246999999998</v>
      </c>
      <c r="D575" s="26">
        <v>-1.2453080000000001E-3</v>
      </c>
      <c r="E575" s="28">
        <f t="shared" si="24"/>
        <v>2.0795515481666669E-4</v>
      </c>
      <c r="F575" s="18">
        <f t="shared" si="25"/>
        <v>1.0047147040933571</v>
      </c>
      <c r="G575" s="12">
        <f t="shared" si="26"/>
        <v>6.9272303719202544</v>
      </c>
    </row>
    <row r="576" spans="1:7" x14ac:dyDescent="0.25">
      <c r="A576" s="24">
        <v>28.5</v>
      </c>
      <c r="B576" s="23">
        <v>-28.469830000000002</v>
      </c>
      <c r="C576" s="25">
        <v>4.7881254999999996</v>
      </c>
      <c r="D576" s="26">
        <v>-1.2458771000000001E-3</v>
      </c>
      <c r="E576" s="28">
        <f t="shared" si="24"/>
        <v>2.0805000481666669E-4</v>
      </c>
      <c r="F576" s="18">
        <f t="shared" si="25"/>
        <v>1.0069142607746522</v>
      </c>
      <c r="G576" s="12">
        <f t="shared" si="26"/>
        <v>6.9423957076970186</v>
      </c>
    </row>
    <row r="577" spans="1:7" x14ac:dyDescent="0.25">
      <c r="A577" s="24">
        <v>28.549804999999999</v>
      </c>
      <c r="B577" s="23">
        <v>-28.525031999999999</v>
      </c>
      <c r="C577" s="25">
        <v>4.7880811999999997</v>
      </c>
      <c r="D577" s="26">
        <v>-1.2501357999999999E-3</v>
      </c>
      <c r="E577" s="28">
        <f t="shared" si="24"/>
        <v>2.0875978815E-4</v>
      </c>
      <c r="F577" s="18">
        <f t="shared" si="25"/>
        <v>1.0088666321454429</v>
      </c>
      <c r="G577" s="12">
        <f t="shared" si="26"/>
        <v>6.9558567690330468</v>
      </c>
    </row>
    <row r="578" spans="1:7" x14ac:dyDescent="0.25">
      <c r="A578" s="24">
        <v>28.599609000000001</v>
      </c>
      <c r="B578" s="23">
        <v>-28.558268000000002</v>
      </c>
      <c r="C578" s="25">
        <v>4.7880801999999996</v>
      </c>
      <c r="D578" s="26">
        <v>-1.2527585E-3</v>
      </c>
      <c r="E578" s="28">
        <f t="shared" si="24"/>
        <v>2.0919690481666669E-4</v>
      </c>
      <c r="F578" s="18">
        <f t="shared" si="25"/>
        <v>1.0100421151873546</v>
      </c>
      <c r="G578" s="12">
        <f t="shared" si="26"/>
        <v>6.963961399926208</v>
      </c>
    </row>
    <row r="579" spans="1:7" x14ac:dyDescent="0.25">
      <c r="A579" s="24">
        <v>28.649414</v>
      </c>
      <c r="B579" s="23">
        <v>-28.619896000000001</v>
      </c>
      <c r="C579" s="25">
        <v>4.7880801999999996</v>
      </c>
      <c r="D579" s="26">
        <v>-1.2545586E-3</v>
      </c>
      <c r="E579" s="28">
        <f t="shared" si="24"/>
        <v>2.0949692148333334E-4</v>
      </c>
      <c r="F579" s="18">
        <f t="shared" si="25"/>
        <v>1.0122217598168808</v>
      </c>
      <c r="G579" s="12">
        <f t="shared" si="26"/>
        <v>6.978989447605942</v>
      </c>
    </row>
    <row r="580" spans="1:7" x14ac:dyDescent="0.25">
      <c r="A580" s="24">
        <v>28.699218999999999</v>
      </c>
      <c r="B580" s="23">
        <v>-28.664981999999998</v>
      </c>
      <c r="C580" s="25">
        <v>4.7880311000000004</v>
      </c>
      <c r="D580" s="26">
        <v>-1.2554347E-3</v>
      </c>
      <c r="E580" s="28">
        <f t="shared" si="24"/>
        <v>2.0964293815E-4</v>
      </c>
      <c r="F580" s="18">
        <f t="shared" si="25"/>
        <v>1.0138163508756008</v>
      </c>
      <c r="G580" s="12">
        <f t="shared" si="26"/>
        <v>6.9899837125129407</v>
      </c>
    </row>
    <row r="581" spans="1:7" x14ac:dyDescent="0.25">
      <c r="A581" s="24">
        <v>28.749023000000001</v>
      </c>
      <c r="B581" s="23">
        <v>-28.726970999999999</v>
      </c>
      <c r="C581" s="25">
        <v>4.7879123999999997</v>
      </c>
      <c r="D581" s="26">
        <v>-1.2574882E-3</v>
      </c>
      <c r="E581" s="28">
        <f t="shared" ref="E581:E644" si="27" xml:space="preserve"> (delta_0 - D581) / L</f>
        <v>2.0998518815000002E-4</v>
      </c>
      <c r="F581" s="18">
        <f t="shared" ref="F581:F644" si="28" xml:space="preserve"> -B581 / A_6x12_in2</f>
        <v>1.0160087632683394</v>
      </c>
      <c r="G581" s="12">
        <f t="shared" ref="G581:G644" si="29" xml:space="preserve"> -B581 * kip_to_N / A_6x12_mm2</f>
        <v>7.0050997903934347</v>
      </c>
    </row>
    <row r="582" spans="1:7" x14ac:dyDescent="0.25">
      <c r="A582" s="24">
        <v>28.798828</v>
      </c>
      <c r="B582" s="23">
        <v>-28.775421000000001</v>
      </c>
      <c r="C582" s="25">
        <v>4.7878904000000002</v>
      </c>
      <c r="D582" s="26">
        <v>-1.2590765E-3</v>
      </c>
      <c r="E582" s="28">
        <f t="shared" si="27"/>
        <v>2.1024990481666669E-4</v>
      </c>
      <c r="F582" s="18">
        <f t="shared" si="28"/>
        <v>1.0177223314889623</v>
      </c>
      <c r="G582" s="12">
        <f t="shared" si="29"/>
        <v>7.0169143699690046</v>
      </c>
    </row>
    <row r="583" spans="1:7" x14ac:dyDescent="0.25">
      <c r="A583" s="24">
        <v>28.848633</v>
      </c>
      <c r="B583" s="23">
        <v>-28.815943000000001</v>
      </c>
      <c r="C583" s="25">
        <v>4.7878164999999999</v>
      </c>
      <c r="D583" s="26">
        <v>-1.2620657E-3</v>
      </c>
      <c r="E583" s="28">
        <f t="shared" si="27"/>
        <v>2.1074810481666668E-4</v>
      </c>
      <c r="F583" s="18">
        <f t="shared" si="28"/>
        <v>1.0191555040676223</v>
      </c>
      <c r="G583" s="12">
        <f t="shared" si="29"/>
        <v>7.0267956990414753</v>
      </c>
    </row>
    <row r="584" spans="1:7" x14ac:dyDescent="0.25">
      <c r="A584" s="24">
        <v>28.898437999999999</v>
      </c>
      <c r="B584" s="23">
        <v>-28.870965999999999</v>
      </c>
      <c r="C584" s="25">
        <v>4.7877517000000003</v>
      </c>
      <c r="D584" s="26">
        <v>-1.2650967000000001E-3</v>
      </c>
      <c r="E584" s="28">
        <f t="shared" si="27"/>
        <v>2.1125327148333335E-4</v>
      </c>
      <c r="F584" s="18">
        <f t="shared" si="28"/>
        <v>1.0211015446084546</v>
      </c>
      <c r="G584" s="12">
        <f t="shared" si="29"/>
        <v>7.0402131110535802</v>
      </c>
    </row>
    <row r="585" spans="1:7" x14ac:dyDescent="0.25">
      <c r="A585" s="24">
        <v>28.948242</v>
      </c>
      <c r="B585" s="23">
        <v>-28.922853</v>
      </c>
      <c r="C585" s="25">
        <v>4.7876767999999998</v>
      </c>
      <c r="D585" s="26">
        <v>-1.2694001E-3</v>
      </c>
      <c r="E585" s="28">
        <f t="shared" si="27"/>
        <v>2.1197050481666668E-4</v>
      </c>
      <c r="F585" s="18">
        <f t="shared" si="28"/>
        <v>1.0229366718378343</v>
      </c>
      <c r="G585" s="12">
        <f t="shared" si="29"/>
        <v>7.052865806418648</v>
      </c>
    </row>
    <row r="586" spans="1:7" x14ac:dyDescent="0.25">
      <c r="A586" s="24">
        <v>28.998047</v>
      </c>
      <c r="B586" s="23">
        <v>-28.966546999999998</v>
      </c>
      <c r="C586" s="25">
        <v>4.7877264000000004</v>
      </c>
      <c r="D586" s="26">
        <v>-1.2715578E-3</v>
      </c>
      <c r="E586" s="28">
        <f t="shared" si="27"/>
        <v>2.1233012148333334E-4</v>
      </c>
      <c r="F586" s="18">
        <f t="shared" si="28"/>
        <v>1.0244820309674914</v>
      </c>
      <c r="G586" s="12">
        <f t="shared" si="29"/>
        <v>7.0635206307731364</v>
      </c>
    </row>
    <row r="587" spans="1:7" x14ac:dyDescent="0.25">
      <c r="A587" s="24">
        <v>29.047851999999999</v>
      </c>
      <c r="B587" s="23">
        <v>-29.037870000000002</v>
      </c>
      <c r="C587" s="25">
        <v>4.7877463999999996</v>
      </c>
      <c r="D587" s="26">
        <v>-1.2738974000000001E-3</v>
      </c>
      <c r="E587" s="28">
        <f t="shared" si="27"/>
        <v>2.127200548166667E-4</v>
      </c>
      <c r="F587" s="18">
        <f t="shared" si="28"/>
        <v>1.0270045660799678</v>
      </c>
      <c r="G587" s="12">
        <f t="shared" si="29"/>
        <v>7.0809128136228434</v>
      </c>
    </row>
    <row r="588" spans="1:7" x14ac:dyDescent="0.25">
      <c r="A588" s="24">
        <v>29.097656000000001</v>
      </c>
      <c r="B588" s="23">
        <v>-29.071366999999999</v>
      </c>
      <c r="C588" s="25">
        <v>4.7876152999999997</v>
      </c>
      <c r="D588" s="26">
        <v>-1.2770385E-3</v>
      </c>
      <c r="E588" s="28">
        <f t="shared" si="27"/>
        <v>2.1324357148333334E-4</v>
      </c>
      <c r="F588" s="18">
        <f t="shared" si="28"/>
        <v>1.0281892801085786</v>
      </c>
      <c r="G588" s="12">
        <f t="shared" si="29"/>
        <v>7.0890810896195982</v>
      </c>
    </row>
    <row r="589" spans="1:7" x14ac:dyDescent="0.25">
      <c r="A589" s="24">
        <v>29.147461</v>
      </c>
      <c r="B589" s="23">
        <v>-29.122171000000002</v>
      </c>
      <c r="C589" s="25">
        <v>4.7875608999999999</v>
      </c>
      <c r="D589" s="26">
        <v>-1.2768566E-3</v>
      </c>
      <c r="E589" s="28">
        <f t="shared" si="27"/>
        <v>2.1321325481666668E-4</v>
      </c>
      <c r="F589" s="18">
        <f t="shared" si="28"/>
        <v>1.0299861040483211</v>
      </c>
      <c r="G589" s="12">
        <f t="shared" si="29"/>
        <v>7.1014696943823896</v>
      </c>
    </row>
    <row r="590" spans="1:7" x14ac:dyDescent="0.25">
      <c r="A590" s="24">
        <v>29.197265999999999</v>
      </c>
      <c r="B590" s="23">
        <v>-29.178654000000002</v>
      </c>
      <c r="C590" s="25">
        <v>4.787477</v>
      </c>
      <c r="D590" s="26">
        <v>-1.2820035E-3</v>
      </c>
      <c r="E590" s="28">
        <f t="shared" si="27"/>
        <v>2.1407107148333336E-4</v>
      </c>
      <c r="F590" s="18">
        <f t="shared" si="28"/>
        <v>1.0319837815262454</v>
      </c>
      <c r="G590" s="12">
        <f t="shared" si="29"/>
        <v>7.1152431288130789</v>
      </c>
    </row>
    <row r="591" spans="1:7" x14ac:dyDescent="0.25">
      <c r="A591" s="24">
        <v>29.247070000000001</v>
      </c>
      <c r="B591" s="23">
        <v>-29.220345999999999</v>
      </c>
      <c r="C591" s="25">
        <v>4.7874179000000003</v>
      </c>
      <c r="D591" s="26">
        <v>-1.2831299999999999E-3</v>
      </c>
      <c r="E591" s="28">
        <f t="shared" si="27"/>
        <v>2.1425882148333334E-4</v>
      </c>
      <c r="F591" s="18">
        <f t="shared" si="28"/>
        <v>1.0334583343901091</v>
      </c>
      <c r="G591" s="12">
        <f t="shared" si="29"/>
        <v>7.1254097635223586</v>
      </c>
    </row>
    <row r="592" spans="1:7" x14ac:dyDescent="0.25">
      <c r="A592" s="24">
        <v>29.296875</v>
      </c>
      <c r="B592" s="23">
        <v>-29.278521000000001</v>
      </c>
      <c r="C592" s="25">
        <v>4.7873187000000001</v>
      </c>
      <c r="D592" s="26">
        <v>-1.2854099E-3</v>
      </c>
      <c r="E592" s="28">
        <f t="shared" si="27"/>
        <v>2.1463880481666669E-4</v>
      </c>
      <c r="F592" s="18">
        <f t="shared" si="28"/>
        <v>1.0355158541266363</v>
      </c>
      <c r="G592" s="12">
        <f t="shared" si="29"/>
        <v>7.1395957937970485</v>
      </c>
    </row>
    <row r="593" spans="1:7" x14ac:dyDescent="0.25">
      <c r="A593" s="24">
        <v>29.346679999999999</v>
      </c>
      <c r="B593" s="23">
        <v>-29.320423000000002</v>
      </c>
      <c r="C593" s="25">
        <v>4.7872658000000001</v>
      </c>
      <c r="D593" s="26">
        <v>-1.2854368000000001E-3</v>
      </c>
      <c r="E593" s="28">
        <f t="shared" si="27"/>
        <v>2.1464328815000002E-4</v>
      </c>
      <c r="F593" s="18">
        <f t="shared" si="28"/>
        <v>1.0369978342211776</v>
      </c>
      <c r="G593" s="12">
        <f t="shared" si="29"/>
        <v>7.1498136372103716</v>
      </c>
    </row>
    <row r="594" spans="1:7" x14ac:dyDescent="0.25">
      <c r="A594" s="24">
        <v>29.396484000000001</v>
      </c>
      <c r="B594" s="23">
        <v>-29.37105</v>
      </c>
      <c r="C594" s="25">
        <v>4.7871212999999999</v>
      </c>
      <c r="D594" s="26">
        <v>-1.289314E-3</v>
      </c>
      <c r="E594" s="28">
        <f t="shared" si="27"/>
        <v>2.1528948815000001E-4</v>
      </c>
      <c r="F594" s="18">
        <f t="shared" si="28"/>
        <v>1.0387883980664918</v>
      </c>
      <c r="G594" s="12">
        <f t="shared" si="29"/>
        <v>7.1621590803511825</v>
      </c>
    </row>
    <row r="595" spans="1:7" x14ac:dyDescent="0.25">
      <c r="A595" s="24">
        <v>29.446289</v>
      </c>
      <c r="B595" s="23">
        <v>-29.417888999999999</v>
      </c>
      <c r="C595" s="25">
        <v>4.7871832999999997</v>
      </c>
      <c r="D595" s="26">
        <v>-1.2929827000000001E-3</v>
      </c>
      <c r="E595" s="28">
        <f t="shared" si="27"/>
        <v>2.1590093815000003E-4</v>
      </c>
      <c r="F595" s="18">
        <f t="shared" si="28"/>
        <v>1.0404449888174876</v>
      </c>
      <c r="G595" s="12">
        <f t="shared" si="29"/>
        <v>7.1735808160114525</v>
      </c>
    </row>
    <row r="596" spans="1:7" x14ac:dyDescent="0.25">
      <c r="A596" s="24">
        <v>29.496093999999999</v>
      </c>
      <c r="B596" s="23">
        <v>-29.460626999999999</v>
      </c>
      <c r="C596" s="25">
        <v>4.7871059999999996</v>
      </c>
      <c r="D596" s="26">
        <v>-1.2938171000000001E-3</v>
      </c>
      <c r="E596" s="28">
        <f t="shared" si="27"/>
        <v>2.160400048166667E-4</v>
      </c>
      <c r="F596" s="18">
        <f t="shared" si="28"/>
        <v>1.0419565363636789</v>
      </c>
      <c r="G596" s="12">
        <f t="shared" si="29"/>
        <v>7.1840025188370591</v>
      </c>
    </row>
    <row r="597" spans="1:7" x14ac:dyDescent="0.25">
      <c r="A597" s="24">
        <v>29.545898000000001</v>
      </c>
      <c r="B597" s="23">
        <v>-29.499953999999999</v>
      </c>
      <c r="C597" s="25">
        <v>4.7870998</v>
      </c>
      <c r="D597" s="26">
        <v>-1.2958198E-3</v>
      </c>
      <c r="E597" s="28">
        <f t="shared" si="27"/>
        <v>2.1637378815E-4</v>
      </c>
      <c r="F597" s="18">
        <f t="shared" si="28"/>
        <v>1.0433474444630066</v>
      </c>
      <c r="G597" s="12">
        <f t="shared" si="29"/>
        <v>7.19359244599843</v>
      </c>
    </row>
    <row r="598" spans="1:7" x14ac:dyDescent="0.25">
      <c r="A598" s="24">
        <v>29.595703</v>
      </c>
      <c r="B598" s="23">
        <v>-29.565366999999998</v>
      </c>
      <c r="C598" s="25">
        <v>4.7869514999999998</v>
      </c>
      <c r="D598" s="26">
        <v>-1.2996465E-3</v>
      </c>
      <c r="E598" s="28">
        <f t="shared" si="27"/>
        <v>2.1701157148333334E-4</v>
      </c>
      <c r="F598" s="18">
        <f t="shared" si="28"/>
        <v>1.0456609560835557</v>
      </c>
      <c r="G598" s="12">
        <f t="shared" si="29"/>
        <v>7.2095434696057916</v>
      </c>
    </row>
    <row r="599" spans="1:7" x14ac:dyDescent="0.25">
      <c r="A599" s="24">
        <v>29.645508</v>
      </c>
      <c r="B599" s="23">
        <v>-29.586254</v>
      </c>
      <c r="C599" s="25">
        <v>4.7869543999999999</v>
      </c>
      <c r="D599" s="26">
        <v>-1.3003498E-3</v>
      </c>
      <c r="E599" s="28">
        <f t="shared" si="27"/>
        <v>2.1712878815000002E-4</v>
      </c>
      <c r="F599" s="18">
        <f t="shared" si="28"/>
        <v>1.046399682593858</v>
      </c>
      <c r="G599" s="12">
        <f t="shared" si="29"/>
        <v>7.2146367848502688</v>
      </c>
    </row>
    <row r="600" spans="1:7" x14ac:dyDescent="0.25">
      <c r="A600" s="24">
        <v>29.695312999999999</v>
      </c>
      <c r="B600" s="23">
        <v>-29.642302000000001</v>
      </c>
      <c r="C600" s="25">
        <v>4.7869238999999997</v>
      </c>
      <c r="D600" s="26">
        <v>-1.3036787E-3</v>
      </c>
      <c r="E600" s="28">
        <f t="shared" si="27"/>
        <v>2.1768360481666668E-4</v>
      </c>
      <c r="F600" s="18">
        <f t="shared" si="28"/>
        <v>1.04838197509395</v>
      </c>
      <c r="G600" s="12">
        <f t="shared" si="29"/>
        <v>7.2283041441082974</v>
      </c>
    </row>
    <row r="601" spans="1:7" x14ac:dyDescent="0.25">
      <c r="A601" s="24">
        <v>29.745117</v>
      </c>
      <c r="B601" s="23">
        <v>-29.693290999999999</v>
      </c>
      <c r="C601" s="25">
        <v>4.7869577000000003</v>
      </c>
      <c r="D601" s="26">
        <v>-1.3057947999999999E-3</v>
      </c>
      <c r="E601" s="28">
        <f t="shared" si="27"/>
        <v>2.1803628814999999E-4</v>
      </c>
      <c r="F601" s="18">
        <f t="shared" si="28"/>
        <v>1.0501853420702418</v>
      </c>
      <c r="G601" s="12">
        <f t="shared" si="29"/>
        <v>7.2407378613008397</v>
      </c>
    </row>
    <row r="602" spans="1:7" x14ac:dyDescent="0.25">
      <c r="A602" s="24">
        <v>29.794922</v>
      </c>
      <c r="B602" s="23">
        <v>-29.767059</v>
      </c>
      <c r="C602" s="25">
        <v>4.7869086000000003</v>
      </c>
      <c r="D602" s="26">
        <v>-1.3106018000000001E-3</v>
      </c>
      <c r="E602" s="28">
        <f t="shared" si="27"/>
        <v>2.1883745481666669E-4</v>
      </c>
      <c r="F602" s="18">
        <f t="shared" si="28"/>
        <v>1.0527943513684648</v>
      </c>
      <c r="G602" s="12">
        <f t="shared" si="29"/>
        <v>7.2587262597761883</v>
      </c>
    </row>
    <row r="603" spans="1:7" x14ac:dyDescent="0.25">
      <c r="A603" s="24">
        <v>29.844726999999999</v>
      </c>
      <c r="B603" s="23">
        <v>-29.787185999999998</v>
      </c>
      <c r="C603" s="25">
        <v>4.7867750999999998</v>
      </c>
      <c r="D603" s="26">
        <v>-1.3134986E-3</v>
      </c>
      <c r="E603" s="28">
        <f t="shared" si="27"/>
        <v>2.1932025481666666E-4</v>
      </c>
      <c r="F603" s="18">
        <f t="shared" si="28"/>
        <v>1.0535061983772669</v>
      </c>
      <c r="G603" s="12">
        <f t="shared" si="29"/>
        <v>7.2636342482822247</v>
      </c>
    </row>
    <row r="604" spans="1:7" x14ac:dyDescent="0.25">
      <c r="A604" s="24">
        <v>29.894531000000001</v>
      </c>
      <c r="B604" s="23">
        <v>-29.845043</v>
      </c>
      <c r="C604" s="25">
        <v>4.7867044999999999</v>
      </c>
      <c r="D604" s="26">
        <v>-1.3157933999999999E-3</v>
      </c>
      <c r="E604" s="28">
        <f t="shared" si="27"/>
        <v>2.1970272148333334E-4</v>
      </c>
      <c r="F604" s="18">
        <f t="shared" si="28"/>
        <v>1.0555524711644821</v>
      </c>
      <c r="G604" s="12">
        <f t="shared" si="29"/>
        <v>7.2777427339479361</v>
      </c>
    </row>
    <row r="605" spans="1:7" x14ac:dyDescent="0.25">
      <c r="A605" s="24">
        <v>29.944336</v>
      </c>
      <c r="B605" s="23">
        <v>-29.904526000000001</v>
      </c>
      <c r="C605" s="25">
        <v>4.7867407999999996</v>
      </c>
      <c r="D605" s="26">
        <v>-1.3183801999999999E-3</v>
      </c>
      <c r="E605" s="28">
        <f t="shared" si="27"/>
        <v>2.2013385481666666E-4</v>
      </c>
      <c r="F605" s="18">
        <f t="shared" si="28"/>
        <v>1.057656251937801</v>
      </c>
      <c r="G605" s="12">
        <f t="shared" si="29"/>
        <v>7.2922477212935197</v>
      </c>
    </row>
    <row r="606" spans="1:7" x14ac:dyDescent="0.25">
      <c r="A606" s="24">
        <v>29.994140999999999</v>
      </c>
      <c r="B606" s="23">
        <v>-29.954502000000002</v>
      </c>
      <c r="C606" s="25">
        <v>4.7865881999999997</v>
      </c>
      <c r="D606" s="26">
        <v>-1.3197274000000001E-3</v>
      </c>
      <c r="E606" s="28">
        <f t="shared" si="27"/>
        <v>2.2035838815000002E-4</v>
      </c>
      <c r="F606" s="18">
        <f t="shared" si="28"/>
        <v>1.0594237913680145</v>
      </c>
      <c r="G606" s="12">
        <f t="shared" si="29"/>
        <v>7.3044344174517999</v>
      </c>
    </row>
    <row r="607" spans="1:7" x14ac:dyDescent="0.25">
      <c r="A607" s="24">
        <v>30.043945000000001</v>
      </c>
      <c r="B607" s="23">
        <v>-29.993487999999999</v>
      </c>
      <c r="C607" s="25">
        <v>4.7865428999999997</v>
      </c>
      <c r="D607" s="26">
        <v>-1.3207882000000001E-3</v>
      </c>
      <c r="E607" s="28">
        <f t="shared" si="27"/>
        <v>2.2053518815000003E-4</v>
      </c>
      <c r="F607" s="18">
        <f t="shared" si="28"/>
        <v>1.0608026390594323</v>
      </c>
      <c r="G607" s="12">
        <f t="shared" si="29"/>
        <v>7.3139411914318435</v>
      </c>
    </row>
    <row r="608" spans="1:7" x14ac:dyDescent="0.25">
      <c r="A608" s="24">
        <v>30.09375</v>
      </c>
      <c r="B608" s="23">
        <v>-30.050594</v>
      </c>
      <c r="C608" s="25">
        <v>4.7865415000000002</v>
      </c>
      <c r="D608" s="26">
        <v>-1.3225317000000001E-3</v>
      </c>
      <c r="E608" s="28">
        <f t="shared" si="27"/>
        <v>2.2082577148333337E-4</v>
      </c>
      <c r="F608" s="18">
        <f t="shared" si="28"/>
        <v>1.0628223506550336</v>
      </c>
      <c r="G608" s="12">
        <f t="shared" si="29"/>
        <v>7.3278665450178595</v>
      </c>
    </row>
    <row r="609" spans="1:7" x14ac:dyDescent="0.25">
      <c r="A609" s="24">
        <v>30.143554999999999</v>
      </c>
      <c r="B609" s="23">
        <v>-30.102478000000001</v>
      </c>
      <c r="C609" s="25">
        <v>4.7864408000000003</v>
      </c>
      <c r="D609" s="26">
        <v>-1.3243199000000001E-3</v>
      </c>
      <c r="E609" s="28">
        <f t="shared" si="27"/>
        <v>2.211238048166667E-4</v>
      </c>
      <c r="F609" s="18">
        <f t="shared" si="28"/>
        <v>1.0646573717811181</v>
      </c>
      <c r="G609" s="12">
        <f t="shared" si="29"/>
        <v>7.3405185088300131</v>
      </c>
    </row>
    <row r="610" spans="1:7" x14ac:dyDescent="0.25">
      <c r="A610" s="24">
        <v>30.193359000000001</v>
      </c>
      <c r="B610" s="23">
        <v>-30.144089000000001</v>
      </c>
      <c r="C610" s="25">
        <v>4.7863664999999997</v>
      </c>
      <c r="D610" s="26">
        <v>-1.3265371000000001E-3</v>
      </c>
      <c r="E610" s="28">
        <f t="shared" si="27"/>
        <v>2.2149333815000001E-4</v>
      </c>
      <c r="F610" s="18">
        <f t="shared" si="28"/>
        <v>1.0661290598560063</v>
      </c>
      <c r="G610" s="12">
        <f t="shared" si="29"/>
        <v>7.3506653916105904</v>
      </c>
    </row>
    <row r="611" spans="1:7" x14ac:dyDescent="0.25">
      <c r="A611" s="24">
        <v>30.243164</v>
      </c>
      <c r="B611" s="23">
        <v>-30.178148</v>
      </c>
      <c r="C611" s="25">
        <v>4.7862653999999996</v>
      </c>
      <c r="D611" s="26">
        <v>-1.3270945E-3</v>
      </c>
      <c r="E611" s="28">
        <f t="shared" si="27"/>
        <v>2.2158623815000001E-4</v>
      </c>
      <c r="F611" s="18">
        <f t="shared" si="28"/>
        <v>1.0673336505686211</v>
      </c>
      <c r="G611" s="12">
        <f t="shared" si="29"/>
        <v>7.3589707118534022</v>
      </c>
    </row>
    <row r="612" spans="1:7" x14ac:dyDescent="0.25">
      <c r="A612" s="24">
        <v>30.292968999999999</v>
      </c>
      <c r="B612" s="23">
        <v>-30.241848000000001</v>
      </c>
      <c r="C612" s="25">
        <v>4.7862705999999999</v>
      </c>
      <c r="D612" s="26">
        <v>-1.3316512E-3</v>
      </c>
      <c r="E612" s="28">
        <f t="shared" si="27"/>
        <v>2.2234568815E-4</v>
      </c>
      <c r="F612" s="18">
        <f t="shared" si="28"/>
        <v>1.0695865772074997</v>
      </c>
      <c r="G612" s="12">
        <f t="shared" si="29"/>
        <v>7.3745040187463591</v>
      </c>
    </row>
    <row r="613" spans="1:7" x14ac:dyDescent="0.25">
      <c r="A613" s="24">
        <v>30.342773000000001</v>
      </c>
      <c r="B613" s="23">
        <v>-30.307161000000001</v>
      </c>
      <c r="C613" s="25">
        <v>4.7861928999999996</v>
      </c>
      <c r="D613" s="26">
        <v>-1.3332875E-3</v>
      </c>
      <c r="E613" s="28">
        <f t="shared" si="27"/>
        <v>2.2261840481666668E-4</v>
      </c>
      <c r="F613" s="18">
        <f t="shared" si="28"/>
        <v>1.0718965520515356</v>
      </c>
      <c r="G613" s="12">
        <f t="shared" si="29"/>
        <v>7.3904306572565597</v>
      </c>
    </row>
    <row r="614" spans="1:7" x14ac:dyDescent="0.25">
      <c r="A614" s="24">
        <v>30.392578</v>
      </c>
      <c r="B614" s="23">
        <v>-30.343585999999998</v>
      </c>
      <c r="C614" s="25">
        <v>4.7861875999999999</v>
      </c>
      <c r="D614" s="26">
        <v>-1.3369559E-3</v>
      </c>
      <c r="E614" s="28">
        <f t="shared" si="27"/>
        <v>2.2322980481666668E-4</v>
      </c>
      <c r="F614" s="18">
        <f t="shared" si="28"/>
        <v>1.0731848228964516</v>
      </c>
      <c r="G614" s="12">
        <f t="shared" si="29"/>
        <v>7.3993129288982518</v>
      </c>
    </row>
    <row r="615" spans="1:7" x14ac:dyDescent="0.25">
      <c r="A615" s="24">
        <v>30.442383</v>
      </c>
      <c r="B615" s="23">
        <v>-30.391722000000001</v>
      </c>
      <c r="C615" s="25">
        <v>4.7860855999999998</v>
      </c>
      <c r="D615" s="26">
        <v>-1.3376385000000001E-3</v>
      </c>
      <c r="E615" s="28">
        <f t="shared" si="27"/>
        <v>2.2334357148333337E-4</v>
      </c>
      <c r="F615" s="18">
        <f t="shared" si="28"/>
        <v>1.0748872856388232</v>
      </c>
      <c r="G615" s="12">
        <f t="shared" si="29"/>
        <v>7.4110509392687298</v>
      </c>
    </row>
    <row r="616" spans="1:7" x14ac:dyDescent="0.25">
      <c r="A616" s="24">
        <v>30.492187999999999</v>
      </c>
      <c r="B616" s="23">
        <v>-30.456524000000002</v>
      </c>
      <c r="C616" s="25">
        <v>4.7859859</v>
      </c>
      <c r="D616" s="26">
        <v>-1.3432771E-3</v>
      </c>
      <c r="E616" s="28">
        <f t="shared" si="27"/>
        <v>2.2428333815000001E-4</v>
      </c>
      <c r="F616" s="18">
        <f t="shared" si="28"/>
        <v>1.0771791875548766</v>
      </c>
      <c r="G616" s="12">
        <f t="shared" si="29"/>
        <v>7.4268529699324244</v>
      </c>
    </row>
    <row r="617" spans="1:7" x14ac:dyDescent="0.25">
      <c r="A617" s="24">
        <v>30.541992</v>
      </c>
      <c r="B617" s="23">
        <v>-30.498604</v>
      </c>
      <c r="C617" s="25">
        <v>4.7859302000000001</v>
      </c>
      <c r="D617" s="26">
        <v>-1.3430477E-3</v>
      </c>
      <c r="E617" s="28">
        <f t="shared" si="27"/>
        <v>2.2424510481666669E-4</v>
      </c>
      <c r="F617" s="18">
        <f t="shared" si="28"/>
        <v>1.0786674631116115</v>
      </c>
      <c r="G617" s="12">
        <f t="shared" si="29"/>
        <v>7.4371142188186985</v>
      </c>
    </row>
    <row r="618" spans="1:7" x14ac:dyDescent="0.25">
      <c r="A618" s="24">
        <v>30.591797</v>
      </c>
      <c r="B618" s="23">
        <v>-30.522773999999998</v>
      </c>
      <c r="C618" s="25">
        <v>4.7859664000000004</v>
      </c>
      <c r="D618" s="26">
        <v>-1.3439297E-3</v>
      </c>
      <c r="E618" s="28">
        <f t="shared" si="27"/>
        <v>2.2439210481666667E-4</v>
      </c>
      <c r="F618" s="18">
        <f t="shared" si="28"/>
        <v>1.0795223019948406</v>
      </c>
      <c r="G618" s="12">
        <f t="shared" si="29"/>
        <v>7.4430080968030428</v>
      </c>
    </row>
    <row r="619" spans="1:7" x14ac:dyDescent="0.25">
      <c r="A619" s="24">
        <v>30.641601999999999</v>
      </c>
      <c r="B619" s="23">
        <v>-30.595321999999999</v>
      </c>
      <c r="C619" s="25">
        <v>4.7858782</v>
      </c>
      <c r="D619" s="26">
        <v>-1.3482869000000001E-3</v>
      </c>
      <c r="E619" s="28">
        <f t="shared" si="27"/>
        <v>2.2511830481666668E-4</v>
      </c>
      <c r="F619" s="18">
        <f t="shared" si="28"/>
        <v>1.0820881626196031</v>
      </c>
      <c r="G619" s="12">
        <f t="shared" si="29"/>
        <v>7.4606989970929991</v>
      </c>
    </row>
    <row r="620" spans="1:7" x14ac:dyDescent="0.25">
      <c r="A620" s="24">
        <v>30.691406000000001</v>
      </c>
      <c r="B620" s="23">
        <v>-30.636762999999998</v>
      </c>
      <c r="C620" s="25">
        <v>4.7858476999999997</v>
      </c>
      <c r="D620" s="26">
        <v>-1.3508856E-3</v>
      </c>
      <c r="E620" s="28">
        <f t="shared" si="27"/>
        <v>2.2555142148333334E-4</v>
      </c>
      <c r="F620" s="18">
        <f t="shared" si="28"/>
        <v>1.0835538381744187</v>
      </c>
      <c r="G620" s="12">
        <f t="shared" si="29"/>
        <v>7.4708044252083994</v>
      </c>
    </row>
    <row r="621" spans="1:7" x14ac:dyDescent="0.25">
      <c r="A621" s="24">
        <v>30.741211</v>
      </c>
      <c r="B621" s="23">
        <v>-30.680516999999998</v>
      </c>
      <c r="C621" s="25">
        <v>4.7859110999999999</v>
      </c>
      <c r="D621" s="26">
        <v>-1.3518422999999999E-3</v>
      </c>
      <c r="E621" s="28">
        <f t="shared" si="27"/>
        <v>2.2571087148333334E-4</v>
      </c>
      <c r="F621" s="18">
        <f t="shared" si="28"/>
        <v>1.0851013193699839</v>
      </c>
      <c r="G621" s="12">
        <f t="shared" si="29"/>
        <v>7.4814738806211842</v>
      </c>
    </row>
    <row r="622" spans="1:7" x14ac:dyDescent="0.25">
      <c r="A622" s="24">
        <v>30.791015999999999</v>
      </c>
      <c r="B622" s="23">
        <v>-30.739623999999999</v>
      </c>
      <c r="C622" s="25">
        <v>4.7857285000000003</v>
      </c>
      <c r="D622" s="26">
        <v>-1.3551889999999999E-3</v>
      </c>
      <c r="E622" s="28">
        <f t="shared" si="27"/>
        <v>2.2626865481666667E-4</v>
      </c>
      <c r="F622" s="18">
        <f t="shared" si="28"/>
        <v>1.0871918018636133</v>
      </c>
      <c r="G622" s="12">
        <f t="shared" si="29"/>
        <v>7.4958871800014348</v>
      </c>
    </row>
    <row r="623" spans="1:7" x14ac:dyDescent="0.25">
      <c r="A623" s="24">
        <v>30.840820000000001</v>
      </c>
      <c r="B623" s="23">
        <v>-30.793157999999998</v>
      </c>
      <c r="C623" s="25">
        <v>4.7856573999999998</v>
      </c>
      <c r="D623" s="26">
        <v>-1.3591230000000001E-3</v>
      </c>
      <c r="E623" s="28">
        <f t="shared" si="27"/>
        <v>2.2692432148333335E-4</v>
      </c>
      <c r="F623" s="18">
        <f t="shared" si="28"/>
        <v>1.0890851798021648</v>
      </c>
      <c r="G623" s="12">
        <f t="shared" si="29"/>
        <v>7.5089414979167808</v>
      </c>
    </row>
    <row r="624" spans="1:7" x14ac:dyDescent="0.25">
      <c r="A624" s="24">
        <v>30.890625</v>
      </c>
      <c r="B624" s="23">
        <v>-30.846519000000001</v>
      </c>
      <c r="C624" s="25">
        <v>4.7855467999999997</v>
      </c>
      <c r="D624" s="26">
        <v>-1.3620675E-3</v>
      </c>
      <c r="E624" s="28">
        <f t="shared" si="27"/>
        <v>2.2741507148333335E-4</v>
      </c>
      <c r="F624" s="18">
        <f t="shared" si="28"/>
        <v>1.0909724391173485</v>
      </c>
      <c r="G624" s="12">
        <f t="shared" si="29"/>
        <v>7.5219536296140346</v>
      </c>
    </row>
    <row r="625" spans="1:7" x14ac:dyDescent="0.25">
      <c r="A625" s="24">
        <v>30.940429999999999</v>
      </c>
      <c r="B625" s="23">
        <v>-30.907</v>
      </c>
      <c r="C625" s="25">
        <v>4.7855353000000003</v>
      </c>
      <c r="D625" s="26">
        <v>-1.3642132E-3</v>
      </c>
      <c r="E625" s="28">
        <f t="shared" si="27"/>
        <v>2.2777268815000001E-4</v>
      </c>
      <c r="F625" s="18">
        <f t="shared" si="28"/>
        <v>1.0931115169202688</v>
      </c>
      <c r="G625" s="12">
        <f t="shared" si="29"/>
        <v>7.5367019802293074</v>
      </c>
    </row>
    <row r="626" spans="1:7" x14ac:dyDescent="0.25">
      <c r="A626" s="24">
        <v>30.990234000000001</v>
      </c>
      <c r="B626" s="23">
        <v>-30.93092</v>
      </c>
      <c r="C626" s="25">
        <v>4.7855172000000001</v>
      </c>
      <c r="D626" s="26">
        <v>-1.3671218000000001E-3</v>
      </c>
      <c r="E626" s="28">
        <f t="shared" si="27"/>
        <v>2.2825745481666669E-4</v>
      </c>
      <c r="F626" s="18">
        <f t="shared" si="28"/>
        <v>1.0939575138622151</v>
      </c>
      <c r="G626" s="12">
        <f t="shared" si="29"/>
        <v>7.5425348954707454</v>
      </c>
    </row>
    <row r="627" spans="1:7" x14ac:dyDescent="0.25">
      <c r="A627" s="24">
        <v>31.040039</v>
      </c>
      <c r="B627" s="23">
        <v>-30.996908000000001</v>
      </c>
      <c r="C627" s="25">
        <v>4.7855043000000004</v>
      </c>
      <c r="D627" s="26">
        <v>-1.3697474000000001E-3</v>
      </c>
      <c r="E627" s="28">
        <f t="shared" si="27"/>
        <v>2.286950548166667E-4</v>
      </c>
      <c r="F627" s="18">
        <f t="shared" si="28"/>
        <v>1.0962913619477146</v>
      </c>
      <c r="G627" s="12">
        <f t="shared" si="29"/>
        <v>7.5586261333867952</v>
      </c>
    </row>
    <row r="628" spans="1:7" x14ac:dyDescent="0.25">
      <c r="A628" s="24">
        <v>31.089843999999999</v>
      </c>
      <c r="B628" s="23">
        <v>-31.037098</v>
      </c>
      <c r="C628" s="25">
        <v>4.7854853000000004</v>
      </c>
      <c r="D628" s="26">
        <v>-1.3726176E-3</v>
      </c>
      <c r="E628" s="28">
        <f t="shared" si="27"/>
        <v>2.2917342148333334E-4</v>
      </c>
      <c r="F628" s="18">
        <f t="shared" si="28"/>
        <v>1.0977127924283507</v>
      </c>
      <c r="G628" s="12">
        <f t="shared" si="29"/>
        <v>7.568426503936684</v>
      </c>
    </row>
    <row r="629" spans="1:7" x14ac:dyDescent="0.25">
      <c r="A629" s="24">
        <v>31.139648000000001</v>
      </c>
      <c r="B629" s="23">
        <v>-31.102364000000001</v>
      </c>
      <c r="C629" s="25">
        <v>4.7853031000000001</v>
      </c>
      <c r="D629" s="26">
        <v>-1.3747811000000001E-3</v>
      </c>
      <c r="E629" s="28">
        <f t="shared" si="27"/>
        <v>2.2953400481666669E-4</v>
      </c>
      <c r="F629" s="18">
        <f t="shared" si="28"/>
        <v>1.1000211049874256</v>
      </c>
      <c r="G629" s="12">
        <f t="shared" si="29"/>
        <v>7.5843416814512157</v>
      </c>
    </row>
    <row r="630" spans="1:7" x14ac:dyDescent="0.25">
      <c r="A630" s="24">
        <v>31.189453</v>
      </c>
      <c r="B630" s="23">
        <v>-31.139233000000001</v>
      </c>
      <c r="C630" s="25">
        <v>4.7852930999999996</v>
      </c>
      <c r="D630" s="26">
        <v>-1.3783722E-3</v>
      </c>
      <c r="E630" s="28">
        <f t="shared" si="27"/>
        <v>2.3013252148333335E-4</v>
      </c>
      <c r="F630" s="18">
        <f t="shared" si="28"/>
        <v>1.1013250791200599</v>
      </c>
      <c r="G630" s="12">
        <f t="shared" si="29"/>
        <v>7.5933322229243156</v>
      </c>
    </row>
    <row r="631" spans="1:7" x14ac:dyDescent="0.25">
      <c r="A631" s="24">
        <v>31.239258</v>
      </c>
      <c r="B631" s="23">
        <v>-31.171885</v>
      </c>
      <c r="C631" s="25">
        <v>4.7852759000000002</v>
      </c>
      <c r="D631" s="26">
        <v>-1.3777703000000001E-3</v>
      </c>
      <c r="E631" s="28">
        <f t="shared" si="27"/>
        <v>2.3003220481666669E-4</v>
      </c>
      <c r="F631" s="18">
        <f t="shared" si="28"/>
        <v>1.1024799073871347</v>
      </c>
      <c r="G631" s="12">
        <f t="shared" si="29"/>
        <v>7.6012944448500424</v>
      </c>
    </row>
    <row r="632" spans="1:7" x14ac:dyDescent="0.25">
      <c r="A632" s="24">
        <v>31.289062999999999</v>
      </c>
      <c r="B632" s="23">
        <v>-31.219062999999998</v>
      </c>
      <c r="C632" s="25">
        <v>4.7852645000000003</v>
      </c>
      <c r="D632" s="26">
        <v>-1.3788342000000001E-3</v>
      </c>
      <c r="E632" s="28">
        <f t="shared" si="27"/>
        <v>2.3020952148333337E-4</v>
      </c>
      <c r="F632" s="18">
        <f t="shared" si="28"/>
        <v>1.1041484878105101</v>
      </c>
      <c r="G632" s="12">
        <f t="shared" si="29"/>
        <v>7.6127988459896949</v>
      </c>
    </row>
    <row r="633" spans="1:7" x14ac:dyDescent="0.25">
      <c r="A633" s="24">
        <v>31.338867</v>
      </c>
      <c r="B633" s="23">
        <v>-31.279875000000001</v>
      </c>
      <c r="C633" s="25">
        <v>4.7851585999999999</v>
      </c>
      <c r="D633" s="26">
        <v>-1.3812034E-3</v>
      </c>
      <c r="E633" s="28">
        <f t="shared" si="27"/>
        <v>2.3060438815000002E-4</v>
      </c>
      <c r="F633" s="18">
        <f t="shared" si="28"/>
        <v>1.1062992723436889</v>
      </c>
      <c r="G633" s="12">
        <f t="shared" si="29"/>
        <v>7.627627911276579</v>
      </c>
    </row>
    <row r="634" spans="1:7" x14ac:dyDescent="0.25">
      <c r="A634" s="24">
        <v>31.388672</v>
      </c>
      <c r="B634" s="23">
        <v>-31.315235000000001</v>
      </c>
      <c r="C634" s="25">
        <v>4.7851800999999998</v>
      </c>
      <c r="D634" s="26">
        <v>-1.3858258999999999E-3</v>
      </c>
      <c r="E634" s="28">
        <f t="shared" si="27"/>
        <v>2.3137480481666666E-4</v>
      </c>
      <c r="F634" s="18">
        <f t="shared" si="28"/>
        <v>1.1075498765187399</v>
      </c>
      <c r="G634" s="12">
        <f t="shared" si="29"/>
        <v>7.6362504816334855</v>
      </c>
    </row>
    <row r="635" spans="1:7" x14ac:dyDescent="0.25">
      <c r="A635" s="24">
        <v>31.438476999999999</v>
      </c>
      <c r="B635" s="23">
        <v>-31.362223</v>
      </c>
      <c r="C635" s="25">
        <v>4.7850080000000004</v>
      </c>
      <c r="D635" s="26">
        <v>-1.3868958E-3</v>
      </c>
      <c r="E635" s="28">
        <f t="shared" si="27"/>
        <v>2.3155312148333336E-4</v>
      </c>
      <c r="F635" s="18">
        <f t="shared" si="28"/>
        <v>1.1092117370667403</v>
      </c>
      <c r="G635" s="12">
        <f t="shared" si="29"/>
        <v>7.6477085510885292</v>
      </c>
    </row>
    <row r="636" spans="1:7" x14ac:dyDescent="0.25">
      <c r="A636" s="24">
        <v>31.488281000000001</v>
      </c>
      <c r="B636" s="23">
        <v>-31.421026000000001</v>
      </c>
      <c r="C636" s="25">
        <v>4.7850232000000004</v>
      </c>
      <c r="D636" s="26">
        <v>-1.3893366999999999E-3</v>
      </c>
      <c r="E636" s="28">
        <f t="shared" si="27"/>
        <v>2.3195993814999999E-4</v>
      </c>
      <c r="F636" s="18">
        <f t="shared" si="28"/>
        <v>1.1112914677597698</v>
      </c>
      <c r="G636" s="12">
        <f t="shared" si="29"/>
        <v>7.6620477197734029</v>
      </c>
    </row>
    <row r="637" spans="1:7" x14ac:dyDescent="0.25">
      <c r="A637" s="24">
        <v>31.538086</v>
      </c>
      <c r="B637" s="23">
        <v>-31.468219999999999</v>
      </c>
      <c r="C637" s="25">
        <v>4.7850074999999999</v>
      </c>
      <c r="D637" s="26">
        <v>-1.3905555000000001E-3</v>
      </c>
      <c r="E637" s="28">
        <f t="shared" si="27"/>
        <v>2.3216307148333335E-4</v>
      </c>
      <c r="F637" s="18">
        <f t="shared" si="28"/>
        <v>1.1129606140673873</v>
      </c>
      <c r="G637" s="12">
        <f t="shared" si="29"/>
        <v>7.6735560225286026</v>
      </c>
    </row>
    <row r="638" spans="1:7" x14ac:dyDescent="0.25">
      <c r="A638" s="24">
        <v>31.587890999999999</v>
      </c>
      <c r="B638" s="23">
        <v>-31.5077</v>
      </c>
      <c r="C638" s="25">
        <v>4.7849617000000002</v>
      </c>
      <c r="D638" s="26">
        <v>-1.395449E-3</v>
      </c>
      <c r="E638" s="28">
        <f t="shared" si="27"/>
        <v>2.3297865481666669E-4</v>
      </c>
      <c r="F638" s="18">
        <f t="shared" si="28"/>
        <v>1.1143569334347803</v>
      </c>
      <c r="G638" s="12">
        <f t="shared" si="29"/>
        <v>7.6831832588886328</v>
      </c>
    </row>
    <row r="639" spans="1:7" x14ac:dyDescent="0.25">
      <c r="A639" s="24">
        <v>31.637695000000001</v>
      </c>
      <c r="B639" s="23">
        <v>-31.562930999999999</v>
      </c>
      <c r="C639" s="25">
        <v>4.7847799999999996</v>
      </c>
      <c r="D639" s="26">
        <v>-1.3971387E-3</v>
      </c>
      <c r="E639" s="28">
        <f t="shared" si="27"/>
        <v>2.3326027148333334E-4</v>
      </c>
      <c r="F639" s="18">
        <f t="shared" si="28"/>
        <v>1.1163103304707598</v>
      </c>
      <c r="G639" s="12">
        <f t="shared" si="29"/>
        <v>7.6966513919028383</v>
      </c>
    </row>
    <row r="640" spans="1:7" x14ac:dyDescent="0.25">
      <c r="A640" s="24">
        <v>31.6875</v>
      </c>
      <c r="B640" s="23">
        <v>-31.604277</v>
      </c>
      <c r="C640" s="25">
        <v>4.7848644</v>
      </c>
      <c r="D640" s="26">
        <v>-1.3985216E-3</v>
      </c>
      <c r="E640" s="28">
        <f t="shared" si="27"/>
        <v>2.3349075481666668E-4</v>
      </c>
      <c r="F640" s="18">
        <f t="shared" si="28"/>
        <v>1.1177726460878883</v>
      </c>
      <c r="G640" s="12">
        <f t="shared" si="29"/>
        <v>7.7067336541759337</v>
      </c>
    </row>
    <row r="641" spans="1:7" x14ac:dyDescent="0.25">
      <c r="A641" s="24">
        <v>31.737304999999999</v>
      </c>
      <c r="B641" s="23">
        <v>-31.659309</v>
      </c>
      <c r="C641" s="25">
        <v>4.7847322999999999</v>
      </c>
      <c r="D641" s="26">
        <v>-1.4007328999999999E-3</v>
      </c>
      <c r="E641" s="28">
        <f t="shared" si="27"/>
        <v>2.3385930481666667E-4</v>
      </c>
      <c r="F641" s="18">
        <f t="shared" si="28"/>
        <v>1.1197190049386068</v>
      </c>
      <c r="G641" s="12">
        <f t="shared" si="29"/>
        <v>7.720153260846784</v>
      </c>
    </row>
    <row r="642" spans="1:7" x14ac:dyDescent="0.25">
      <c r="A642" s="24">
        <v>31.787109000000001</v>
      </c>
      <c r="B642" s="23">
        <v>-31.728978999999999</v>
      </c>
      <c r="C642" s="25">
        <v>4.7846761000000004</v>
      </c>
      <c r="D642" s="26">
        <v>-1.4053374999999999E-3</v>
      </c>
      <c r="E642" s="28">
        <f t="shared" si="27"/>
        <v>2.3462673815000001E-4</v>
      </c>
      <c r="F642" s="18">
        <f t="shared" si="28"/>
        <v>1.1221830771353205</v>
      </c>
      <c r="G642" s="12">
        <f t="shared" si="29"/>
        <v>7.7371423580403835</v>
      </c>
    </row>
    <row r="643" spans="1:7" x14ac:dyDescent="0.25">
      <c r="A643" s="24">
        <v>31.836914</v>
      </c>
      <c r="B643" s="23">
        <v>-31.770852999999999</v>
      </c>
      <c r="C643" s="25">
        <v>4.7847122999999998</v>
      </c>
      <c r="D643" s="26">
        <v>-1.4093993999999999E-3</v>
      </c>
      <c r="E643" s="28">
        <f t="shared" si="27"/>
        <v>2.3530372148333333E-4</v>
      </c>
      <c r="F643" s="18">
        <f t="shared" si="28"/>
        <v>1.1236640669324383</v>
      </c>
      <c r="G643" s="12">
        <f t="shared" si="29"/>
        <v>7.7473533736264999</v>
      </c>
    </row>
    <row r="644" spans="1:7" x14ac:dyDescent="0.25">
      <c r="A644" s="24">
        <v>31.886718999999999</v>
      </c>
      <c r="B644" s="23">
        <v>-31.827065000000001</v>
      </c>
      <c r="C644" s="25">
        <v>4.7846618000000003</v>
      </c>
      <c r="D644" s="26">
        <v>-1.4109134999999999E-3</v>
      </c>
      <c r="E644" s="28">
        <f t="shared" si="27"/>
        <v>2.3555607148333332E-4</v>
      </c>
      <c r="F644" s="18">
        <f t="shared" si="28"/>
        <v>1.1256521597460121</v>
      </c>
      <c r="G644" s="12">
        <f t="shared" si="29"/>
        <v>7.761060724443877</v>
      </c>
    </row>
    <row r="645" spans="1:7" x14ac:dyDescent="0.25">
      <c r="A645" s="24">
        <v>31.936523000000001</v>
      </c>
      <c r="B645" s="23">
        <v>-31.882746000000001</v>
      </c>
      <c r="C645" s="25">
        <v>4.7844644000000001</v>
      </c>
      <c r="D645" s="26">
        <v>-1.4134079000000001E-3</v>
      </c>
      <c r="E645" s="28">
        <f t="shared" ref="E645:E708" si="30" xml:space="preserve"> (delta_0 - D645) / L</f>
        <v>2.359718048166667E-4</v>
      </c>
      <c r="F645" s="18">
        <f t="shared" ref="F645:F708" si="31" xml:space="preserve"> -B645 / A_6x12_in2</f>
        <v>1.1276214722763009</v>
      </c>
      <c r="G645" s="12">
        <f t="shared" ref="G645:G708" si="32" xml:space="preserve"> -B645 * kip_to_N / A_6x12_mm2</f>
        <v>7.7746385903953161</v>
      </c>
    </row>
    <row r="646" spans="1:7" x14ac:dyDescent="0.25">
      <c r="A646" s="24">
        <v>31.986328</v>
      </c>
      <c r="B646" s="23">
        <v>-31.927641000000001</v>
      </c>
      <c r="C646" s="25">
        <v>4.7845440000000004</v>
      </c>
      <c r="D646" s="26">
        <v>-1.4158845E-3</v>
      </c>
      <c r="E646" s="28">
        <f t="shared" si="30"/>
        <v>2.3638457148333336E-4</v>
      </c>
      <c r="F646" s="18">
        <f t="shared" si="31"/>
        <v>1.129209308091881</v>
      </c>
      <c r="G646" s="12">
        <f t="shared" si="32"/>
        <v>7.7855862797667346</v>
      </c>
    </row>
    <row r="647" spans="1:7" x14ac:dyDescent="0.25">
      <c r="A647" s="24">
        <v>32.036133</v>
      </c>
      <c r="B647" s="23">
        <v>-31.980125000000001</v>
      </c>
      <c r="C647" s="25">
        <v>4.7844357000000004</v>
      </c>
      <c r="D647" s="26">
        <v>-1.418054E-3</v>
      </c>
      <c r="E647" s="28">
        <f t="shared" si="30"/>
        <v>2.3674615481666667E-4</v>
      </c>
      <c r="F647" s="18">
        <f t="shared" si="31"/>
        <v>1.1310655498770443</v>
      </c>
      <c r="G647" s="12">
        <f t="shared" si="32"/>
        <v>7.7983845541618653</v>
      </c>
    </row>
    <row r="648" spans="1:7" x14ac:dyDescent="0.25">
      <c r="A648" s="24">
        <v>32.085937999999999</v>
      </c>
      <c r="B648" s="23">
        <v>-32.032829</v>
      </c>
      <c r="C648" s="25">
        <v>4.7844104999999999</v>
      </c>
      <c r="D648" s="26">
        <v>-1.4193205999999999E-3</v>
      </c>
      <c r="E648" s="28">
        <f t="shared" si="30"/>
        <v>2.3695725481666667E-4</v>
      </c>
      <c r="F648" s="18">
        <f t="shared" si="31"/>
        <v>1.1329295725705366</v>
      </c>
      <c r="G648" s="12">
        <f t="shared" si="32"/>
        <v>7.8112364757707571</v>
      </c>
    </row>
    <row r="649" spans="1:7" x14ac:dyDescent="0.25">
      <c r="A649" s="24">
        <v>32.135742</v>
      </c>
      <c r="B649" s="23">
        <v>-32.079329999999999</v>
      </c>
      <c r="C649" s="25">
        <v>4.7843552000000003</v>
      </c>
      <c r="D649" s="26">
        <v>-1.4232397E-3</v>
      </c>
      <c r="E649" s="28">
        <f t="shared" si="30"/>
        <v>2.3761043815E-4</v>
      </c>
      <c r="F649" s="18">
        <f t="shared" si="31"/>
        <v>1.134574209016918</v>
      </c>
      <c r="G649" s="12">
        <f t="shared" si="32"/>
        <v>7.8225757898026149</v>
      </c>
    </row>
    <row r="650" spans="1:7" x14ac:dyDescent="0.25">
      <c r="A650" s="24">
        <v>32.185547</v>
      </c>
      <c r="B650" s="23">
        <v>-32.132275</v>
      </c>
      <c r="C650" s="25">
        <v>4.7842058999999999</v>
      </c>
      <c r="D650" s="26">
        <v>-1.4256447E-3</v>
      </c>
      <c r="E650" s="28">
        <f t="shared" si="30"/>
        <v>2.3801127148333334E-4</v>
      </c>
      <c r="F650" s="18">
        <f t="shared" si="31"/>
        <v>1.1364467553418069</v>
      </c>
      <c r="G650" s="12">
        <f t="shared" si="32"/>
        <v>7.8354864794956693</v>
      </c>
    </row>
    <row r="651" spans="1:7" x14ac:dyDescent="0.25">
      <c r="A651" s="24">
        <v>32.235351999999999</v>
      </c>
      <c r="B651" s="23">
        <v>-32.179012</v>
      </c>
      <c r="C651" s="25">
        <v>4.7843121999999996</v>
      </c>
      <c r="D651" s="26">
        <v>-1.4277694999999999E-3</v>
      </c>
      <c r="E651" s="28">
        <f t="shared" si="30"/>
        <v>2.3836540481666666E-4</v>
      </c>
      <c r="F651" s="18">
        <f t="shared" si="31"/>
        <v>1.1380997385807594</v>
      </c>
      <c r="G651" s="12">
        <f t="shared" si="32"/>
        <v>7.8468833423568345</v>
      </c>
    </row>
    <row r="652" spans="1:7" x14ac:dyDescent="0.25">
      <c r="A652" s="24">
        <v>32.285156000000001</v>
      </c>
      <c r="B652" s="23">
        <v>-32.226311000000003</v>
      </c>
      <c r="C652" s="25">
        <v>4.7841753999999996</v>
      </c>
      <c r="D652" s="26">
        <v>-1.4304399E-3</v>
      </c>
      <c r="E652" s="28">
        <f t="shared" si="30"/>
        <v>2.3881047148333336E-4</v>
      </c>
      <c r="F652" s="18">
        <f t="shared" si="31"/>
        <v>1.1397725985037159</v>
      </c>
      <c r="G652" s="12">
        <f t="shared" si="32"/>
        <v>7.858417249464055</v>
      </c>
    </row>
    <row r="653" spans="1:7" x14ac:dyDescent="0.25">
      <c r="A653" s="24">
        <v>32.334961</v>
      </c>
      <c r="B653" s="23">
        <v>-32.268462999999997</v>
      </c>
      <c r="C653" s="25">
        <v>4.7841420000000001</v>
      </c>
      <c r="D653" s="26">
        <v>-1.4331787E-3</v>
      </c>
      <c r="E653" s="28">
        <f t="shared" si="30"/>
        <v>2.3926693815000001E-4</v>
      </c>
      <c r="F653" s="18">
        <f t="shared" si="31"/>
        <v>1.14126342053954</v>
      </c>
      <c r="G653" s="12">
        <f t="shared" si="32"/>
        <v>7.8686960556202843</v>
      </c>
    </row>
    <row r="654" spans="1:7" x14ac:dyDescent="0.25">
      <c r="A654" s="24">
        <v>32.384765999999999</v>
      </c>
      <c r="B654" s="23">
        <v>-32.312640999999999</v>
      </c>
      <c r="C654" s="25">
        <v>4.7841873000000001</v>
      </c>
      <c r="D654" s="26">
        <v>-1.4357924000000001E-3</v>
      </c>
      <c r="E654" s="28">
        <f t="shared" si="30"/>
        <v>2.3970255481666671E-4</v>
      </c>
      <c r="F654" s="18">
        <f t="shared" si="31"/>
        <v>1.142825897667521</v>
      </c>
      <c r="G654" s="12">
        <f t="shared" si="32"/>
        <v>7.8794689038450416</v>
      </c>
    </row>
    <row r="655" spans="1:7" x14ac:dyDescent="0.25">
      <c r="A655" s="24">
        <v>32.434570000000001</v>
      </c>
      <c r="B655" s="23">
        <v>-32.376658999999997</v>
      </c>
      <c r="C655" s="25">
        <v>4.7840061</v>
      </c>
      <c r="D655" s="26">
        <v>-1.4393777E-3</v>
      </c>
      <c r="E655" s="28">
        <f t="shared" si="30"/>
        <v>2.4030010481666667E-4</v>
      </c>
      <c r="F655" s="18">
        <f t="shared" si="31"/>
        <v>1.1450900712557113</v>
      </c>
      <c r="G655" s="12">
        <f t="shared" si="32"/>
        <v>7.8950797553469769</v>
      </c>
    </row>
    <row r="656" spans="1:7" x14ac:dyDescent="0.25">
      <c r="A656" s="24">
        <v>32.484375</v>
      </c>
      <c r="B656" s="23">
        <v>-32.420532000000001</v>
      </c>
      <c r="C656" s="25">
        <v>4.7839603000000004</v>
      </c>
      <c r="D656" s="26">
        <v>-1.4416127999999999E-3</v>
      </c>
      <c r="E656" s="28">
        <f t="shared" si="30"/>
        <v>2.4067262148333335E-4</v>
      </c>
      <c r="F656" s="18">
        <f t="shared" si="31"/>
        <v>1.1466417612153272</v>
      </c>
      <c r="G656" s="12">
        <f t="shared" si="32"/>
        <v>7.9057782290253877</v>
      </c>
    </row>
    <row r="657" spans="1:7" x14ac:dyDescent="0.25">
      <c r="A657" s="24">
        <v>32.534179999999999</v>
      </c>
      <c r="B657" s="23">
        <v>-32.457554000000002</v>
      </c>
      <c r="C657" s="25">
        <v>4.7839669999999996</v>
      </c>
      <c r="D657" s="26">
        <v>-1.4417887000000001E-3</v>
      </c>
      <c r="E657" s="28">
        <f t="shared" si="30"/>
        <v>2.4070193815000003E-4</v>
      </c>
      <c r="F657" s="18">
        <f t="shared" si="31"/>
        <v>1.1479511466160268</v>
      </c>
      <c r="G657" s="12">
        <f t="shared" si="32"/>
        <v>7.9148060796971453</v>
      </c>
    </row>
    <row r="658" spans="1:7" x14ac:dyDescent="0.25">
      <c r="A658" s="24">
        <v>32.583984000000001</v>
      </c>
      <c r="B658" s="23">
        <v>-32.525185</v>
      </c>
      <c r="C658" s="25">
        <v>4.7838367999999996</v>
      </c>
      <c r="D658" s="26">
        <v>-1.4443308E-3</v>
      </c>
      <c r="E658" s="28">
        <f t="shared" si="30"/>
        <v>2.4112562148333335E-4</v>
      </c>
      <c r="F658" s="18">
        <f t="shared" si="31"/>
        <v>1.1503431039396375</v>
      </c>
      <c r="G658" s="12">
        <f t="shared" si="32"/>
        <v>7.9312979647595885</v>
      </c>
    </row>
    <row r="659" spans="1:7" x14ac:dyDescent="0.25">
      <c r="A659" s="24">
        <v>32.633789</v>
      </c>
      <c r="B659" s="23">
        <v>-32.567492999999999</v>
      </c>
      <c r="C659" s="25">
        <v>4.7838459000000002</v>
      </c>
      <c r="D659" s="26">
        <v>-1.4467001E-3</v>
      </c>
      <c r="E659" s="28">
        <f t="shared" si="30"/>
        <v>2.4152050481666669E-4</v>
      </c>
      <c r="F659" s="18">
        <f t="shared" si="31"/>
        <v>1.1518394433468222</v>
      </c>
      <c r="G659" s="12">
        <f t="shared" si="32"/>
        <v>7.9416148116673924</v>
      </c>
    </row>
    <row r="660" spans="1:7" x14ac:dyDescent="0.25">
      <c r="A660" s="24">
        <v>32.683593999999999</v>
      </c>
      <c r="B660" s="23">
        <v>-32.627856999999999</v>
      </c>
      <c r="C660" s="25">
        <v>4.7838115999999999</v>
      </c>
      <c r="D660" s="26">
        <v>-1.4515012999999999E-3</v>
      </c>
      <c r="E660" s="28">
        <f t="shared" si="30"/>
        <v>2.4232070481666667E-4</v>
      </c>
      <c r="F660" s="18">
        <f t="shared" si="31"/>
        <v>1.1539743831212219</v>
      </c>
      <c r="G660" s="12">
        <f t="shared" si="32"/>
        <v>7.9563346317189856</v>
      </c>
    </row>
    <row r="661" spans="1:7" x14ac:dyDescent="0.25">
      <c r="A661" s="24">
        <v>32.733398000000001</v>
      </c>
      <c r="B661" s="23">
        <v>-32.673789999999997</v>
      </c>
      <c r="C661" s="25">
        <v>4.7837624999999999</v>
      </c>
      <c r="D661" s="26">
        <v>-1.4513076E-3</v>
      </c>
      <c r="E661" s="28">
        <f t="shared" si="30"/>
        <v>2.4228842148333335E-4</v>
      </c>
      <c r="F661" s="18">
        <f t="shared" si="31"/>
        <v>1.1555989306770085</v>
      </c>
      <c r="G661" s="12">
        <f t="shared" si="32"/>
        <v>7.9675354383989561</v>
      </c>
    </row>
    <row r="662" spans="1:7" x14ac:dyDescent="0.25">
      <c r="A662" s="24">
        <v>32.783203</v>
      </c>
      <c r="B662" s="23">
        <v>-32.712032000000001</v>
      </c>
      <c r="C662" s="25">
        <v>4.7837624999999999</v>
      </c>
      <c r="D662" s="26">
        <v>-1.4554648999999999E-3</v>
      </c>
      <c r="E662" s="28">
        <f t="shared" si="30"/>
        <v>2.4298130481666667E-4</v>
      </c>
      <c r="F662" s="18">
        <f t="shared" si="31"/>
        <v>1.1569514647511687</v>
      </c>
      <c r="G662" s="12">
        <f t="shared" si="32"/>
        <v>7.9768607872561077</v>
      </c>
    </row>
    <row r="663" spans="1:7" x14ac:dyDescent="0.25">
      <c r="A663" s="24">
        <v>32.833008</v>
      </c>
      <c r="B663" s="23">
        <v>-32.772506999999997</v>
      </c>
      <c r="C663" s="25">
        <v>4.7836704000000001</v>
      </c>
      <c r="D663" s="26">
        <v>-1.4560641E-3</v>
      </c>
      <c r="E663" s="28">
        <f t="shared" si="30"/>
        <v>2.4308117148333334E-4</v>
      </c>
      <c r="F663" s="18">
        <f t="shared" si="31"/>
        <v>1.159090330347498</v>
      </c>
      <c r="G663" s="12">
        <f t="shared" si="32"/>
        <v>7.9916076747655485</v>
      </c>
    </row>
    <row r="664" spans="1:7" x14ac:dyDescent="0.25">
      <c r="A664" s="24">
        <v>32.882812999999999</v>
      </c>
      <c r="B664" s="23">
        <v>-32.825896999999998</v>
      </c>
      <c r="C664" s="25">
        <v>4.7835498000000003</v>
      </c>
      <c r="D664" s="26">
        <v>-1.4589161E-3</v>
      </c>
      <c r="E664" s="28">
        <f t="shared" si="30"/>
        <v>2.4355650481666668E-4</v>
      </c>
      <c r="F664" s="18">
        <f t="shared" si="31"/>
        <v>1.1609786153278705</v>
      </c>
      <c r="G664" s="12">
        <f t="shared" si="32"/>
        <v>8.0046268781409804</v>
      </c>
    </row>
    <row r="665" spans="1:7" x14ac:dyDescent="0.25">
      <c r="A665" s="24">
        <v>32.932617</v>
      </c>
      <c r="B665" s="23">
        <v>-32.876305000000002</v>
      </c>
      <c r="C665" s="25">
        <v>4.7835182999999999</v>
      </c>
      <c r="D665" s="26">
        <v>-1.4604896999999999E-3</v>
      </c>
      <c r="E665" s="28">
        <f t="shared" si="30"/>
        <v>2.4381877148333333E-4</v>
      </c>
      <c r="F665" s="18">
        <f t="shared" si="31"/>
        <v>1.1627614336326211</v>
      </c>
      <c r="G665" s="12">
        <f t="shared" si="32"/>
        <v>8.0169189179190052</v>
      </c>
    </row>
    <row r="666" spans="1:7" x14ac:dyDescent="0.25">
      <c r="A666" s="24">
        <v>32.982422</v>
      </c>
      <c r="B666" s="23">
        <v>-32.914864000000001</v>
      </c>
      <c r="C666" s="25">
        <v>4.7835878999999997</v>
      </c>
      <c r="D666" s="26">
        <v>-1.4649123E-3</v>
      </c>
      <c r="E666" s="28">
        <f t="shared" si="30"/>
        <v>2.4455587148333334E-4</v>
      </c>
      <c r="F666" s="18">
        <f t="shared" si="31"/>
        <v>1.1641251792883278</v>
      </c>
      <c r="G666" s="12">
        <f t="shared" si="32"/>
        <v>8.026321567534163</v>
      </c>
    </row>
    <row r="667" spans="1:7" x14ac:dyDescent="0.25">
      <c r="A667" s="24">
        <v>33.032226999999999</v>
      </c>
      <c r="B667" s="23">
        <v>-32.961212000000003</v>
      </c>
      <c r="C667" s="25">
        <v>4.7835001999999998</v>
      </c>
      <c r="D667" s="26">
        <v>-1.4665036000000001E-3</v>
      </c>
      <c r="E667" s="28">
        <f t="shared" si="30"/>
        <v>2.4482108815000004E-4</v>
      </c>
      <c r="F667" s="18">
        <f t="shared" si="31"/>
        <v>1.165764404466644</v>
      </c>
      <c r="G667" s="12">
        <f t="shared" si="32"/>
        <v>8.0376235723673606</v>
      </c>
    </row>
    <row r="668" spans="1:7" x14ac:dyDescent="0.25">
      <c r="A668" s="24">
        <v>33.082031000000001</v>
      </c>
      <c r="B668" s="23">
        <v>-32.997784000000003</v>
      </c>
      <c r="C668" s="25">
        <v>4.7833233000000002</v>
      </c>
      <c r="D668" s="26">
        <v>-1.4670163999999999E-3</v>
      </c>
      <c r="E668" s="28">
        <f t="shared" si="30"/>
        <v>2.4490655481666665E-4</v>
      </c>
      <c r="F668" s="18">
        <f t="shared" si="31"/>
        <v>1.1670578743730344</v>
      </c>
      <c r="G668" s="12">
        <f t="shared" si="32"/>
        <v>8.0465416901018862</v>
      </c>
    </row>
    <row r="669" spans="1:7" x14ac:dyDescent="0.25">
      <c r="A669" s="24">
        <v>33.131836</v>
      </c>
      <c r="B669" s="23">
        <v>-33.059223000000003</v>
      </c>
      <c r="C669" s="25">
        <v>4.7833909999999999</v>
      </c>
      <c r="D669" s="26">
        <v>-1.4704287E-3</v>
      </c>
      <c r="E669" s="28">
        <f t="shared" si="30"/>
        <v>2.4547527148333336E-4</v>
      </c>
      <c r="F669" s="18">
        <f t="shared" si="31"/>
        <v>1.1692308344949507</v>
      </c>
      <c r="G669" s="12">
        <f t="shared" si="32"/>
        <v>8.0615236499479828</v>
      </c>
    </row>
    <row r="670" spans="1:7" x14ac:dyDescent="0.25">
      <c r="A670" s="24">
        <v>33.181640999999999</v>
      </c>
      <c r="B670" s="23">
        <v>-33.106009999999998</v>
      </c>
      <c r="C670" s="25">
        <v>4.7833629000000002</v>
      </c>
      <c r="D670" s="26">
        <v>-1.4757215000000001E-3</v>
      </c>
      <c r="E670" s="28">
        <f t="shared" si="30"/>
        <v>2.4635740481666668E-4</v>
      </c>
      <c r="F670" s="18">
        <f t="shared" si="31"/>
        <v>1.1708855861221594</v>
      </c>
      <c r="G670" s="12">
        <f t="shared" si="32"/>
        <v>8.0729327053577258</v>
      </c>
    </row>
    <row r="671" spans="1:7" x14ac:dyDescent="0.25">
      <c r="A671" s="24">
        <v>33.231445000000001</v>
      </c>
      <c r="B671" s="23">
        <v>-33.152538</v>
      </c>
      <c r="C671" s="25">
        <v>4.7832904000000003</v>
      </c>
      <c r="D671" s="26">
        <v>-1.4743626000000001E-3</v>
      </c>
      <c r="E671" s="28">
        <f t="shared" si="30"/>
        <v>2.4613092148333338E-4</v>
      </c>
      <c r="F671" s="18">
        <f t="shared" si="31"/>
        <v>1.1725311774981995</v>
      </c>
      <c r="G671" s="12">
        <f t="shared" si="32"/>
        <v>8.0842786033658189</v>
      </c>
    </row>
    <row r="672" spans="1:7" x14ac:dyDescent="0.25">
      <c r="A672" s="24">
        <v>33.28125</v>
      </c>
      <c r="B672" s="23">
        <v>-33.199333000000003</v>
      </c>
      <c r="C672" s="25">
        <v>4.7832483999999997</v>
      </c>
      <c r="D672" s="26">
        <v>-1.4766306E-3</v>
      </c>
      <c r="E672" s="28">
        <f t="shared" si="30"/>
        <v>2.4650892148333337E-4</v>
      </c>
      <c r="F672" s="18">
        <f t="shared" si="31"/>
        <v>1.1741862120675297</v>
      </c>
      <c r="G672" s="12">
        <f t="shared" si="32"/>
        <v>8.0956896095833368</v>
      </c>
    </row>
    <row r="673" spans="1:7" x14ac:dyDescent="0.25">
      <c r="A673" s="24">
        <v>33.331054999999999</v>
      </c>
      <c r="B673" s="23">
        <v>-33.240414000000001</v>
      </c>
      <c r="C673" s="25">
        <v>4.7831998000000002</v>
      </c>
      <c r="D673" s="26">
        <v>-1.479876E-3</v>
      </c>
      <c r="E673" s="28">
        <f t="shared" si="30"/>
        <v>2.4704982148333334E-4</v>
      </c>
      <c r="F673" s="18">
        <f t="shared" si="31"/>
        <v>1.1756391552268981</v>
      </c>
      <c r="G673" s="12">
        <f t="shared" si="32"/>
        <v>8.1057072513489512</v>
      </c>
    </row>
    <row r="674" spans="1:7" x14ac:dyDescent="0.25">
      <c r="A674" s="24">
        <v>33.380859000000001</v>
      </c>
      <c r="B674" s="23">
        <v>-33.290657000000003</v>
      </c>
      <c r="C674" s="25">
        <v>4.7830548000000004</v>
      </c>
      <c r="D674" s="26">
        <v>-1.4833927000000001E-3</v>
      </c>
      <c r="E674" s="28">
        <f t="shared" si="30"/>
        <v>2.4763593815000002E-4</v>
      </c>
      <c r="F674" s="18">
        <f t="shared" si="31"/>
        <v>1.1774161378504018</v>
      </c>
      <c r="G674" s="12">
        <f t="shared" si="32"/>
        <v>8.117959055716657</v>
      </c>
    </row>
    <row r="675" spans="1:7" x14ac:dyDescent="0.25">
      <c r="A675" s="24">
        <v>33.430664</v>
      </c>
      <c r="B675" s="23">
        <v>-33.350628</v>
      </c>
      <c r="C675" s="25">
        <v>4.7830868000000004</v>
      </c>
      <c r="D675" s="26">
        <v>-1.4855266E-3</v>
      </c>
      <c r="E675" s="28">
        <f t="shared" si="30"/>
        <v>2.4799158815000003E-4</v>
      </c>
      <c r="F675" s="18">
        <f t="shared" si="31"/>
        <v>1.1795371780931048</v>
      </c>
      <c r="G675" s="12">
        <f t="shared" si="32"/>
        <v>8.1325830423363961</v>
      </c>
    </row>
    <row r="676" spans="1:7" x14ac:dyDescent="0.25">
      <c r="A676" s="24">
        <v>33.480468999999999</v>
      </c>
      <c r="B676" s="23">
        <v>-33.392161999999999</v>
      </c>
      <c r="C676" s="25">
        <v>4.7829638000000001</v>
      </c>
      <c r="D676" s="26">
        <v>-1.4871388000000001E-3</v>
      </c>
      <c r="E676" s="28">
        <f t="shared" si="30"/>
        <v>2.4826028815000005E-4</v>
      </c>
      <c r="F676" s="18">
        <f t="shared" si="31"/>
        <v>1.1810061428500778</v>
      </c>
      <c r="G676" s="12">
        <f t="shared" si="32"/>
        <v>8.1427111485921575</v>
      </c>
    </row>
    <row r="677" spans="1:7" x14ac:dyDescent="0.25">
      <c r="A677" s="24">
        <v>33.530273000000001</v>
      </c>
      <c r="B677" s="23">
        <v>-33.470847999999997</v>
      </c>
      <c r="C677" s="25">
        <v>4.7830415000000004</v>
      </c>
      <c r="D677" s="26">
        <v>-1.4897494E-3</v>
      </c>
      <c r="E677" s="28">
        <f t="shared" si="30"/>
        <v>2.4869538814999999E-4</v>
      </c>
      <c r="F677" s="18">
        <f t="shared" si="31"/>
        <v>1.1837890908172175</v>
      </c>
      <c r="G677" s="12">
        <f t="shared" si="32"/>
        <v>8.1618988061459916</v>
      </c>
    </row>
    <row r="678" spans="1:7" x14ac:dyDescent="0.25">
      <c r="A678" s="24">
        <v>33.580078</v>
      </c>
      <c r="B678" s="23">
        <v>-33.490952</v>
      </c>
      <c r="C678" s="25">
        <v>4.7829088999999998</v>
      </c>
      <c r="D678" s="26">
        <v>-1.4921962E-3</v>
      </c>
      <c r="E678" s="28">
        <f t="shared" si="30"/>
        <v>2.4910318815000001E-4</v>
      </c>
      <c r="F678" s="18">
        <f t="shared" si="31"/>
        <v>1.1845001243674218</v>
      </c>
      <c r="G678" s="12">
        <f t="shared" si="32"/>
        <v>8.166801186079681</v>
      </c>
    </row>
    <row r="679" spans="1:7" x14ac:dyDescent="0.25">
      <c r="A679" s="24">
        <v>33.629883</v>
      </c>
      <c r="B679" s="23">
        <v>-33.552318999999997</v>
      </c>
      <c r="C679" s="25">
        <v>4.7828784000000004</v>
      </c>
      <c r="D679" s="26">
        <v>-1.4955997E-3</v>
      </c>
      <c r="E679" s="28">
        <f t="shared" si="30"/>
        <v>2.4967043815000002E-4</v>
      </c>
      <c r="F679" s="18">
        <f t="shared" si="31"/>
        <v>1.1866705380102485</v>
      </c>
      <c r="G679" s="12">
        <f t="shared" si="32"/>
        <v>8.1817655886558178</v>
      </c>
    </row>
    <row r="680" spans="1:7" x14ac:dyDescent="0.25">
      <c r="A680" s="24">
        <v>33.679687999999999</v>
      </c>
      <c r="B680" s="23">
        <v>-33.626198000000002</v>
      </c>
      <c r="C680" s="25">
        <v>4.7827764000000004</v>
      </c>
      <c r="D680" s="26">
        <v>-1.4990985000000001E-3</v>
      </c>
      <c r="E680" s="28">
        <f t="shared" si="30"/>
        <v>2.5025357148333334E-4</v>
      </c>
      <c r="F680" s="18">
        <f t="shared" si="31"/>
        <v>1.1892834731304012</v>
      </c>
      <c r="G680" s="12">
        <f t="shared" si="32"/>
        <v>8.1997810545890193</v>
      </c>
    </row>
    <row r="681" spans="1:7" x14ac:dyDescent="0.25">
      <c r="A681" s="24">
        <v>33.729492</v>
      </c>
      <c r="B681" s="23">
        <v>-33.667126000000003</v>
      </c>
      <c r="C681" s="25">
        <v>4.7828192999999999</v>
      </c>
      <c r="D681" s="26">
        <v>-1.5015511999999999E-3</v>
      </c>
      <c r="E681" s="28">
        <f t="shared" si="30"/>
        <v>2.5066235481666668E-4</v>
      </c>
      <c r="F681" s="18">
        <f t="shared" si="31"/>
        <v>1.1907310050217046</v>
      </c>
      <c r="G681" s="12">
        <f t="shared" si="32"/>
        <v>8.2097613871559734</v>
      </c>
    </row>
    <row r="682" spans="1:7" x14ac:dyDescent="0.25">
      <c r="A682" s="24">
        <v>33.779297</v>
      </c>
      <c r="B682" s="23">
        <v>-33.708950000000002</v>
      </c>
      <c r="C682" s="25">
        <v>4.7827082000000001</v>
      </c>
      <c r="D682" s="26">
        <v>-1.5026538999999999E-3</v>
      </c>
      <c r="E682" s="28">
        <f t="shared" si="30"/>
        <v>2.5084613815E-4</v>
      </c>
      <c r="F682" s="18">
        <f t="shared" si="31"/>
        <v>1.1922102264305656</v>
      </c>
      <c r="G682" s="12">
        <f t="shared" si="32"/>
        <v>8.2199602101935074</v>
      </c>
    </row>
    <row r="683" spans="1:7" x14ac:dyDescent="0.25">
      <c r="A683" s="24">
        <v>33.829101999999999</v>
      </c>
      <c r="B683" s="23">
        <v>-33.762867</v>
      </c>
      <c r="C683" s="25">
        <v>4.7825942000000001</v>
      </c>
      <c r="D683" s="26">
        <v>-1.5055119E-3</v>
      </c>
      <c r="E683" s="28">
        <f t="shared" si="30"/>
        <v>2.5132247148333334E-4</v>
      </c>
      <c r="F683" s="18">
        <f t="shared" si="31"/>
        <v>1.1941171502231624</v>
      </c>
      <c r="G683" s="12">
        <f t="shared" si="32"/>
        <v>8.2331079230309872</v>
      </c>
    </row>
    <row r="684" spans="1:7" x14ac:dyDescent="0.25">
      <c r="A684" s="24">
        <v>33.878906000000001</v>
      </c>
      <c r="B684" s="23">
        <v>-33.807259000000002</v>
      </c>
      <c r="C684" s="25">
        <v>4.7826070999999999</v>
      </c>
      <c r="D684" s="26">
        <v>-1.5067428E-3</v>
      </c>
      <c r="E684" s="28">
        <f t="shared" si="30"/>
        <v>2.5152762148333336E-4</v>
      </c>
      <c r="F684" s="18">
        <f t="shared" si="31"/>
        <v>1.1956871960528817</v>
      </c>
      <c r="G684" s="12">
        <f t="shared" si="32"/>
        <v>8.2439329553636753</v>
      </c>
    </row>
    <row r="685" spans="1:7" x14ac:dyDescent="0.25">
      <c r="A685" s="24">
        <v>33.928711</v>
      </c>
      <c r="B685" s="23">
        <v>-33.874859000000001</v>
      </c>
      <c r="C685" s="25">
        <v>4.7825512999999997</v>
      </c>
      <c r="D685" s="26">
        <v>-1.5100656999999999E-3</v>
      </c>
      <c r="E685" s="28">
        <f t="shared" si="30"/>
        <v>2.5208143814999998E-4</v>
      </c>
      <c r="F685" s="18">
        <f t="shared" si="31"/>
        <v>1.1980780569757732</v>
      </c>
      <c r="G685" s="12">
        <f t="shared" si="32"/>
        <v>8.2604172810459957</v>
      </c>
    </row>
    <row r="686" spans="1:7" x14ac:dyDescent="0.25">
      <c r="A686" s="24">
        <v>33.978515999999999</v>
      </c>
      <c r="B686" s="23">
        <v>-33.906951999999997</v>
      </c>
      <c r="C686" s="25">
        <v>4.7824264000000003</v>
      </c>
      <c r="D686" s="26">
        <v>-1.5111625000000001E-3</v>
      </c>
      <c r="E686" s="28">
        <f t="shared" si="30"/>
        <v>2.5226423815000003E-4</v>
      </c>
      <c r="F686" s="18">
        <f t="shared" si="31"/>
        <v>1.1992131146621392</v>
      </c>
      <c r="G686" s="12">
        <f t="shared" si="32"/>
        <v>8.2682431902785805</v>
      </c>
    </row>
    <row r="687" spans="1:7" x14ac:dyDescent="0.25">
      <c r="A687" s="24">
        <v>34.028320000000001</v>
      </c>
      <c r="B687" s="23">
        <v>-33.952556999999999</v>
      </c>
      <c r="C687" s="25">
        <v>4.7823333999999997</v>
      </c>
      <c r="D687" s="26">
        <v>-1.5139609E-3</v>
      </c>
      <c r="E687" s="28">
        <f t="shared" si="30"/>
        <v>2.5273063815000002E-4</v>
      </c>
      <c r="F687" s="18">
        <f t="shared" si="31"/>
        <v>1.2008260615909627</v>
      </c>
      <c r="G687" s="12">
        <f t="shared" si="32"/>
        <v>8.2793640138398565</v>
      </c>
    </row>
    <row r="688" spans="1:7" x14ac:dyDescent="0.25">
      <c r="A688" s="24">
        <v>34.078125</v>
      </c>
      <c r="B688" s="23">
        <v>-34.013714</v>
      </c>
      <c r="C688" s="25">
        <v>4.7824001000000003</v>
      </c>
      <c r="D688" s="26">
        <v>-1.5152066E-3</v>
      </c>
      <c r="E688" s="28">
        <f t="shared" si="30"/>
        <v>2.5293825481666671E-4</v>
      </c>
      <c r="F688" s="18">
        <f t="shared" si="31"/>
        <v>1.202989048003112</v>
      </c>
      <c r="G688" s="12">
        <f t="shared" si="32"/>
        <v>8.2942772077119535</v>
      </c>
    </row>
    <row r="689" spans="1:7" x14ac:dyDescent="0.25">
      <c r="A689" s="24">
        <v>34.127929999999999</v>
      </c>
      <c r="B689" s="23">
        <v>-34.042346999999999</v>
      </c>
      <c r="C689" s="25">
        <v>4.7822676</v>
      </c>
      <c r="D689" s="26">
        <v>-1.5195549000000001E-3</v>
      </c>
      <c r="E689" s="28">
        <f t="shared" si="30"/>
        <v>2.5366297148333338E-4</v>
      </c>
      <c r="F689" s="18">
        <f t="shared" si="31"/>
        <v>1.2040017332221231</v>
      </c>
      <c r="G689" s="12">
        <f t="shared" si="32"/>
        <v>8.3012593925826916</v>
      </c>
    </row>
    <row r="690" spans="1:7" x14ac:dyDescent="0.25">
      <c r="A690" s="24">
        <v>34.177734000000001</v>
      </c>
      <c r="B690" s="23">
        <v>-34.094116</v>
      </c>
      <c r="C690" s="25">
        <v>4.7823137999999998</v>
      </c>
      <c r="D690" s="26">
        <v>-1.5232741000000001E-3</v>
      </c>
      <c r="E690" s="28">
        <f t="shared" si="30"/>
        <v>2.5428283815000002E-4</v>
      </c>
      <c r="F690" s="18">
        <f t="shared" si="31"/>
        <v>1.2058326870552174</v>
      </c>
      <c r="G690" s="12">
        <f t="shared" si="32"/>
        <v>8.3138833135331076</v>
      </c>
    </row>
    <row r="691" spans="1:7" x14ac:dyDescent="0.25">
      <c r="A691" s="24">
        <v>34.227539</v>
      </c>
      <c r="B691" s="23">
        <v>-34.140586999999996</v>
      </c>
      <c r="C691" s="25">
        <v>4.7822490000000002</v>
      </c>
      <c r="D691" s="26">
        <v>-1.5247851000000001E-3</v>
      </c>
      <c r="E691" s="28">
        <f t="shared" si="30"/>
        <v>2.5453467148333335E-4</v>
      </c>
      <c r="F691" s="18">
        <f t="shared" si="31"/>
        <v>1.2074762624686448</v>
      </c>
      <c r="G691" s="12">
        <f t="shared" si="32"/>
        <v>8.3252153120358141</v>
      </c>
    </row>
    <row r="692" spans="1:7" x14ac:dyDescent="0.25">
      <c r="A692" s="24">
        <v>34.277343999999999</v>
      </c>
      <c r="B692" s="23">
        <v>-34.184727000000002</v>
      </c>
      <c r="C692" s="25">
        <v>4.7822819000000001</v>
      </c>
      <c r="D692" s="26">
        <v>-1.5264034000000001E-3</v>
      </c>
      <c r="E692" s="28">
        <f t="shared" si="30"/>
        <v>2.5480438815000001E-4</v>
      </c>
      <c r="F692" s="18">
        <f t="shared" si="31"/>
        <v>1.2090373956215508</v>
      </c>
      <c r="G692" s="12">
        <f t="shared" si="32"/>
        <v>8.3359788939236523</v>
      </c>
    </row>
    <row r="693" spans="1:7" x14ac:dyDescent="0.25">
      <c r="A693" s="24">
        <v>34.327148000000001</v>
      </c>
      <c r="B693" s="23">
        <v>-34.235165000000002</v>
      </c>
      <c r="C693" s="25">
        <v>4.7821607999999998</v>
      </c>
      <c r="D693" s="26">
        <v>-1.5289098E-3</v>
      </c>
      <c r="E693" s="28">
        <f t="shared" si="30"/>
        <v>2.5522212148333337E-4</v>
      </c>
      <c r="F693" s="18">
        <f t="shared" si="31"/>
        <v>1.2108212749592551</v>
      </c>
      <c r="G693" s="12">
        <f t="shared" si="32"/>
        <v>8.348278249230825</v>
      </c>
    </row>
    <row r="694" spans="1:7" x14ac:dyDescent="0.25">
      <c r="A694" s="24">
        <v>34.376953</v>
      </c>
      <c r="B694" s="23">
        <v>-34.281879000000004</v>
      </c>
      <c r="C694" s="25">
        <v>4.7821226000000001</v>
      </c>
      <c r="D694" s="26">
        <v>-1.5308111E-3</v>
      </c>
      <c r="E694" s="28">
        <f t="shared" si="30"/>
        <v>2.555390048166667E-4</v>
      </c>
      <c r="F694" s="18">
        <f t="shared" si="31"/>
        <v>1.2124734447396095</v>
      </c>
      <c r="G694" s="12">
        <f t="shared" si="32"/>
        <v>8.3596695035196404</v>
      </c>
    </row>
    <row r="695" spans="1:7" x14ac:dyDescent="0.25">
      <c r="A695" s="24">
        <v>34.426758</v>
      </c>
      <c r="B695" s="23">
        <v>-34.324283999999999</v>
      </c>
      <c r="C695" s="25">
        <v>4.7820916000000002</v>
      </c>
      <c r="D695" s="26">
        <v>-1.5329599000000001E-3</v>
      </c>
      <c r="E695" s="28">
        <f t="shared" si="30"/>
        <v>2.5589713815E-4</v>
      </c>
      <c r="F695" s="18">
        <f t="shared" si="31"/>
        <v>1.213973214820012</v>
      </c>
      <c r="G695" s="12">
        <f t="shared" si="32"/>
        <v>8.3700100039716929</v>
      </c>
    </row>
    <row r="696" spans="1:7" x14ac:dyDescent="0.25">
      <c r="A696" s="24">
        <v>34.476562999999999</v>
      </c>
      <c r="B696" s="23">
        <v>-34.365940000000002</v>
      </c>
      <c r="C696" s="25">
        <v>4.7820710999999996</v>
      </c>
      <c r="D696" s="26">
        <v>-1.5344113E-3</v>
      </c>
      <c r="E696" s="28">
        <f t="shared" si="30"/>
        <v>2.5613903814999999E-4</v>
      </c>
      <c r="F696" s="18">
        <f t="shared" si="31"/>
        <v>1.2154464944443311</v>
      </c>
      <c r="G696" s="12">
        <f t="shared" si="32"/>
        <v>8.3801678600459955</v>
      </c>
    </row>
    <row r="697" spans="1:7" x14ac:dyDescent="0.25">
      <c r="A697" s="24">
        <v>34.526367</v>
      </c>
      <c r="B697" s="23">
        <v>-34.428950999999998</v>
      </c>
      <c r="C697" s="25">
        <v>4.7819513999999996</v>
      </c>
      <c r="D697" s="26">
        <v>-1.5359998E-3</v>
      </c>
      <c r="E697" s="28">
        <f t="shared" si="30"/>
        <v>2.5640378815000001E-4</v>
      </c>
      <c r="F697" s="18">
        <f t="shared" si="31"/>
        <v>1.217675052693034</v>
      </c>
      <c r="G697" s="12">
        <f t="shared" si="32"/>
        <v>8.3955331536194961</v>
      </c>
    </row>
    <row r="698" spans="1:7" x14ac:dyDescent="0.25">
      <c r="A698" s="24">
        <v>34.576172</v>
      </c>
      <c r="B698" s="23">
        <v>-34.486083999999998</v>
      </c>
      <c r="C698" s="25">
        <v>4.7819433</v>
      </c>
      <c r="D698" s="26">
        <v>-1.5408485E-3</v>
      </c>
      <c r="E698" s="28">
        <f t="shared" si="30"/>
        <v>2.5721190481666666E-4</v>
      </c>
      <c r="F698" s="18">
        <f t="shared" si="31"/>
        <v>1.2196957192182938</v>
      </c>
      <c r="G698" s="12">
        <f t="shared" si="32"/>
        <v>8.4094650911817475</v>
      </c>
    </row>
    <row r="699" spans="1:7" x14ac:dyDescent="0.25">
      <c r="A699" s="24">
        <v>34.625976999999999</v>
      </c>
      <c r="B699" s="23">
        <v>-34.543140000000001</v>
      </c>
      <c r="C699" s="25">
        <v>4.7818012000000003</v>
      </c>
      <c r="D699" s="26">
        <v>-1.5431672000000001E-3</v>
      </c>
      <c r="E699" s="28">
        <f t="shared" si="30"/>
        <v>2.5759835481666671E-4</v>
      </c>
      <c r="F699" s="18">
        <f t="shared" si="31"/>
        <v>1.2217136624256386</v>
      </c>
      <c r="G699" s="12">
        <f t="shared" si="32"/>
        <v>8.4233782522191802</v>
      </c>
    </row>
    <row r="700" spans="1:7" x14ac:dyDescent="0.25">
      <c r="A700" s="24">
        <v>34.675781000000001</v>
      </c>
      <c r="B700" s="23">
        <v>-34.585380999999998</v>
      </c>
      <c r="C700" s="25">
        <v>4.7817344999999998</v>
      </c>
      <c r="D700" s="26">
        <v>-1.5458792000000001E-3</v>
      </c>
      <c r="E700" s="28">
        <f t="shared" si="30"/>
        <v>2.5805035481666667E-4</v>
      </c>
      <c r="F700" s="18">
        <f t="shared" si="31"/>
        <v>1.2232076321925596</v>
      </c>
      <c r="G700" s="12">
        <f t="shared" si="32"/>
        <v>8.4336787611118869</v>
      </c>
    </row>
    <row r="701" spans="1:7" x14ac:dyDescent="0.25">
      <c r="A701" s="24">
        <v>34.725586</v>
      </c>
      <c r="B701" s="23">
        <v>-34.644337</v>
      </c>
      <c r="C701" s="25">
        <v>4.7816973000000003</v>
      </c>
      <c r="D701" s="26">
        <v>-1.5475572E-3</v>
      </c>
      <c r="E701" s="28">
        <f t="shared" si="30"/>
        <v>2.5833002148333337E-4</v>
      </c>
      <c r="F701" s="18">
        <f t="shared" si="31"/>
        <v>1.2252927741536543</v>
      </c>
      <c r="G701" s="12">
        <f t="shared" si="32"/>
        <v>8.4480552389954209</v>
      </c>
    </row>
    <row r="702" spans="1:7" x14ac:dyDescent="0.25">
      <c r="A702" s="24">
        <v>34.775390999999999</v>
      </c>
      <c r="B702" s="23">
        <v>-34.690154999999997</v>
      </c>
      <c r="C702" s="25">
        <v>4.7817182999999996</v>
      </c>
      <c r="D702" s="26">
        <v>-1.5503316E-3</v>
      </c>
      <c r="E702" s="28">
        <f t="shared" si="30"/>
        <v>2.5879242148333335E-4</v>
      </c>
      <c r="F702" s="18">
        <f t="shared" si="31"/>
        <v>1.2269132544164507</v>
      </c>
      <c r="G702" s="12">
        <f t="shared" si="32"/>
        <v>8.4592280028136546</v>
      </c>
    </row>
    <row r="703" spans="1:7" x14ac:dyDescent="0.25">
      <c r="A703" s="24">
        <v>34.825195000000001</v>
      </c>
      <c r="B703" s="23">
        <v>-34.730407999999997</v>
      </c>
      <c r="C703" s="25">
        <v>4.7815871000000003</v>
      </c>
      <c r="D703" s="26">
        <v>-1.5523911E-3</v>
      </c>
      <c r="E703" s="28">
        <f t="shared" si="30"/>
        <v>2.5913567148333336E-4</v>
      </c>
      <c r="F703" s="18">
        <f t="shared" si="31"/>
        <v>1.2283369130662902</v>
      </c>
      <c r="G703" s="12">
        <f t="shared" si="32"/>
        <v>8.4690437359747559</v>
      </c>
    </row>
    <row r="704" spans="1:7" x14ac:dyDescent="0.25">
      <c r="A704" s="24">
        <v>34.875</v>
      </c>
      <c r="B704" s="23">
        <v>-34.775168999999998</v>
      </c>
      <c r="C704" s="25">
        <v>4.7815675999999998</v>
      </c>
      <c r="D704" s="26">
        <v>-1.5557883999999999E-3</v>
      </c>
      <c r="E704" s="28">
        <f t="shared" si="30"/>
        <v>2.5970188814999998E-4</v>
      </c>
      <c r="F704" s="18">
        <f t="shared" si="31"/>
        <v>1.2299200096013427</v>
      </c>
      <c r="G704" s="12">
        <f t="shared" si="32"/>
        <v>8.4799587493159745</v>
      </c>
    </row>
    <row r="705" spans="1:7" x14ac:dyDescent="0.25">
      <c r="A705" s="24">
        <v>34.924804999999999</v>
      </c>
      <c r="B705" s="23">
        <v>-34.844428999999998</v>
      </c>
      <c r="C705" s="25">
        <v>4.7814969999999999</v>
      </c>
      <c r="D705" s="26">
        <v>-1.5573085E-3</v>
      </c>
      <c r="E705" s="28">
        <f t="shared" si="30"/>
        <v>2.5995523815000002E-4</v>
      </c>
      <c r="F705" s="18">
        <f t="shared" si="31"/>
        <v>1.2323695810143527</v>
      </c>
      <c r="G705" s="12">
        <f t="shared" si="32"/>
        <v>8.4968478676112049</v>
      </c>
    </row>
    <row r="706" spans="1:7" x14ac:dyDescent="0.25">
      <c r="A706" s="24">
        <v>34.974609000000001</v>
      </c>
      <c r="B706" s="23">
        <v>-34.875487999999997</v>
      </c>
      <c r="C706" s="25">
        <v>4.7814826999999998</v>
      </c>
      <c r="D706" s="26">
        <v>-1.5595793000000001E-3</v>
      </c>
      <c r="E706" s="28">
        <f t="shared" si="30"/>
        <v>2.6033370481666669E-4</v>
      </c>
      <c r="F706" s="18">
        <f t="shared" si="31"/>
        <v>1.2334680684315731</v>
      </c>
      <c r="G706" s="12">
        <f t="shared" si="32"/>
        <v>8.5044216349391224</v>
      </c>
    </row>
    <row r="707" spans="1:7" x14ac:dyDescent="0.25">
      <c r="A707" s="24">
        <v>35.024414</v>
      </c>
      <c r="B707" s="23">
        <v>-34.935946999999999</v>
      </c>
      <c r="C707" s="25">
        <v>4.7814097000000002</v>
      </c>
      <c r="D707" s="26">
        <v>-1.5633225E-3</v>
      </c>
      <c r="E707" s="28">
        <f t="shared" si="30"/>
        <v>2.6095757148333334E-4</v>
      </c>
      <c r="F707" s="18">
        <f t="shared" si="31"/>
        <v>1.2356063681436604</v>
      </c>
      <c r="G707" s="12">
        <f t="shared" si="32"/>
        <v>8.5191646208330187</v>
      </c>
    </row>
    <row r="708" spans="1:7" x14ac:dyDescent="0.25">
      <c r="A708" s="24">
        <v>35.074218999999999</v>
      </c>
      <c r="B708" s="23">
        <v>-34.980820000000001</v>
      </c>
      <c r="C708" s="25">
        <v>4.7814341000000002</v>
      </c>
      <c r="D708" s="26">
        <v>-1.5632657999999999E-3</v>
      </c>
      <c r="E708" s="28">
        <f t="shared" si="30"/>
        <v>2.6094812148333332E-4</v>
      </c>
      <c r="F708" s="18">
        <f t="shared" si="31"/>
        <v>1.2371934258684076</v>
      </c>
      <c r="G708" s="12">
        <f t="shared" si="32"/>
        <v>8.5301069454830607</v>
      </c>
    </row>
    <row r="709" spans="1:7" x14ac:dyDescent="0.25">
      <c r="A709" s="24">
        <v>35.124023000000001</v>
      </c>
      <c r="B709" s="23">
        <v>-35.025664999999996</v>
      </c>
      <c r="C709" s="25">
        <v>4.7812742999999998</v>
      </c>
      <c r="D709" s="26">
        <v>-1.5659749E-3</v>
      </c>
      <c r="E709" s="28">
        <f t="shared" ref="E709:E772" si="33" xml:space="preserve"> (delta_0 - D709) / L</f>
        <v>2.6139963815000002E-4</v>
      </c>
      <c r="F709" s="18">
        <f t="shared" ref="F709:F772" si="34" xml:space="preserve"> -B709 / A_6x12_in2</f>
        <v>1.238779493295731</v>
      </c>
      <c r="G709" s="12">
        <f t="shared" ref="G709:G772" si="35" xml:space="preserve"> -B709 * kip_to_N / A_6x12_mm2</f>
        <v>8.5410424423058959</v>
      </c>
    </row>
    <row r="710" spans="1:7" x14ac:dyDescent="0.25">
      <c r="A710" s="24">
        <v>35.173828</v>
      </c>
      <c r="B710" s="23">
        <v>-35.073836999999997</v>
      </c>
      <c r="C710" s="25">
        <v>4.7813954000000001</v>
      </c>
      <c r="D710" s="26">
        <v>-1.5704542000000001E-3</v>
      </c>
      <c r="E710" s="28">
        <f t="shared" si="33"/>
        <v>2.6214618815000002E-4</v>
      </c>
      <c r="F710" s="18">
        <f t="shared" si="34"/>
        <v>1.2404832292776473</v>
      </c>
      <c r="G710" s="12">
        <f t="shared" si="35"/>
        <v>8.5527892313113512</v>
      </c>
    </row>
    <row r="711" spans="1:7" x14ac:dyDescent="0.25">
      <c r="A711" s="24">
        <v>35.223633</v>
      </c>
      <c r="B711" s="23">
        <v>-35.102207</v>
      </c>
      <c r="C711" s="25">
        <v>4.7813387000000001</v>
      </c>
      <c r="D711" s="26">
        <v>-1.5707702E-3</v>
      </c>
      <c r="E711" s="28">
        <f t="shared" si="33"/>
        <v>2.6219885481666667E-4</v>
      </c>
      <c r="F711" s="18">
        <f t="shared" si="34"/>
        <v>1.2414866127744291</v>
      </c>
      <c r="G711" s="12">
        <f t="shared" si="35"/>
        <v>8.559707283376552</v>
      </c>
    </row>
    <row r="712" spans="1:7" x14ac:dyDescent="0.25">
      <c r="A712" s="24">
        <v>35.273437999999999</v>
      </c>
      <c r="B712" s="23">
        <v>-35.173690999999998</v>
      </c>
      <c r="C712" s="25">
        <v>4.7813014999999996</v>
      </c>
      <c r="D712" s="26">
        <v>-1.5719414E-3</v>
      </c>
      <c r="E712" s="28">
        <f t="shared" si="33"/>
        <v>2.6239405481666666E-4</v>
      </c>
      <c r="F712" s="18">
        <f t="shared" si="34"/>
        <v>1.2440148420970913</v>
      </c>
      <c r="G712" s="12">
        <f t="shared" si="35"/>
        <v>8.5771387262326915</v>
      </c>
    </row>
    <row r="713" spans="1:7" x14ac:dyDescent="0.25">
      <c r="A713" s="24">
        <v>35.323242</v>
      </c>
      <c r="B713" s="23">
        <v>-35.198414</v>
      </c>
      <c r="C713" s="25">
        <v>4.7812356999999999</v>
      </c>
      <c r="D713" s="26">
        <v>-1.5765845E-3</v>
      </c>
      <c r="E713" s="28">
        <f t="shared" si="33"/>
        <v>2.6316790481666666E-4</v>
      </c>
      <c r="F713" s="18">
        <f t="shared" si="34"/>
        <v>1.2448892393544382</v>
      </c>
      <c r="G713" s="12">
        <f t="shared" si="35"/>
        <v>8.5831674538043483</v>
      </c>
    </row>
    <row r="714" spans="1:7" x14ac:dyDescent="0.25">
      <c r="A714" s="24">
        <v>35.373047</v>
      </c>
      <c r="B714" s="23">
        <v>-35.281151000000001</v>
      </c>
      <c r="C714" s="25">
        <v>4.7811351000000002</v>
      </c>
      <c r="D714" s="26">
        <v>-1.5783131000000001E-3</v>
      </c>
      <c r="E714" s="28">
        <f t="shared" si="33"/>
        <v>2.6345600481666667E-4</v>
      </c>
      <c r="F714" s="18">
        <f t="shared" si="34"/>
        <v>1.2478154621381259</v>
      </c>
      <c r="G714" s="12">
        <f t="shared" si="35"/>
        <v>8.6033429516442634</v>
      </c>
    </row>
    <row r="715" spans="1:7" x14ac:dyDescent="0.25">
      <c r="A715" s="24">
        <v>35.422851999999999</v>
      </c>
      <c r="B715" s="23">
        <v>-35.338535</v>
      </c>
      <c r="C715" s="25">
        <v>4.7810645000000003</v>
      </c>
      <c r="D715" s="26">
        <v>-1.5811025E-3</v>
      </c>
      <c r="E715" s="28">
        <f t="shared" si="33"/>
        <v>2.6392090481666669E-4</v>
      </c>
      <c r="F715" s="18">
        <f t="shared" si="34"/>
        <v>1.2498450059724338</v>
      </c>
      <c r="G715" s="12">
        <f t="shared" si="35"/>
        <v>8.6173360958003915</v>
      </c>
    </row>
    <row r="716" spans="1:7" x14ac:dyDescent="0.25">
      <c r="A716" s="24">
        <v>35.472656000000001</v>
      </c>
      <c r="B716" s="23">
        <v>-35.371901999999999</v>
      </c>
      <c r="C716" s="25">
        <v>4.7811054999999998</v>
      </c>
      <c r="D716" s="26">
        <v>-1.5809804E-3</v>
      </c>
      <c r="E716" s="28">
        <f t="shared" si="33"/>
        <v>2.6390055481666669E-4</v>
      </c>
      <c r="F716" s="18">
        <f t="shared" si="34"/>
        <v>1.2510251221915776</v>
      </c>
      <c r="G716" s="12">
        <f t="shared" si="35"/>
        <v>8.6254726711708347</v>
      </c>
    </row>
    <row r="717" spans="1:7" x14ac:dyDescent="0.25">
      <c r="A717" s="24">
        <v>35.522461</v>
      </c>
      <c r="B717" s="23">
        <v>-35.408687999999998</v>
      </c>
      <c r="C717" s="25">
        <v>4.7809539000000001</v>
      </c>
      <c r="D717" s="26">
        <v>-1.5840260999999999E-3</v>
      </c>
      <c r="E717" s="28">
        <f t="shared" si="33"/>
        <v>2.6440817148333333E-4</v>
      </c>
      <c r="F717" s="18">
        <f t="shared" si="34"/>
        <v>1.252326160799706</v>
      </c>
      <c r="G717" s="12">
        <f t="shared" si="35"/>
        <v>8.6344429730132877</v>
      </c>
    </row>
    <row r="718" spans="1:7" x14ac:dyDescent="0.25">
      <c r="A718" s="24">
        <v>35.572265999999999</v>
      </c>
      <c r="B718" s="23">
        <v>-35.470222</v>
      </c>
      <c r="C718" s="25">
        <v>4.7808881000000003</v>
      </c>
      <c r="D718" s="26">
        <v>-1.5890925E-3</v>
      </c>
      <c r="E718" s="28">
        <f t="shared" si="33"/>
        <v>2.6525257148333337E-4</v>
      </c>
      <c r="F718" s="18">
        <f t="shared" si="34"/>
        <v>1.2545024808593097</v>
      </c>
      <c r="G718" s="12">
        <f t="shared" si="35"/>
        <v>8.6494480987016917</v>
      </c>
    </row>
    <row r="719" spans="1:7" x14ac:dyDescent="0.25">
      <c r="A719" s="24">
        <v>35.622070000000001</v>
      </c>
      <c r="B719" s="23">
        <v>-35.514240000000001</v>
      </c>
      <c r="C719" s="25">
        <v>4.7808866999999999</v>
      </c>
      <c r="D719" s="26">
        <v>-1.5907792999999999E-3</v>
      </c>
      <c r="E719" s="28">
        <f t="shared" si="33"/>
        <v>2.6553370481666665E-4</v>
      </c>
      <c r="F719" s="18">
        <f t="shared" si="34"/>
        <v>1.2560592991448696</v>
      </c>
      <c r="G719" s="12">
        <f t="shared" si="35"/>
        <v>8.6601819307709871</v>
      </c>
    </row>
    <row r="720" spans="1:7" x14ac:dyDescent="0.25">
      <c r="A720" s="24">
        <v>35.671875</v>
      </c>
      <c r="B720" s="23">
        <v>-35.571635999999998</v>
      </c>
      <c r="C720" s="25">
        <v>4.7807459999999997</v>
      </c>
      <c r="D720" s="26">
        <v>-1.5928953999999999E-3</v>
      </c>
      <c r="E720" s="28">
        <f t="shared" si="33"/>
        <v>2.6588638815E-4</v>
      </c>
      <c r="F720" s="18">
        <f t="shared" si="34"/>
        <v>1.2580892673923589</v>
      </c>
      <c r="G720" s="12">
        <f t="shared" si="35"/>
        <v>8.6741780011387757</v>
      </c>
    </row>
    <row r="721" spans="1:7" x14ac:dyDescent="0.25">
      <c r="A721" s="24">
        <v>35.721679999999999</v>
      </c>
      <c r="B721" s="23">
        <v>-35.628447999999999</v>
      </c>
      <c r="C721" s="25">
        <v>4.7807421999999997</v>
      </c>
      <c r="D721" s="26">
        <v>-1.5937061000000001E-3</v>
      </c>
      <c r="E721" s="28">
        <f t="shared" si="33"/>
        <v>2.6602150481666668E-4</v>
      </c>
      <c r="F721" s="18">
        <f t="shared" si="34"/>
        <v>1.2600985808650116</v>
      </c>
      <c r="G721" s="12">
        <f t="shared" si="35"/>
        <v>8.6880316625391316</v>
      </c>
    </row>
    <row r="722" spans="1:7" x14ac:dyDescent="0.25">
      <c r="A722" s="24">
        <v>35.771484000000001</v>
      </c>
      <c r="B722" s="23">
        <v>-35.672825000000003</v>
      </c>
      <c r="C722" s="25">
        <v>4.7806854000000003</v>
      </c>
      <c r="D722" s="26">
        <v>-1.5974282E-3</v>
      </c>
      <c r="E722" s="28">
        <f t="shared" si="33"/>
        <v>2.6664185481666669E-4</v>
      </c>
      <c r="F722" s="18">
        <f t="shared" si="34"/>
        <v>1.2616680961782538</v>
      </c>
      <c r="G722" s="12">
        <f t="shared" si="35"/>
        <v>8.698853037107245</v>
      </c>
    </row>
    <row r="723" spans="1:7" x14ac:dyDescent="0.25">
      <c r="A723" s="24">
        <v>35.821289</v>
      </c>
      <c r="B723" s="23">
        <v>-35.715018999999998</v>
      </c>
      <c r="C723" s="25">
        <v>4.7806167999999998</v>
      </c>
      <c r="D723" s="26">
        <v>-1.5990346E-3</v>
      </c>
      <c r="E723" s="28">
        <f t="shared" si="33"/>
        <v>2.6690958815000002E-4</v>
      </c>
      <c r="F723" s="18">
        <f t="shared" si="34"/>
        <v>1.2631604036602135</v>
      </c>
      <c r="G723" s="12">
        <f t="shared" si="35"/>
        <v>8.7091420850042827</v>
      </c>
    </row>
    <row r="724" spans="1:7" x14ac:dyDescent="0.25">
      <c r="A724" s="24">
        <v>35.871093999999999</v>
      </c>
      <c r="B724" s="23">
        <v>-35.770279000000002</v>
      </c>
      <c r="C724" s="25">
        <v>4.7805662</v>
      </c>
      <c r="D724" s="26">
        <v>-1.6026079999999999E-3</v>
      </c>
      <c r="E724" s="28">
        <f t="shared" si="33"/>
        <v>2.6750515481666667E-4</v>
      </c>
      <c r="F724" s="18">
        <f t="shared" si="34"/>
        <v>1.2651148263613821</v>
      </c>
      <c r="G724" s="12">
        <f t="shared" si="35"/>
        <v>8.7226172896966645</v>
      </c>
    </row>
    <row r="725" spans="1:7" x14ac:dyDescent="0.25">
      <c r="A725" s="24">
        <v>35.920898000000001</v>
      </c>
      <c r="B725" s="23">
        <v>-35.825755999999998</v>
      </c>
      <c r="C725" s="25">
        <v>4.7805280999999997</v>
      </c>
      <c r="D725" s="26">
        <v>-1.6065597E-3</v>
      </c>
      <c r="E725" s="28">
        <f t="shared" si="33"/>
        <v>2.6816377148333335E-4</v>
      </c>
      <c r="F725" s="18">
        <f t="shared" si="34"/>
        <v>1.2670769238675839</v>
      </c>
      <c r="G725" s="12">
        <f t="shared" si="35"/>
        <v>8.7361454100498914</v>
      </c>
    </row>
    <row r="726" spans="1:7" x14ac:dyDescent="0.25">
      <c r="A726" s="24">
        <v>35.970703</v>
      </c>
      <c r="B726" s="23">
        <v>-35.861030999999997</v>
      </c>
      <c r="C726" s="25">
        <v>4.7805280999999997</v>
      </c>
      <c r="D726" s="26">
        <v>-1.608038E-3</v>
      </c>
      <c r="E726" s="28">
        <f t="shared" si="33"/>
        <v>2.6841015481666666E-4</v>
      </c>
      <c r="F726" s="18">
        <f t="shared" si="34"/>
        <v>1.2683245217825987</v>
      </c>
      <c r="G726" s="12">
        <f t="shared" si="35"/>
        <v>8.744747253074209</v>
      </c>
    </row>
    <row r="727" spans="1:7" x14ac:dyDescent="0.25">
      <c r="A727" s="24">
        <v>36.020508</v>
      </c>
      <c r="B727" s="23">
        <v>-35.909869999999998</v>
      </c>
      <c r="C727" s="25">
        <v>4.7804631999999998</v>
      </c>
      <c r="D727" s="26">
        <v>-1.6106874000000001E-3</v>
      </c>
      <c r="E727" s="28">
        <f t="shared" si="33"/>
        <v>2.6885172148333338E-4</v>
      </c>
      <c r="F727" s="18">
        <f t="shared" si="34"/>
        <v>1.2700518480638576</v>
      </c>
      <c r="G727" s="12">
        <f t="shared" si="35"/>
        <v>8.7566566906777439</v>
      </c>
    </row>
    <row r="728" spans="1:7" x14ac:dyDescent="0.25">
      <c r="A728" s="24">
        <v>36.070312999999999</v>
      </c>
      <c r="B728" s="23">
        <v>-35.961891000000001</v>
      </c>
      <c r="C728" s="25">
        <v>4.7803855000000004</v>
      </c>
      <c r="D728" s="26">
        <v>-1.6135752E-3</v>
      </c>
      <c r="E728" s="28">
        <f t="shared" si="33"/>
        <v>2.6933302148333336E-4</v>
      </c>
      <c r="F728" s="18">
        <f t="shared" si="34"/>
        <v>1.2718917145737652</v>
      </c>
      <c r="G728" s="12">
        <f t="shared" si="35"/>
        <v>8.7693420620730098</v>
      </c>
    </row>
    <row r="729" spans="1:7" x14ac:dyDescent="0.25">
      <c r="A729" s="24">
        <v>36.120117</v>
      </c>
      <c r="B729" s="23">
        <v>-36.005797999999999</v>
      </c>
      <c r="C729" s="25">
        <v>4.7803354000000002</v>
      </c>
      <c r="D729" s="26">
        <v>-1.6136049999999999E-3</v>
      </c>
      <c r="E729" s="28">
        <f t="shared" si="33"/>
        <v>2.6933798815E-4</v>
      </c>
      <c r="F729" s="18">
        <f t="shared" si="34"/>
        <v>1.2734446070373953</v>
      </c>
      <c r="G729" s="12">
        <f t="shared" si="35"/>
        <v>8.780048826684455</v>
      </c>
    </row>
    <row r="730" spans="1:7" x14ac:dyDescent="0.25">
      <c r="A730" s="24">
        <v>36.169922</v>
      </c>
      <c r="B730" s="23">
        <v>-36.054141999999999</v>
      </c>
      <c r="C730" s="25">
        <v>4.7803525999999996</v>
      </c>
      <c r="D730" s="26">
        <v>-1.619941E-3</v>
      </c>
      <c r="E730" s="28">
        <f t="shared" si="33"/>
        <v>2.7039398814999999E-4</v>
      </c>
      <c r="F730" s="18">
        <f t="shared" si="34"/>
        <v>1.2751544262749142</v>
      </c>
      <c r="G730" s="12">
        <f t="shared" si="35"/>
        <v>8.7918375580570309</v>
      </c>
    </row>
    <row r="731" spans="1:7" x14ac:dyDescent="0.25">
      <c r="A731" s="24">
        <v>36.219726999999999</v>
      </c>
      <c r="B731" s="23">
        <v>-36.090812999999997</v>
      </c>
      <c r="C731" s="25">
        <v>4.7803215999999997</v>
      </c>
      <c r="D731" s="26">
        <v>-1.6195088E-3</v>
      </c>
      <c r="E731" s="28">
        <f t="shared" si="33"/>
        <v>2.7032195481666667E-4</v>
      </c>
      <c r="F731" s="18">
        <f t="shared" si="34"/>
        <v>1.2764513975900524</v>
      </c>
      <c r="G731" s="12">
        <f t="shared" si="35"/>
        <v>8.8007798170377463</v>
      </c>
    </row>
    <row r="732" spans="1:7" x14ac:dyDescent="0.25">
      <c r="A732" s="24">
        <v>36.269531000000001</v>
      </c>
      <c r="B732" s="23">
        <v>-36.149631999999997</v>
      </c>
      <c r="C732" s="25">
        <v>4.7801885999999998</v>
      </c>
      <c r="D732" s="26">
        <v>-1.6225517000000001E-3</v>
      </c>
      <c r="E732" s="28">
        <f t="shared" si="33"/>
        <v>2.7082910481666668E-4</v>
      </c>
      <c r="F732" s="18">
        <f t="shared" si="34"/>
        <v>1.2785316941673242</v>
      </c>
      <c r="G732" s="12">
        <f t="shared" si="35"/>
        <v>8.815122887338168</v>
      </c>
    </row>
    <row r="733" spans="1:7" x14ac:dyDescent="0.25">
      <c r="A733" s="24">
        <v>36.319336</v>
      </c>
      <c r="B733" s="23">
        <v>-36.224003000000003</v>
      </c>
      <c r="C733" s="25">
        <v>4.7801489999999998</v>
      </c>
      <c r="D733" s="26">
        <v>-1.6263721999999999E-3</v>
      </c>
      <c r="E733" s="28">
        <f t="shared" si="33"/>
        <v>2.7146585481666665E-4</v>
      </c>
      <c r="F733" s="18">
        <f t="shared" si="34"/>
        <v>1.2811620302279214</v>
      </c>
      <c r="G733" s="12">
        <f t="shared" si="35"/>
        <v>8.8332583279494106</v>
      </c>
    </row>
    <row r="734" spans="1:7" x14ac:dyDescent="0.25">
      <c r="A734" s="24">
        <v>36.369140999999999</v>
      </c>
      <c r="B734" s="23">
        <v>-36.253956000000002</v>
      </c>
      <c r="C734" s="25">
        <v>4.7801689999999999</v>
      </c>
      <c r="D734" s="26">
        <v>-1.628375E-3</v>
      </c>
      <c r="E734" s="28">
        <f t="shared" si="33"/>
        <v>2.7179965481666669E-4</v>
      </c>
      <c r="F734" s="18">
        <f t="shared" si="34"/>
        <v>1.2822214008969062</v>
      </c>
      <c r="G734" s="12">
        <f t="shared" si="35"/>
        <v>8.8405623961027011</v>
      </c>
    </row>
    <row r="735" spans="1:7" x14ac:dyDescent="0.25">
      <c r="A735" s="24">
        <v>36.418945000000001</v>
      </c>
      <c r="B735" s="23">
        <v>-36.311816999999998</v>
      </c>
      <c r="C735" s="25">
        <v>4.7800779000000002</v>
      </c>
      <c r="D735" s="26">
        <v>-1.6311646E-3</v>
      </c>
      <c r="E735" s="28">
        <f t="shared" si="33"/>
        <v>2.7226458815000004E-4</v>
      </c>
      <c r="F735" s="18">
        <f t="shared" si="34"/>
        <v>1.2842678151551816</v>
      </c>
      <c r="G735" s="12">
        <f t="shared" si="35"/>
        <v>8.8546718571722991</v>
      </c>
    </row>
    <row r="736" spans="1:7" x14ac:dyDescent="0.25">
      <c r="A736" s="24">
        <v>36.46875</v>
      </c>
      <c r="B736" s="23">
        <v>-36.380634000000001</v>
      </c>
      <c r="C736" s="25">
        <v>4.7801270000000002</v>
      </c>
      <c r="D736" s="26">
        <v>-1.6308366999999999E-3</v>
      </c>
      <c r="E736" s="28">
        <f t="shared" si="33"/>
        <v>2.7220993815E-4</v>
      </c>
      <c r="F736" s="18">
        <f t="shared" si="34"/>
        <v>1.2867017186482383</v>
      </c>
      <c r="G736" s="12">
        <f t="shared" si="35"/>
        <v>8.8714529494870966</v>
      </c>
    </row>
    <row r="737" spans="1:7" x14ac:dyDescent="0.25">
      <c r="A737" s="24">
        <v>36.518554999999999</v>
      </c>
      <c r="B737" s="23">
        <v>-36.410629</v>
      </c>
      <c r="C737" s="25">
        <v>4.7799559</v>
      </c>
      <c r="D737" s="26">
        <v>-1.6344904000000001E-3</v>
      </c>
      <c r="E737" s="28">
        <f t="shared" si="33"/>
        <v>2.7281888815000003E-4</v>
      </c>
      <c r="F737" s="18">
        <f t="shared" si="34"/>
        <v>1.2877625747633588</v>
      </c>
      <c r="G737" s="12">
        <f t="shared" si="35"/>
        <v>8.8787672593811973</v>
      </c>
    </row>
    <row r="738" spans="1:7" x14ac:dyDescent="0.25">
      <c r="A738" s="24">
        <v>36.568359000000001</v>
      </c>
      <c r="B738" s="23">
        <v>-36.457141999999997</v>
      </c>
      <c r="C738" s="25">
        <v>4.779954</v>
      </c>
      <c r="D738" s="26">
        <v>-1.6373633000000001E-3</v>
      </c>
      <c r="E738" s="28">
        <f t="shared" si="33"/>
        <v>2.7329770481666671E-4</v>
      </c>
      <c r="F738" s="18">
        <f t="shared" si="34"/>
        <v>1.2894076356229216</v>
      </c>
      <c r="G738" s="12">
        <f t="shared" si="35"/>
        <v>8.8901094996247139</v>
      </c>
    </row>
    <row r="739" spans="1:7" x14ac:dyDescent="0.25">
      <c r="A739" s="24">
        <v>36.618164</v>
      </c>
      <c r="B739" s="23">
        <v>-36.502499</v>
      </c>
      <c r="C739" s="25">
        <v>4.7798758000000001</v>
      </c>
      <c r="D739" s="26">
        <v>-1.6394615E-3</v>
      </c>
      <c r="E739" s="28">
        <f t="shared" si="33"/>
        <v>2.736474048166667E-4</v>
      </c>
      <c r="F739" s="18">
        <f t="shared" si="34"/>
        <v>1.2910118113459925</v>
      </c>
      <c r="G739" s="12">
        <f t="shared" si="35"/>
        <v>8.9011698481450257</v>
      </c>
    </row>
    <row r="740" spans="1:7" x14ac:dyDescent="0.25">
      <c r="A740" s="24">
        <v>36.667968999999999</v>
      </c>
      <c r="B740" s="23">
        <v>-36.574748999999997</v>
      </c>
      <c r="C740" s="25">
        <v>4.7798657000000002</v>
      </c>
      <c r="D740" s="26">
        <v>-1.6413478999999999E-3</v>
      </c>
      <c r="E740" s="28">
        <f t="shared" si="33"/>
        <v>2.7396180481666668E-4</v>
      </c>
      <c r="F740" s="18">
        <f t="shared" si="34"/>
        <v>1.2935671323767457</v>
      </c>
      <c r="G740" s="12">
        <f t="shared" si="35"/>
        <v>8.9187880808454363</v>
      </c>
    </row>
    <row r="741" spans="1:7" x14ac:dyDescent="0.25">
      <c r="A741" s="24">
        <v>36.717773000000001</v>
      </c>
      <c r="B741" s="23">
        <v>-36.607246000000004</v>
      </c>
      <c r="C741" s="25">
        <v>4.7796811999999997</v>
      </c>
      <c r="D741" s="26">
        <v>-1.6459852000000001E-3</v>
      </c>
      <c r="E741" s="28">
        <f t="shared" si="33"/>
        <v>2.7473468815000004E-4</v>
      </c>
      <c r="F741" s="18">
        <f t="shared" si="34"/>
        <v>1.2947164786402254</v>
      </c>
      <c r="G741" s="12">
        <f t="shared" si="35"/>
        <v>8.9267125058705616</v>
      </c>
    </row>
    <row r="742" spans="1:7" x14ac:dyDescent="0.25">
      <c r="A742" s="24">
        <v>36.767578</v>
      </c>
      <c r="B742" s="23">
        <v>-36.659095999999998</v>
      </c>
      <c r="C742" s="25">
        <v>4.7797593999999997</v>
      </c>
      <c r="D742" s="26">
        <v>-1.6460359E-3</v>
      </c>
      <c r="E742" s="28">
        <f t="shared" si="33"/>
        <v>2.7474313814999999E-4</v>
      </c>
      <c r="F742" s="18">
        <f t="shared" si="34"/>
        <v>1.2965502972622951</v>
      </c>
      <c r="G742" s="12">
        <f t="shared" si="35"/>
        <v>8.9393561787496765</v>
      </c>
    </row>
    <row r="743" spans="1:7" x14ac:dyDescent="0.25">
      <c r="A743" s="24">
        <v>36.817383</v>
      </c>
      <c r="B743" s="23">
        <v>-36.713706999999999</v>
      </c>
      <c r="C743" s="25">
        <v>4.7796897999999999</v>
      </c>
      <c r="D743" s="26">
        <v>-1.6476094999999999E-3</v>
      </c>
      <c r="E743" s="28">
        <f t="shared" si="33"/>
        <v>2.7500540481666667E-4</v>
      </c>
      <c r="F743" s="18">
        <f t="shared" si="34"/>
        <v>1.2984817662838932</v>
      </c>
      <c r="G743" s="12">
        <f t="shared" si="35"/>
        <v>8.9526731241614712</v>
      </c>
    </row>
    <row r="744" spans="1:7" x14ac:dyDescent="0.25">
      <c r="A744" s="24">
        <v>36.867187999999999</v>
      </c>
      <c r="B744" s="23">
        <v>-36.746696</v>
      </c>
      <c r="C744" s="25">
        <v>4.7796602000000004</v>
      </c>
      <c r="D744" s="26">
        <v>-1.6505866000000001E-3</v>
      </c>
      <c r="E744" s="28">
        <f t="shared" si="33"/>
        <v>2.7550158815000005E-4</v>
      </c>
      <c r="F744" s="18">
        <f t="shared" si="34"/>
        <v>1.2996485134878173</v>
      </c>
      <c r="G744" s="12">
        <f t="shared" si="35"/>
        <v>8.9607175238646395</v>
      </c>
    </row>
    <row r="745" spans="1:7" x14ac:dyDescent="0.25">
      <c r="A745" s="24">
        <v>36.916992</v>
      </c>
      <c r="B745" s="23">
        <v>-36.800109999999997</v>
      </c>
      <c r="C745" s="25">
        <v>4.7795448</v>
      </c>
      <c r="D745" s="26">
        <v>-1.6537607E-3</v>
      </c>
      <c r="E745" s="28">
        <f t="shared" si="33"/>
        <v>2.7603060481666666E-4</v>
      </c>
      <c r="F745" s="18">
        <f t="shared" si="34"/>
        <v>1.301537647294553</v>
      </c>
      <c r="G745" s="12">
        <f t="shared" si="35"/>
        <v>8.9737425796633872</v>
      </c>
    </row>
    <row r="746" spans="1:7" x14ac:dyDescent="0.25">
      <c r="A746" s="24">
        <v>36.966797</v>
      </c>
      <c r="B746" s="23">
        <v>-36.858787999999997</v>
      </c>
      <c r="C746" s="25">
        <v>4.7795439000000002</v>
      </c>
      <c r="D746" s="26">
        <v>-1.6575009E-3</v>
      </c>
      <c r="E746" s="28">
        <f t="shared" si="33"/>
        <v>2.7665397148333336E-4</v>
      </c>
      <c r="F746" s="18">
        <f t="shared" si="34"/>
        <v>1.303612957016941</v>
      </c>
      <c r="G746" s="12">
        <f t="shared" si="35"/>
        <v>8.9880512669768073</v>
      </c>
    </row>
    <row r="747" spans="1:7" x14ac:dyDescent="0.25">
      <c r="A747" s="24">
        <v>37.016601999999999</v>
      </c>
      <c r="B747" s="23">
        <v>-36.902279</v>
      </c>
      <c r="C747" s="25">
        <v>4.7794508999999996</v>
      </c>
      <c r="D747" s="26">
        <v>-1.6587972999999999E-3</v>
      </c>
      <c r="E747" s="28">
        <f t="shared" si="33"/>
        <v>2.7687003815E-4</v>
      </c>
      <c r="F747" s="18">
        <f t="shared" si="34"/>
        <v>1.3051511364902766</v>
      </c>
      <c r="G747" s="12">
        <f t="shared" si="35"/>
        <v>8.9986565895840549</v>
      </c>
    </row>
    <row r="748" spans="1:7" x14ac:dyDescent="0.25">
      <c r="A748" s="24">
        <v>37.066406000000001</v>
      </c>
      <c r="B748" s="23">
        <v>-36.965015000000001</v>
      </c>
      <c r="C748" s="25">
        <v>4.7794169999999996</v>
      </c>
      <c r="D748" s="26">
        <v>-1.6601741E-3</v>
      </c>
      <c r="E748" s="28">
        <f t="shared" si="33"/>
        <v>2.7709950481666666E-4</v>
      </c>
      <c r="F748" s="18">
        <f t="shared" si="34"/>
        <v>1.3073699686035685</v>
      </c>
      <c r="G748" s="12">
        <f t="shared" si="35"/>
        <v>9.0139548241403578</v>
      </c>
    </row>
    <row r="749" spans="1:7" x14ac:dyDescent="0.25">
      <c r="A749" s="24">
        <v>37.116211</v>
      </c>
      <c r="B749" s="23">
        <v>-37.019623000000003</v>
      </c>
      <c r="C749" s="25">
        <v>4.7794708999999997</v>
      </c>
      <c r="D749" s="26">
        <v>-1.6650021000000001E-3</v>
      </c>
      <c r="E749" s="28">
        <f t="shared" si="33"/>
        <v>2.7790417148333338E-4</v>
      </c>
      <c r="F749" s="18">
        <f t="shared" si="34"/>
        <v>1.3093013315218711</v>
      </c>
      <c r="G749" s="12">
        <f t="shared" si="35"/>
        <v>9.0272710379992382</v>
      </c>
    </row>
    <row r="750" spans="1:7" x14ac:dyDescent="0.25">
      <c r="A750" s="24">
        <v>37.166015999999999</v>
      </c>
      <c r="B750" s="23">
        <v>-37.037807000000001</v>
      </c>
      <c r="C750" s="25">
        <v>4.7793956</v>
      </c>
      <c r="D750" s="26">
        <v>-1.6656726E-3</v>
      </c>
      <c r="E750" s="28">
        <f t="shared" si="33"/>
        <v>2.7801592148333332E-4</v>
      </c>
      <c r="F750" s="18">
        <f t="shared" si="34"/>
        <v>1.3099444589630229</v>
      </c>
      <c r="G750" s="12">
        <f t="shared" si="35"/>
        <v>9.0317052240673927</v>
      </c>
    </row>
    <row r="751" spans="1:7" x14ac:dyDescent="0.25">
      <c r="A751" s="24">
        <v>37.215820000000001</v>
      </c>
      <c r="B751" s="23">
        <v>-37.089801999999999</v>
      </c>
      <c r="C751" s="25">
        <v>4.7792325</v>
      </c>
      <c r="D751" s="26">
        <v>-1.6696243999999999E-3</v>
      </c>
      <c r="E751" s="28">
        <f t="shared" si="33"/>
        <v>2.7867455481666664E-4</v>
      </c>
      <c r="F751" s="18">
        <f t="shared" si="34"/>
        <v>1.3117834059110369</v>
      </c>
      <c r="G751" s="12">
        <f t="shared" si="35"/>
        <v>9.0443842553373965</v>
      </c>
    </row>
    <row r="752" spans="1:7" x14ac:dyDescent="0.25">
      <c r="A752" s="24">
        <v>37.265625</v>
      </c>
      <c r="B752" s="23">
        <v>-37.155216000000003</v>
      </c>
      <c r="C752" s="25">
        <v>4.7791433000000003</v>
      </c>
      <c r="D752" s="26">
        <v>-1.6729771E-3</v>
      </c>
      <c r="E752" s="28">
        <f t="shared" si="33"/>
        <v>2.7923333815000001E-4</v>
      </c>
      <c r="F752" s="18">
        <f t="shared" si="34"/>
        <v>1.3140969528993511</v>
      </c>
      <c r="G752" s="12">
        <f t="shared" si="35"/>
        <v>9.0603355227957323</v>
      </c>
    </row>
    <row r="753" spans="1:7" x14ac:dyDescent="0.25">
      <c r="A753" s="24">
        <v>37.315429999999999</v>
      </c>
      <c r="B753" s="23">
        <v>-37.206668999999998</v>
      </c>
      <c r="C753" s="25">
        <v>4.7792162999999999</v>
      </c>
      <c r="D753" s="26">
        <v>-1.6758234E-3</v>
      </c>
      <c r="E753" s="28">
        <f t="shared" si="33"/>
        <v>2.7970772148333333E-4</v>
      </c>
      <c r="F753" s="18">
        <f t="shared" si="34"/>
        <v>1.3159167305186636</v>
      </c>
      <c r="G753" s="12">
        <f t="shared" si="35"/>
        <v>9.07288238683911</v>
      </c>
    </row>
    <row r="754" spans="1:7" x14ac:dyDescent="0.25">
      <c r="A754" s="24">
        <v>37.365234000000001</v>
      </c>
      <c r="B754" s="23">
        <v>-37.252654999999997</v>
      </c>
      <c r="C754" s="25">
        <v>4.7791699999999997</v>
      </c>
      <c r="D754" s="26">
        <v>-1.6793457999999999E-3</v>
      </c>
      <c r="E754" s="28">
        <f t="shared" si="33"/>
        <v>2.8029478815000001E-4</v>
      </c>
      <c r="F754" s="18">
        <f t="shared" si="34"/>
        <v>1.3175431525660022</v>
      </c>
      <c r="G754" s="12">
        <f t="shared" si="35"/>
        <v>9.0840961176205788</v>
      </c>
    </row>
    <row r="755" spans="1:7" x14ac:dyDescent="0.25">
      <c r="A755" s="24">
        <v>37.415039</v>
      </c>
      <c r="B755" s="23">
        <v>-37.307898999999999</v>
      </c>
      <c r="C755" s="25">
        <v>4.7791332999999998</v>
      </c>
      <c r="D755" s="26">
        <v>-1.6798316999999999E-3</v>
      </c>
      <c r="E755" s="28">
        <f t="shared" si="33"/>
        <v>2.8037577148333335E-4</v>
      </c>
      <c r="F755" s="18">
        <f t="shared" si="34"/>
        <v>1.3194970093829286</v>
      </c>
      <c r="G755" s="12">
        <f t="shared" si="35"/>
        <v>9.0975674206974144</v>
      </c>
    </row>
    <row r="756" spans="1:7" x14ac:dyDescent="0.25">
      <c r="A756" s="24">
        <v>37.464843999999999</v>
      </c>
      <c r="B756" s="23">
        <v>-37.361258999999997</v>
      </c>
      <c r="C756" s="25">
        <v>4.7790927999999999</v>
      </c>
      <c r="D756" s="26">
        <v>-1.6831636000000001E-3</v>
      </c>
      <c r="E756" s="28">
        <f t="shared" si="33"/>
        <v>2.8093108815000005E-4</v>
      </c>
      <c r="F756" s="18">
        <f t="shared" si="34"/>
        <v>1.3213842333303472</v>
      </c>
      <c r="G756" s="12">
        <f t="shared" si="35"/>
        <v>9.1105793085436968</v>
      </c>
    </row>
    <row r="757" spans="1:7" x14ac:dyDescent="0.25">
      <c r="A757" s="24">
        <v>37.514648000000001</v>
      </c>
      <c r="B757" s="23">
        <v>-37.407344999999999</v>
      </c>
      <c r="C757" s="25">
        <v>4.7789516000000001</v>
      </c>
      <c r="D757" s="26">
        <v>-1.6866177000000001E-3</v>
      </c>
      <c r="E757" s="28">
        <f t="shared" si="33"/>
        <v>2.8150677148333338E-4</v>
      </c>
      <c r="F757" s="18">
        <f t="shared" si="34"/>
        <v>1.3230141921541991</v>
      </c>
      <c r="G757" s="12">
        <f t="shared" si="35"/>
        <v>9.1218174244223285</v>
      </c>
    </row>
    <row r="758" spans="1:7" x14ac:dyDescent="0.25">
      <c r="A758" s="24">
        <v>37.564453</v>
      </c>
      <c r="B758" s="23">
        <v>-37.458022999999997</v>
      </c>
      <c r="C758" s="25">
        <v>4.7789884000000002</v>
      </c>
      <c r="D758" s="26">
        <v>-1.6877649999999999E-3</v>
      </c>
      <c r="E758" s="28">
        <f t="shared" si="33"/>
        <v>2.8169798815E-4</v>
      </c>
      <c r="F758" s="18">
        <f t="shared" si="34"/>
        <v>1.3248065597555347</v>
      </c>
      <c r="G758" s="12">
        <f t="shared" si="35"/>
        <v>9.1341753039626923</v>
      </c>
    </row>
    <row r="759" spans="1:7" x14ac:dyDescent="0.25">
      <c r="A759" s="24">
        <v>37.614258</v>
      </c>
      <c r="B759" s="23">
        <v>-37.493195</v>
      </c>
      <c r="C759" s="25">
        <v>4.7790293999999998</v>
      </c>
      <c r="D759" s="26">
        <v>-1.6893565000000001E-3</v>
      </c>
      <c r="E759" s="28">
        <f t="shared" si="33"/>
        <v>2.8196323815000003E-4</v>
      </c>
      <c r="F759" s="18">
        <f t="shared" si="34"/>
        <v>1.3260505147907411</v>
      </c>
      <c r="G759" s="12">
        <f t="shared" si="35"/>
        <v>9.1427520303369327</v>
      </c>
    </row>
    <row r="760" spans="1:7" x14ac:dyDescent="0.25">
      <c r="A760" s="24">
        <v>37.664062999999999</v>
      </c>
      <c r="B760" s="23">
        <v>-37.554554000000003</v>
      </c>
      <c r="C760" s="25">
        <v>4.7789092000000002</v>
      </c>
      <c r="D760" s="26">
        <v>-1.6911954000000001E-3</v>
      </c>
      <c r="E760" s="28">
        <f t="shared" si="33"/>
        <v>2.8226972148333334E-4</v>
      </c>
      <c r="F760" s="18">
        <f t="shared" si="34"/>
        <v>1.3282206454914469</v>
      </c>
      <c r="G760" s="12">
        <f t="shared" si="35"/>
        <v>9.1577144821053</v>
      </c>
    </row>
    <row r="761" spans="1:7" x14ac:dyDescent="0.25">
      <c r="A761" s="24">
        <v>37.713867</v>
      </c>
      <c r="B761" s="23">
        <v>-37.594226999999997</v>
      </c>
      <c r="C761" s="25">
        <v>4.7787351999999998</v>
      </c>
      <c r="D761" s="26">
        <v>-1.6947984000000001E-3</v>
      </c>
      <c r="E761" s="28">
        <f t="shared" si="33"/>
        <v>2.8287022148333336E-4</v>
      </c>
      <c r="F761" s="18">
        <f t="shared" si="34"/>
        <v>1.3296237908375099</v>
      </c>
      <c r="G761" s="12">
        <f t="shared" si="35"/>
        <v>9.1673887817028525</v>
      </c>
    </row>
    <row r="762" spans="1:7" x14ac:dyDescent="0.25">
      <c r="A762" s="24">
        <v>37.763672</v>
      </c>
      <c r="B762" s="23">
        <v>-37.632590999999998</v>
      </c>
      <c r="C762" s="25">
        <v>4.7787379999999997</v>
      </c>
      <c r="D762" s="26">
        <v>-1.6986220999999999E-3</v>
      </c>
      <c r="E762" s="28">
        <f t="shared" si="33"/>
        <v>2.8350750481666667E-4</v>
      </c>
      <c r="F762" s="18">
        <f t="shared" si="34"/>
        <v>1.330980639779016</v>
      </c>
      <c r="G762" s="12">
        <f t="shared" si="35"/>
        <v>9.1767438803785435</v>
      </c>
    </row>
    <row r="763" spans="1:7" x14ac:dyDescent="0.25">
      <c r="A763" s="24">
        <v>37.813476999999999</v>
      </c>
      <c r="B763" s="23">
        <v>-37.685035999999997</v>
      </c>
      <c r="C763" s="25">
        <v>4.7787503999999998</v>
      </c>
      <c r="D763" s="26">
        <v>-1.7009765E-3</v>
      </c>
      <c r="E763" s="28">
        <f t="shared" si="33"/>
        <v>2.8389990481666669E-4</v>
      </c>
      <c r="F763" s="18">
        <f t="shared" si="34"/>
        <v>1.3328355022213392</v>
      </c>
      <c r="G763" s="12">
        <f t="shared" si="35"/>
        <v>9.1895326445857801</v>
      </c>
    </row>
    <row r="764" spans="1:7" x14ac:dyDescent="0.25">
      <c r="A764" s="24">
        <v>37.863281000000001</v>
      </c>
      <c r="B764" s="23">
        <v>-37.738663000000003</v>
      </c>
      <c r="C764" s="25">
        <v>4.7786359999999997</v>
      </c>
      <c r="D764" s="26">
        <v>-1.7033755E-3</v>
      </c>
      <c r="E764" s="28">
        <f t="shared" si="33"/>
        <v>2.8429973815000001E-4</v>
      </c>
      <c r="F764" s="18">
        <f t="shared" si="34"/>
        <v>1.3347321693620482</v>
      </c>
      <c r="G764" s="12">
        <f t="shared" si="35"/>
        <v>9.202609640641489</v>
      </c>
    </row>
    <row r="765" spans="1:7" x14ac:dyDescent="0.25">
      <c r="A765" s="24">
        <v>37.913086</v>
      </c>
      <c r="B765" s="23">
        <v>-37.791823999999998</v>
      </c>
      <c r="C765" s="25">
        <v>4.7786058999999996</v>
      </c>
      <c r="D765" s="26">
        <v>-1.7043798000000001E-3</v>
      </c>
      <c r="E765" s="28">
        <f t="shared" si="33"/>
        <v>2.8446712148333337E-4</v>
      </c>
      <c r="F765" s="18">
        <f t="shared" si="34"/>
        <v>1.3366123551242055</v>
      </c>
      <c r="G765" s="12">
        <f t="shared" si="35"/>
        <v>9.2155730021444171</v>
      </c>
    </row>
    <row r="766" spans="1:7" x14ac:dyDescent="0.25">
      <c r="A766" s="24">
        <v>37.962890999999999</v>
      </c>
      <c r="B766" s="23">
        <v>-37.831257000000001</v>
      </c>
      <c r="C766" s="25">
        <v>4.7785468</v>
      </c>
      <c r="D766" s="26">
        <v>-1.7057628E-3</v>
      </c>
      <c r="E766" s="28">
        <f t="shared" si="33"/>
        <v>2.8469762148333337E-4</v>
      </c>
      <c r="F766" s="18">
        <f t="shared" si="34"/>
        <v>1.3380070122066372</v>
      </c>
      <c r="G766" s="12">
        <f t="shared" si="35"/>
        <v>9.2251887775087802</v>
      </c>
    </row>
    <row r="767" spans="1:7" x14ac:dyDescent="0.25">
      <c r="A767" s="24">
        <v>38.012695000000001</v>
      </c>
      <c r="B767" s="23">
        <v>-37.899478999999999</v>
      </c>
      <c r="C767" s="25">
        <v>4.7785200999999997</v>
      </c>
      <c r="D767" s="26">
        <v>-1.7102242000000001E-3</v>
      </c>
      <c r="E767" s="28">
        <f t="shared" si="33"/>
        <v>2.8544118815000002E-4</v>
      </c>
      <c r="F767" s="18">
        <f t="shared" si="34"/>
        <v>1.3404198718794404</v>
      </c>
      <c r="G767" s="12">
        <f t="shared" si="35"/>
        <v>9.2418247784954559</v>
      </c>
    </row>
    <row r="768" spans="1:7" x14ac:dyDescent="0.25">
      <c r="A768" s="24">
        <v>38.0625</v>
      </c>
      <c r="B768" s="23">
        <v>-37.944896999999997</v>
      </c>
      <c r="C768" s="25">
        <v>4.7784281000000002</v>
      </c>
      <c r="D768" s="26">
        <v>-1.7115979999999999E-3</v>
      </c>
      <c r="E768" s="28">
        <f t="shared" si="33"/>
        <v>2.8567015481666667E-4</v>
      </c>
      <c r="F768" s="18">
        <f t="shared" si="34"/>
        <v>1.3420262050361844</v>
      </c>
      <c r="G768" s="12">
        <f t="shared" si="35"/>
        <v>9.2529000019250365</v>
      </c>
    </row>
    <row r="769" spans="1:7" x14ac:dyDescent="0.25">
      <c r="A769" s="24">
        <v>38.112304999999999</v>
      </c>
      <c r="B769" s="23">
        <v>-37.995804</v>
      </c>
      <c r="C769" s="25">
        <v>4.7784677000000002</v>
      </c>
      <c r="D769" s="26">
        <v>-1.7149954999999999E-3</v>
      </c>
      <c r="E769" s="28">
        <f t="shared" si="33"/>
        <v>2.8623640481666667E-4</v>
      </c>
      <c r="F769" s="18">
        <f t="shared" si="34"/>
        <v>1.3438266718557355</v>
      </c>
      <c r="G769" s="12">
        <f t="shared" si="35"/>
        <v>9.2653137233379042</v>
      </c>
    </row>
    <row r="770" spans="1:7" x14ac:dyDescent="0.25">
      <c r="A770" s="24">
        <v>38.162109000000001</v>
      </c>
      <c r="B770" s="23">
        <v>-38.049785999999997</v>
      </c>
      <c r="C770" s="25">
        <v>4.7783464999999996</v>
      </c>
      <c r="D770" s="26">
        <v>-1.7186612000000001E-3</v>
      </c>
      <c r="E770" s="28">
        <f t="shared" si="33"/>
        <v>2.8684735481666668E-4</v>
      </c>
      <c r="F770" s="18">
        <f t="shared" si="34"/>
        <v>1.3457358945530657</v>
      </c>
      <c r="G770" s="12">
        <f t="shared" si="35"/>
        <v>9.2784772864885419</v>
      </c>
    </row>
    <row r="771" spans="1:7" x14ac:dyDescent="0.25">
      <c r="A771" s="24">
        <v>38.211914</v>
      </c>
      <c r="B771" s="23">
        <v>-38.103191000000002</v>
      </c>
      <c r="C771" s="25">
        <v>4.7783607999999997</v>
      </c>
      <c r="D771" s="26">
        <v>-1.7220199000000001E-3</v>
      </c>
      <c r="E771" s="28">
        <f t="shared" si="33"/>
        <v>2.8740713815000001E-4</v>
      </c>
      <c r="F771" s="18">
        <f t="shared" si="34"/>
        <v>1.3476247100499155</v>
      </c>
      <c r="G771" s="12">
        <f t="shared" si="35"/>
        <v>9.2915001476285486</v>
      </c>
    </row>
    <row r="772" spans="1:7" x14ac:dyDescent="0.25">
      <c r="A772" s="24">
        <v>38.261718999999999</v>
      </c>
      <c r="B772" s="23">
        <v>-38.119456999999997</v>
      </c>
      <c r="C772" s="25">
        <v>4.7782730999999998</v>
      </c>
      <c r="D772" s="26">
        <v>-1.7216891E-3</v>
      </c>
      <c r="E772" s="28">
        <f t="shared" si="33"/>
        <v>2.873520048166667E-4</v>
      </c>
      <c r="F772" s="18">
        <f t="shared" si="34"/>
        <v>1.3482000021175446</v>
      </c>
      <c r="G772" s="12">
        <f t="shared" si="35"/>
        <v>9.2954666275331128</v>
      </c>
    </row>
    <row r="773" spans="1:7" x14ac:dyDescent="0.25">
      <c r="A773" s="24">
        <v>38.311523000000001</v>
      </c>
      <c r="B773" s="23">
        <v>-38.186461999999999</v>
      </c>
      <c r="C773" s="25">
        <v>4.7782935999999996</v>
      </c>
      <c r="D773" s="26">
        <v>-1.7243950999999999E-3</v>
      </c>
      <c r="E773" s="28">
        <f t="shared" ref="E773:E836" si="36" xml:space="preserve"> (delta_0 - D773) / L</f>
        <v>2.8780300481666665E-4</v>
      </c>
      <c r="F773" s="18">
        <f t="shared" ref="F773:F836" si="37" xml:space="preserve"> -B773 / A_6x12_in2</f>
        <v>1.3505698192201832</v>
      </c>
      <c r="G773" s="12">
        <f t="shared" ref="G773:G836" si="38" xml:space="preserve"> -B773 * kip_to_N / A_6x12_mm2</f>
        <v>9.311805861887315</v>
      </c>
    </row>
    <row r="774" spans="1:7" x14ac:dyDescent="0.25">
      <c r="A774" s="24">
        <v>38.361328</v>
      </c>
      <c r="B774" s="23">
        <v>-38.252647000000003</v>
      </c>
      <c r="C774" s="25">
        <v>4.7781329000000001</v>
      </c>
      <c r="D774" s="26">
        <v>-1.7265796E-3</v>
      </c>
      <c r="E774" s="28">
        <f t="shared" si="36"/>
        <v>2.8816708815000003E-4</v>
      </c>
      <c r="F774" s="18">
        <f t="shared" si="37"/>
        <v>1.3529106347554136</v>
      </c>
      <c r="G774" s="12">
        <f t="shared" si="38"/>
        <v>9.3279451384447754</v>
      </c>
    </row>
    <row r="775" spans="1:7" x14ac:dyDescent="0.25">
      <c r="A775" s="24">
        <v>38.411133</v>
      </c>
      <c r="B775" s="23">
        <v>-38.289299</v>
      </c>
      <c r="C775" s="25">
        <v>4.7781495999999999</v>
      </c>
      <c r="D775" s="26">
        <v>-1.7271965E-3</v>
      </c>
      <c r="E775" s="28">
        <f t="shared" si="36"/>
        <v>2.882699048166667E-4</v>
      </c>
      <c r="F775" s="18">
        <f t="shared" si="37"/>
        <v>1.3542069340830145</v>
      </c>
      <c r="G775" s="12">
        <f t="shared" si="38"/>
        <v>9.3368827642570302</v>
      </c>
    </row>
    <row r="776" spans="1:7" x14ac:dyDescent="0.25">
      <c r="A776" s="24">
        <v>38.460937999999999</v>
      </c>
      <c r="B776" s="23">
        <v>-38.342064000000001</v>
      </c>
      <c r="C776" s="25">
        <v>4.7780880999999997</v>
      </c>
      <c r="D776" s="26">
        <v>-1.7299711000000001E-3</v>
      </c>
      <c r="E776" s="28">
        <f t="shared" si="36"/>
        <v>2.8873233815000001E-4</v>
      </c>
      <c r="F776" s="18">
        <f t="shared" si="37"/>
        <v>1.3560731142101798</v>
      </c>
      <c r="G776" s="12">
        <f t="shared" si="38"/>
        <v>9.3497495607751926</v>
      </c>
    </row>
    <row r="777" spans="1:7" x14ac:dyDescent="0.25">
      <c r="A777" s="24">
        <v>38.510742</v>
      </c>
      <c r="B777" s="23">
        <v>-38.392795999999997</v>
      </c>
      <c r="C777" s="25">
        <v>4.7780404000000001</v>
      </c>
      <c r="D777" s="26">
        <v>-1.7334312E-3</v>
      </c>
      <c r="E777" s="28">
        <f t="shared" si="36"/>
        <v>2.8930902148333336E-4</v>
      </c>
      <c r="F777" s="18">
        <f t="shared" si="37"/>
        <v>1.3578673916708326</v>
      </c>
      <c r="G777" s="12">
        <f t="shared" si="38"/>
        <v>9.3621206082680253</v>
      </c>
    </row>
    <row r="778" spans="1:7" x14ac:dyDescent="0.25">
      <c r="A778" s="24">
        <v>38.560547</v>
      </c>
      <c r="B778" s="23">
        <v>-38.454192999999997</v>
      </c>
      <c r="C778" s="25">
        <v>4.7780231999999998</v>
      </c>
      <c r="D778" s="26">
        <v>-1.7360419000000001E-3</v>
      </c>
      <c r="E778" s="28">
        <f t="shared" si="36"/>
        <v>2.8974413815000005E-4</v>
      </c>
      <c r="F778" s="18">
        <f t="shared" si="37"/>
        <v>1.3600388663466132</v>
      </c>
      <c r="G778" s="12">
        <f t="shared" si="38"/>
        <v>9.3770923263733117</v>
      </c>
    </row>
    <row r="779" spans="1:7" x14ac:dyDescent="0.25">
      <c r="A779" s="24">
        <v>38.610351999999999</v>
      </c>
      <c r="B779" s="23">
        <v>-38.501204999999999</v>
      </c>
      <c r="C779" s="25">
        <v>4.7779407999999997</v>
      </c>
      <c r="D779" s="26">
        <v>-1.7372577000000001E-3</v>
      </c>
      <c r="E779" s="28">
        <f t="shared" si="36"/>
        <v>2.8994677148333334E-4</v>
      </c>
      <c r="F779" s="18">
        <f t="shared" si="37"/>
        <v>1.3617015757209769</v>
      </c>
      <c r="G779" s="12">
        <f t="shared" si="38"/>
        <v>9.3885562482516747</v>
      </c>
    </row>
    <row r="780" spans="1:7" x14ac:dyDescent="0.25">
      <c r="A780" s="24">
        <v>38.660156000000001</v>
      </c>
      <c r="B780" s="23">
        <v>-38.539020999999998</v>
      </c>
      <c r="C780" s="25">
        <v>4.7778996999999999</v>
      </c>
      <c r="D780" s="26">
        <v>-1.7405688999999999E-3</v>
      </c>
      <c r="E780" s="28">
        <f t="shared" si="36"/>
        <v>2.9049863815E-4</v>
      </c>
      <c r="F780" s="18">
        <f t="shared" si="37"/>
        <v>1.363039043127191</v>
      </c>
      <c r="G780" s="12">
        <f t="shared" si="38"/>
        <v>9.3977777165949092</v>
      </c>
    </row>
    <row r="781" spans="1:7" x14ac:dyDescent="0.25">
      <c r="A781" s="24">
        <v>38.709961</v>
      </c>
      <c r="B781" s="23">
        <v>-38.589409000000003</v>
      </c>
      <c r="C781" s="25">
        <v>4.7778802000000002</v>
      </c>
      <c r="D781" s="26">
        <v>-1.7446845E-3</v>
      </c>
      <c r="E781" s="28">
        <f t="shared" si="36"/>
        <v>2.9118457148333336E-4</v>
      </c>
      <c r="F781" s="18">
        <f t="shared" si="37"/>
        <v>1.3648211540766388</v>
      </c>
      <c r="G781" s="12">
        <f t="shared" si="38"/>
        <v>9.4100648793535022</v>
      </c>
    </row>
    <row r="782" spans="1:7" x14ac:dyDescent="0.25">
      <c r="A782" s="24">
        <v>38.759765999999999</v>
      </c>
      <c r="B782" s="23">
        <v>-38.62191</v>
      </c>
      <c r="C782" s="25">
        <v>4.7777691000000004</v>
      </c>
      <c r="D782" s="26">
        <v>-1.7454654E-3</v>
      </c>
      <c r="E782" s="28">
        <f t="shared" si="36"/>
        <v>2.9131472148333335E-4</v>
      </c>
      <c r="F782" s="18">
        <f t="shared" si="37"/>
        <v>1.3659706418111786</v>
      </c>
      <c r="G782" s="12">
        <f t="shared" si="38"/>
        <v>9.4179902797825115</v>
      </c>
    </row>
    <row r="783" spans="1:7" x14ac:dyDescent="0.25">
      <c r="A783" s="24">
        <v>38.809570000000001</v>
      </c>
      <c r="B783" s="23">
        <v>-38.668788999999997</v>
      </c>
      <c r="C783" s="25">
        <v>4.7777266999999997</v>
      </c>
      <c r="D783" s="26">
        <v>-1.7463534999999999E-3</v>
      </c>
      <c r="E783" s="28">
        <f t="shared" si="36"/>
        <v>2.9146273814999998E-4</v>
      </c>
      <c r="F783" s="18">
        <f t="shared" si="37"/>
        <v>1.3676286472727797</v>
      </c>
      <c r="G783" s="12">
        <f t="shared" si="38"/>
        <v>9.4294217694816478</v>
      </c>
    </row>
    <row r="784" spans="1:7" x14ac:dyDescent="0.25">
      <c r="A784" s="24">
        <v>38.859375</v>
      </c>
      <c r="B784" s="23">
        <v>-38.725327</v>
      </c>
      <c r="C784" s="25">
        <v>4.7776337</v>
      </c>
      <c r="D784" s="26">
        <v>-1.7481863E-3</v>
      </c>
      <c r="E784" s="28">
        <f t="shared" si="36"/>
        <v>2.9176820481666669E-4</v>
      </c>
      <c r="F784" s="18">
        <f t="shared" si="37"/>
        <v>1.3696282699777862</v>
      </c>
      <c r="G784" s="12">
        <f t="shared" si="38"/>
        <v>9.4432086157157773</v>
      </c>
    </row>
    <row r="785" spans="1:7" x14ac:dyDescent="0.25">
      <c r="A785" s="24">
        <v>38.909179999999999</v>
      </c>
      <c r="B785" s="23">
        <v>-38.762672000000002</v>
      </c>
      <c r="C785" s="25">
        <v>4.7776961</v>
      </c>
      <c r="D785" s="26">
        <v>-1.7513841E-3</v>
      </c>
      <c r="E785" s="28">
        <f t="shared" si="36"/>
        <v>2.9230117148333336E-4</v>
      </c>
      <c r="F785" s="18">
        <f t="shared" si="37"/>
        <v>1.3709490791666235</v>
      </c>
      <c r="G785" s="12">
        <f t="shared" si="38"/>
        <v>9.4523152302513722</v>
      </c>
    </row>
    <row r="786" spans="1:7" x14ac:dyDescent="0.25">
      <c r="A786" s="24">
        <v>38.958984000000001</v>
      </c>
      <c r="B786" s="23">
        <v>-38.832134000000003</v>
      </c>
      <c r="C786" s="25">
        <v>4.7775344999999998</v>
      </c>
      <c r="D786" s="26">
        <v>-1.7554044E-3</v>
      </c>
      <c r="E786" s="28">
        <f t="shared" si="36"/>
        <v>2.9297122148333335E-4</v>
      </c>
      <c r="F786" s="18">
        <f t="shared" si="37"/>
        <v>1.3734057948681899</v>
      </c>
      <c r="G786" s="12">
        <f t="shared" si="38"/>
        <v>9.4692536064428712</v>
      </c>
    </row>
    <row r="787" spans="1:7" x14ac:dyDescent="0.25">
      <c r="A787" s="24">
        <v>39.008789</v>
      </c>
      <c r="B787" s="23">
        <v>-38.867888999999998</v>
      </c>
      <c r="C787" s="25">
        <v>4.7775397000000002</v>
      </c>
      <c r="D787" s="26">
        <v>-1.7578602E-3</v>
      </c>
      <c r="E787" s="28">
        <f t="shared" si="36"/>
        <v>2.9338052148333334E-4</v>
      </c>
      <c r="F787" s="18">
        <f t="shared" si="37"/>
        <v>1.3746703693104676</v>
      </c>
      <c r="G787" s="12">
        <f t="shared" si="38"/>
        <v>9.4779724979335729</v>
      </c>
    </row>
    <row r="788" spans="1:7" x14ac:dyDescent="0.25">
      <c r="A788" s="24">
        <v>39.058593999999999</v>
      </c>
      <c r="B788" s="23">
        <v>-38.911900000000003</v>
      </c>
      <c r="C788" s="25">
        <v>4.7775372999999997</v>
      </c>
      <c r="D788" s="26">
        <v>-1.7610192E-3</v>
      </c>
      <c r="E788" s="28">
        <f t="shared" si="36"/>
        <v>2.9390702148333333E-4</v>
      </c>
      <c r="F788" s="18">
        <f t="shared" si="37"/>
        <v>1.3762269400216718</v>
      </c>
      <c r="G788" s="12">
        <f t="shared" si="38"/>
        <v>9.4887046230460665</v>
      </c>
    </row>
    <row r="789" spans="1:7" x14ac:dyDescent="0.25">
      <c r="A789" s="24">
        <v>39.108398000000001</v>
      </c>
      <c r="B789" s="23">
        <v>-38.974117</v>
      </c>
      <c r="C789" s="25">
        <v>4.7774657999999999</v>
      </c>
      <c r="D789" s="26">
        <v>-1.7615408000000001E-3</v>
      </c>
      <c r="E789" s="28">
        <f t="shared" si="36"/>
        <v>2.9399395481666669E-4</v>
      </c>
      <c r="F789" s="18">
        <f t="shared" si="37"/>
        <v>1.3784274162648602</v>
      </c>
      <c r="G789" s="12">
        <f t="shared" si="38"/>
        <v>9.5038762989480947</v>
      </c>
    </row>
    <row r="790" spans="1:7" x14ac:dyDescent="0.25">
      <c r="A790" s="24">
        <v>39.158203</v>
      </c>
      <c r="B790" s="23">
        <v>-39.036437999999997</v>
      </c>
      <c r="C790" s="25">
        <v>4.7774786999999996</v>
      </c>
      <c r="D790" s="26">
        <v>-1.7657488E-3</v>
      </c>
      <c r="E790" s="28">
        <f t="shared" si="36"/>
        <v>2.9469528814999999E-4</v>
      </c>
      <c r="F790" s="18">
        <f t="shared" si="37"/>
        <v>1.3806315707556223</v>
      </c>
      <c r="G790" s="12">
        <f t="shared" si="38"/>
        <v>9.5190733353511678</v>
      </c>
    </row>
    <row r="791" spans="1:7" x14ac:dyDescent="0.25">
      <c r="A791" s="24">
        <v>39.208008</v>
      </c>
      <c r="B791" s="23">
        <v>-39.077820000000003</v>
      </c>
      <c r="C791" s="25">
        <v>4.7774405</v>
      </c>
      <c r="D791" s="26">
        <v>-1.7663061000000001E-3</v>
      </c>
      <c r="E791" s="28">
        <f t="shared" si="36"/>
        <v>2.9478817148333338E-4</v>
      </c>
      <c r="F791" s="18">
        <f t="shared" si="37"/>
        <v>1.3820951596122957</v>
      </c>
      <c r="G791" s="12">
        <f t="shared" si="38"/>
        <v>9.529164376259244</v>
      </c>
    </row>
    <row r="792" spans="1:7" x14ac:dyDescent="0.25">
      <c r="A792" s="24">
        <v>39.257812999999999</v>
      </c>
      <c r="B792" s="23">
        <v>-39.122523999999999</v>
      </c>
      <c r="C792" s="25">
        <v>4.7773228000000003</v>
      </c>
      <c r="D792" s="26">
        <v>-1.7686099000000001E-3</v>
      </c>
      <c r="E792" s="28">
        <f t="shared" si="36"/>
        <v>2.9517213815000002E-4</v>
      </c>
      <c r="F792" s="18">
        <f t="shared" si="37"/>
        <v>1.3836762401847353</v>
      </c>
      <c r="G792" s="12">
        <f t="shared" si="38"/>
        <v>9.5400654900950794</v>
      </c>
    </row>
    <row r="793" spans="1:7" x14ac:dyDescent="0.25">
      <c r="A793" s="24">
        <v>39.307617</v>
      </c>
      <c r="B793" s="23">
        <v>-39.176642999999999</v>
      </c>
      <c r="C793" s="25">
        <v>4.7773270999999999</v>
      </c>
      <c r="D793" s="26">
        <v>-1.7693818E-3</v>
      </c>
      <c r="E793" s="28">
        <f t="shared" si="36"/>
        <v>2.9530078815000004E-4</v>
      </c>
      <c r="F793" s="18">
        <f t="shared" si="37"/>
        <v>1.3855903082658889</v>
      </c>
      <c r="G793" s="12">
        <f t="shared" si="38"/>
        <v>9.5532624608288295</v>
      </c>
    </row>
    <row r="794" spans="1:7" x14ac:dyDescent="0.25">
      <c r="A794" s="24">
        <v>39.357422</v>
      </c>
      <c r="B794" s="23">
        <v>-39.214886</v>
      </c>
      <c r="C794" s="25">
        <v>4.7772569999999996</v>
      </c>
      <c r="D794" s="26">
        <v>-1.7735063999999999E-3</v>
      </c>
      <c r="E794" s="28">
        <f t="shared" si="36"/>
        <v>2.9598822148333331E-4</v>
      </c>
      <c r="F794" s="18">
        <f t="shared" si="37"/>
        <v>1.3869428777078141</v>
      </c>
      <c r="G794" s="12">
        <f t="shared" si="38"/>
        <v>9.5625880535369507</v>
      </c>
    </row>
    <row r="795" spans="1:7" x14ac:dyDescent="0.25">
      <c r="A795" s="24">
        <v>39.407226999999999</v>
      </c>
      <c r="B795" s="23">
        <v>-39.263882000000002</v>
      </c>
      <c r="C795" s="25">
        <v>4.7772284000000003</v>
      </c>
      <c r="D795" s="26">
        <v>-1.7746836E-3</v>
      </c>
      <c r="E795" s="28">
        <f t="shared" si="36"/>
        <v>2.9618442148333332E-4</v>
      </c>
      <c r="F795" s="18">
        <f t="shared" si="37"/>
        <v>1.3886757567281987</v>
      </c>
      <c r="G795" s="12">
        <f t="shared" si="38"/>
        <v>9.5745357757430316</v>
      </c>
    </row>
    <row r="796" spans="1:7" x14ac:dyDescent="0.25">
      <c r="A796" s="24">
        <v>39.457031000000001</v>
      </c>
      <c r="B796" s="23">
        <v>-39.313541000000001</v>
      </c>
      <c r="C796" s="25">
        <v>4.7772373999999997</v>
      </c>
      <c r="D796" s="26">
        <v>-1.7785251E-3</v>
      </c>
      <c r="E796" s="28">
        <f t="shared" si="36"/>
        <v>2.9682467148333335E-4</v>
      </c>
      <c r="F796" s="18">
        <f t="shared" si="37"/>
        <v>1.3904320845768654</v>
      </c>
      <c r="G796" s="12">
        <f t="shared" si="38"/>
        <v>9.5866451711433029</v>
      </c>
    </row>
    <row r="797" spans="1:7" x14ac:dyDescent="0.25">
      <c r="A797" s="24">
        <v>39.506836</v>
      </c>
      <c r="B797" s="23">
        <v>-39.375221000000003</v>
      </c>
      <c r="C797" s="25">
        <v>4.7771153000000002</v>
      </c>
      <c r="D797" s="26">
        <v>-1.7818838E-3</v>
      </c>
      <c r="E797" s="28">
        <f t="shared" si="36"/>
        <v>2.9738445481666668E-4</v>
      </c>
      <c r="F797" s="18">
        <f t="shared" si="37"/>
        <v>1.3926135683301784</v>
      </c>
      <c r="G797" s="12">
        <f t="shared" si="38"/>
        <v>9.6016858990735638</v>
      </c>
    </row>
    <row r="798" spans="1:7" x14ac:dyDescent="0.25">
      <c r="A798" s="24">
        <v>39.556640999999999</v>
      </c>
      <c r="B798" s="23">
        <v>-39.428814000000003</v>
      </c>
      <c r="C798" s="25">
        <v>4.7771330000000001</v>
      </c>
      <c r="D798" s="26">
        <v>-1.7848460999999999E-3</v>
      </c>
      <c r="E798" s="28">
        <f t="shared" si="36"/>
        <v>2.9787817148333335E-4</v>
      </c>
      <c r="F798" s="18">
        <f t="shared" si="37"/>
        <v>1.3945090329668726</v>
      </c>
      <c r="G798" s="12">
        <f t="shared" si="38"/>
        <v>9.6147546041962357</v>
      </c>
    </row>
    <row r="799" spans="1:7" x14ac:dyDescent="0.25">
      <c r="A799" s="24">
        <v>39.606445000000001</v>
      </c>
      <c r="B799" s="23">
        <v>-39.457520000000002</v>
      </c>
      <c r="C799" s="25">
        <v>4.7770232999999998</v>
      </c>
      <c r="D799" s="26">
        <v>-1.7853557E-3</v>
      </c>
      <c r="E799" s="28">
        <f t="shared" si="36"/>
        <v>2.9796310481666668E-4</v>
      </c>
      <c r="F799" s="18">
        <f t="shared" si="37"/>
        <v>1.3955243000327384</v>
      </c>
      <c r="G799" s="12">
        <f t="shared" si="38"/>
        <v>9.6217545901879049</v>
      </c>
    </row>
    <row r="800" spans="1:7" x14ac:dyDescent="0.25">
      <c r="A800" s="24">
        <v>39.65625</v>
      </c>
      <c r="B800" s="23">
        <v>-39.524825999999997</v>
      </c>
      <c r="C800" s="25">
        <v>4.7769690000000002</v>
      </c>
      <c r="D800" s="26">
        <v>-1.7881573E-3</v>
      </c>
      <c r="E800" s="28">
        <f t="shared" si="36"/>
        <v>2.9843003815000001E-4</v>
      </c>
      <c r="F800" s="18">
        <f t="shared" si="37"/>
        <v>1.3979047628326811</v>
      </c>
      <c r="G800" s="12">
        <f t="shared" si="38"/>
        <v>9.6381672236845635</v>
      </c>
    </row>
    <row r="801" spans="1:7" x14ac:dyDescent="0.25">
      <c r="A801" s="24">
        <v>39.706054999999999</v>
      </c>
      <c r="B801" s="23">
        <v>-39.564681999999998</v>
      </c>
      <c r="C801" s="25">
        <v>4.7769412999999998</v>
      </c>
      <c r="D801" s="26">
        <v>-1.7920464E-3</v>
      </c>
      <c r="E801" s="28">
        <f t="shared" si="36"/>
        <v>2.9907822148333334E-4</v>
      </c>
      <c r="F801" s="18">
        <f t="shared" si="37"/>
        <v>1.3993143804797634</v>
      </c>
      <c r="G801" s="12">
        <f t="shared" si="38"/>
        <v>9.6478861480099276</v>
      </c>
    </row>
    <row r="802" spans="1:7" x14ac:dyDescent="0.25">
      <c r="A802" s="24">
        <v>39.755859000000001</v>
      </c>
      <c r="B802" s="23">
        <v>-39.623984999999998</v>
      </c>
      <c r="C802" s="25">
        <v>4.7767992000000001</v>
      </c>
      <c r="D802" s="26">
        <v>-1.7941535000000001E-3</v>
      </c>
      <c r="E802" s="28">
        <f t="shared" si="36"/>
        <v>2.9942940481666672E-4</v>
      </c>
      <c r="F802" s="18">
        <f t="shared" si="37"/>
        <v>1.4014117950553586</v>
      </c>
      <c r="G802" s="12">
        <f t="shared" si="38"/>
        <v>9.6623472421806174</v>
      </c>
    </row>
    <row r="803" spans="1:7" x14ac:dyDescent="0.25">
      <c r="A803" s="24">
        <v>39.805664</v>
      </c>
      <c r="B803" s="23">
        <v>-39.670189000000001</v>
      </c>
      <c r="C803" s="25">
        <v>4.7768812</v>
      </c>
      <c r="D803" s="26">
        <v>-1.7965822E-3</v>
      </c>
      <c r="E803" s="28">
        <f t="shared" si="36"/>
        <v>2.9983418814999999E-4</v>
      </c>
      <c r="F803" s="18">
        <f t="shared" si="37"/>
        <v>1.403045927275496</v>
      </c>
      <c r="G803" s="12">
        <f t="shared" si="38"/>
        <v>9.6736141324739027</v>
      </c>
    </row>
    <row r="804" spans="1:7" x14ac:dyDescent="0.25">
      <c r="A804" s="24">
        <v>39.855468999999999</v>
      </c>
      <c r="B804" s="23">
        <v>-39.719807000000003</v>
      </c>
      <c r="C804" s="25">
        <v>4.7767992000000001</v>
      </c>
      <c r="D804" s="26">
        <v>-1.7986059000000001E-3</v>
      </c>
      <c r="E804" s="28">
        <f t="shared" si="36"/>
        <v>3.0017147148333334E-4</v>
      </c>
      <c r="F804" s="18">
        <f t="shared" si="37"/>
        <v>1.4048008050457925</v>
      </c>
      <c r="G804" s="12">
        <f t="shared" si="38"/>
        <v>9.6857135299843371</v>
      </c>
    </row>
    <row r="805" spans="1:7" x14ac:dyDescent="0.25">
      <c r="A805" s="24">
        <v>39.905273000000001</v>
      </c>
      <c r="B805" s="23">
        <v>-39.768158</v>
      </c>
      <c r="C805" s="25">
        <v>4.7767090999999997</v>
      </c>
      <c r="D805" s="26">
        <v>-1.8012760999999999E-3</v>
      </c>
      <c r="E805" s="28">
        <f t="shared" si="36"/>
        <v>3.0061650481666668E-4</v>
      </c>
      <c r="F805" s="18">
        <f t="shared" si="37"/>
        <v>1.4065108718576671</v>
      </c>
      <c r="G805" s="12">
        <f t="shared" si="38"/>
        <v>9.6975039683137148</v>
      </c>
    </row>
    <row r="806" spans="1:7" x14ac:dyDescent="0.25">
      <c r="A806" s="24">
        <v>39.955078</v>
      </c>
      <c r="B806" s="23">
        <v>-39.809288000000002</v>
      </c>
      <c r="C806" s="25">
        <v>4.7766881000000003</v>
      </c>
      <c r="D806" s="26">
        <v>-1.8045305999999999E-3</v>
      </c>
      <c r="E806" s="28">
        <f t="shared" si="36"/>
        <v>3.0115892148333332E-4</v>
      </c>
      <c r="F806" s="18">
        <f t="shared" si="37"/>
        <v>1.4079655480375273</v>
      </c>
      <c r="G806" s="12">
        <f t="shared" si="38"/>
        <v>9.7075335587769374</v>
      </c>
    </row>
    <row r="807" spans="1:7" x14ac:dyDescent="0.25">
      <c r="A807" s="24">
        <v>40.004883</v>
      </c>
      <c r="B807" s="23">
        <v>-39.862811999999998</v>
      </c>
      <c r="C807" s="25">
        <v>4.7766652000000001</v>
      </c>
      <c r="D807" s="26">
        <v>-1.8069087999999999E-3</v>
      </c>
      <c r="E807" s="28">
        <f t="shared" si="36"/>
        <v>3.0155528815000002E-4</v>
      </c>
      <c r="F807" s="18">
        <f t="shared" si="37"/>
        <v>1.4098585722984271</v>
      </c>
      <c r="G807" s="12">
        <f t="shared" si="38"/>
        <v>9.7205854381825674</v>
      </c>
    </row>
    <row r="808" spans="1:7" x14ac:dyDescent="0.25">
      <c r="A808" s="24">
        <v>40.054687999999999</v>
      </c>
      <c r="B808" s="23">
        <v>-39.911921999999997</v>
      </c>
      <c r="C808" s="25">
        <v>4.7765712999999996</v>
      </c>
      <c r="D808" s="26">
        <v>-1.8095851000000001E-3</v>
      </c>
      <c r="E808" s="28">
        <f t="shared" si="36"/>
        <v>3.0200133815000001E-4</v>
      </c>
      <c r="F808" s="18">
        <f t="shared" si="37"/>
        <v>1.4115954832440367</v>
      </c>
      <c r="G808" s="12">
        <f t="shared" si="38"/>
        <v>9.7325609593994127</v>
      </c>
    </row>
    <row r="809" spans="1:7" x14ac:dyDescent="0.25">
      <c r="A809" s="24">
        <v>40.104492</v>
      </c>
      <c r="B809" s="23">
        <v>-39.950068999999999</v>
      </c>
      <c r="C809" s="25">
        <v>4.7765775000000001</v>
      </c>
      <c r="D809" s="26">
        <v>-1.8105775E-3</v>
      </c>
      <c r="E809" s="28">
        <f t="shared" si="36"/>
        <v>3.0216673815000003E-4</v>
      </c>
      <c r="F809" s="18">
        <f t="shared" si="37"/>
        <v>1.4129446573805093</v>
      </c>
      <c r="G809" s="12">
        <f t="shared" si="38"/>
        <v>9.7418631424142585</v>
      </c>
    </row>
    <row r="810" spans="1:7" x14ac:dyDescent="0.25">
      <c r="A810" s="24">
        <v>40.154297</v>
      </c>
      <c r="B810" s="23">
        <v>-40.005347999999998</v>
      </c>
      <c r="C810" s="25">
        <v>4.7764968999999997</v>
      </c>
      <c r="D810" s="26">
        <v>-1.8144935999999999E-3</v>
      </c>
      <c r="E810" s="28">
        <f t="shared" si="36"/>
        <v>3.0281942148333333E-4</v>
      </c>
      <c r="F810" s="18">
        <f t="shared" si="37"/>
        <v>1.4148997520692153</v>
      </c>
      <c r="G810" s="12">
        <f t="shared" si="38"/>
        <v>9.7553429802751026</v>
      </c>
    </row>
    <row r="811" spans="1:7" x14ac:dyDescent="0.25">
      <c r="A811" s="24">
        <v>40.204101999999999</v>
      </c>
      <c r="B811" s="23">
        <v>-40.049847</v>
      </c>
      <c r="C811" s="25">
        <v>4.7763876999999999</v>
      </c>
      <c r="D811" s="26">
        <v>-1.8166751000000001E-3</v>
      </c>
      <c r="E811" s="28">
        <f t="shared" si="36"/>
        <v>3.0318300481666671E-4</v>
      </c>
      <c r="F811" s="18">
        <f t="shared" si="37"/>
        <v>1.4164735822498034</v>
      </c>
      <c r="G811" s="12">
        <f t="shared" si="38"/>
        <v>9.7661941046617535</v>
      </c>
    </row>
    <row r="812" spans="1:7" x14ac:dyDescent="0.25">
      <c r="A812" s="24">
        <v>40.253906000000001</v>
      </c>
      <c r="B812" s="23">
        <v>-40.095847999999997</v>
      </c>
      <c r="C812" s="25">
        <v>4.7764034000000004</v>
      </c>
      <c r="D812" s="26">
        <v>-1.8182008999999999E-3</v>
      </c>
      <c r="E812" s="28">
        <f t="shared" si="36"/>
        <v>3.0343730481666669E-4</v>
      </c>
      <c r="F812" s="18">
        <f t="shared" si="37"/>
        <v>1.4181005348136189</v>
      </c>
      <c r="G812" s="12">
        <f t="shared" si="38"/>
        <v>9.7774114932077936</v>
      </c>
    </row>
    <row r="813" spans="1:7" x14ac:dyDescent="0.25">
      <c r="A813" s="24">
        <v>40.303711</v>
      </c>
      <c r="B813" s="23">
        <v>-40.157555000000002</v>
      </c>
      <c r="C813" s="25">
        <v>4.7763786000000001</v>
      </c>
      <c r="D813" s="26">
        <v>-1.8210233000000001E-3</v>
      </c>
      <c r="E813" s="28">
        <f t="shared" si="36"/>
        <v>3.0390770481666669E-4</v>
      </c>
      <c r="F813" s="18">
        <f t="shared" si="37"/>
        <v>1.4202829734965905</v>
      </c>
      <c r="G813" s="12">
        <f t="shared" si="38"/>
        <v>9.7924588051142898</v>
      </c>
    </row>
    <row r="814" spans="1:7" x14ac:dyDescent="0.25">
      <c r="A814" s="24">
        <v>40.353515999999999</v>
      </c>
      <c r="B814" s="23">
        <v>-40.189521999999997</v>
      </c>
      <c r="C814" s="25">
        <v>4.7763328999999999</v>
      </c>
      <c r="D814" s="26">
        <v>-1.823011E-3</v>
      </c>
      <c r="E814" s="28">
        <f t="shared" si="36"/>
        <v>3.0423898815E-4</v>
      </c>
      <c r="F814" s="18">
        <f t="shared" si="37"/>
        <v>1.42141357484455</v>
      </c>
      <c r="G814" s="12">
        <f t="shared" si="38"/>
        <v>9.8002539891244478</v>
      </c>
    </row>
    <row r="815" spans="1:7" x14ac:dyDescent="0.25">
      <c r="A815" s="24">
        <v>40.403320000000001</v>
      </c>
      <c r="B815" s="23">
        <v>-40.234783</v>
      </c>
      <c r="C815" s="25">
        <v>4.7762947000000002</v>
      </c>
      <c r="D815" s="26">
        <v>-1.8280803E-3</v>
      </c>
      <c r="E815" s="28">
        <f t="shared" si="36"/>
        <v>3.0508387148333335E-4</v>
      </c>
      <c r="F815" s="18">
        <f t="shared" si="37"/>
        <v>1.4230143552621686</v>
      </c>
      <c r="G815" s="12">
        <f t="shared" si="38"/>
        <v>9.8112909279514842</v>
      </c>
    </row>
    <row r="816" spans="1:7" x14ac:dyDescent="0.25">
      <c r="A816" s="24">
        <v>40.453125</v>
      </c>
      <c r="B816" s="23">
        <v>-40.301270000000002</v>
      </c>
      <c r="C816" s="25">
        <v>4.7761931000000004</v>
      </c>
      <c r="D816" s="26">
        <v>-1.826331E-3</v>
      </c>
      <c r="E816" s="28">
        <f t="shared" si="36"/>
        <v>3.0479232148333335E-4</v>
      </c>
      <c r="F816" s="18">
        <f t="shared" si="37"/>
        <v>1.4253658518624688</v>
      </c>
      <c r="G816" s="12">
        <f t="shared" si="38"/>
        <v>9.8275038475023777</v>
      </c>
    </row>
    <row r="817" spans="1:7" x14ac:dyDescent="0.25">
      <c r="A817" s="24">
        <v>40.502929999999999</v>
      </c>
      <c r="B817" s="23">
        <v>-40.354301</v>
      </c>
      <c r="C817" s="25">
        <v>4.7762093999999999</v>
      </c>
      <c r="D817" s="26">
        <v>-1.8302798E-3</v>
      </c>
      <c r="E817" s="28">
        <f t="shared" si="36"/>
        <v>3.0545045481666667E-4</v>
      </c>
      <c r="F817" s="18">
        <f t="shared" si="37"/>
        <v>1.4272414398151589</v>
      </c>
      <c r="G817" s="12">
        <f t="shared" si="38"/>
        <v>9.8404355083789934</v>
      </c>
    </row>
    <row r="818" spans="1:7" x14ac:dyDescent="0.25">
      <c r="A818" s="24">
        <v>40.552734000000001</v>
      </c>
      <c r="B818" s="23">
        <v>-40.398066999999998</v>
      </c>
      <c r="C818" s="25">
        <v>4.7761392999999996</v>
      </c>
      <c r="D818" s="26">
        <v>-1.8330276000000001E-3</v>
      </c>
      <c r="E818" s="28">
        <f t="shared" si="36"/>
        <v>3.0590842148333334E-4</v>
      </c>
      <c r="F818" s="18">
        <f t="shared" si="37"/>
        <v>1.4287893454239056</v>
      </c>
      <c r="G818" s="12">
        <f t="shared" si="38"/>
        <v>9.851107890003437</v>
      </c>
    </row>
    <row r="819" spans="1:7" x14ac:dyDescent="0.25">
      <c r="A819" s="24">
        <v>40.602539</v>
      </c>
      <c r="B819" s="23">
        <v>-40.465698000000003</v>
      </c>
      <c r="C819" s="25">
        <v>4.7760682000000001</v>
      </c>
      <c r="D819" s="26">
        <v>-1.8355906E-3</v>
      </c>
      <c r="E819" s="28">
        <f t="shared" si="36"/>
        <v>3.0633558815000003E-4</v>
      </c>
      <c r="F819" s="18">
        <f t="shared" si="37"/>
        <v>1.4311813027475164</v>
      </c>
      <c r="G819" s="12">
        <f t="shared" si="38"/>
        <v>9.8675997750658802</v>
      </c>
    </row>
    <row r="820" spans="1:7" x14ac:dyDescent="0.25">
      <c r="A820" s="24">
        <v>40.652343999999999</v>
      </c>
      <c r="B820" s="23">
        <v>-40.492176000000001</v>
      </c>
      <c r="C820" s="25">
        <v>4.7761002000000001</v>
      </c>
      <c r="D820" s="26">
        <v>-1.8371581E-3</v>
      </c>
      <c r="E820" s="28">
        <f t="shared" si="36"/>
        <v>3.0659683815E-4</v>
      </c>
      <c r="F820" s="18">
        <f t="shared" si="37"/>
        <v>1.4321177704326691</v>
      </c>
      <c r="G820" s="12">
        <f t="shared" si="38"/>
        <v>9.874056461092751</v>
      </c>
    </row>
    <row r="821" spans="1:7" x14ac:dyDescent="0.25">
      <c r="A821" s="24">
        <v>40.702148000000001</v>
      </c>
      <c r="B821" s="23">
        <v>-40.546509</v>
      </c>
      <c r="C821" s="25">
        <v>4.7759590000000003</v>
      </c>
      <c r="D821" s="26">
        <v>-1.8401146000000001E-3</v>
      </c>
      <c r="E821" s="28">
        <f t="shared" si="36"/>
        <v>3.0708958815000003E-4</v>
      </c>
      <c r="F821" s="18">
        <f t="shared" si="37"/>
        <v>1.4340394072155604</v>
      </c>
      <c r="G821" s="12">
        <f t="shared" si="38"/>
        <v>9.8873056159344301</v>
      </c>
    </row>
    <row r="822" spans="1:7" x14ac:dyDescent="0.25">
      <c r="A822" s="24">
        <v>40.751953</v>
      </c>
      <c r="B822" s="23">
        <v>-40.605927000000001</v>
      </c>
      <c r="C822" s="25">
        <v>4.7759131999999997</v>
      </c>
      <c r="D822" s="26">
        <v>-1.8415123999999999E-3</v>
      </c>
      <c r="E822" s="28">
        <f t="shared" si="36"/>
        <v>3.0732255481666669E-4</v>
      </c>
      <c r="F822" s="18">
        <f t="shared" si="37"/>
        <v>1.4361408890841458</v>
      </c>
      <c r="G822" s="12">
        <f t="shared" si="38"/>
        <v>9.9017947529668593</v>
      </c>
    </row>
    <row r="823" spans="1:7" x14ac:dyDescent="0.25">
      <c r="A823" s="24">
        <v>40.801758</v>
      </c>
      <c r="B823" s="23">
        <v>-40.639029999999998</v>
      </c>
      <c r="C823" s="25">
        <v>4.7759466000000002</v>
      </c>
      <c r="D823" s="26">
        <v>-1.8460601999999999E-3</v>
      </c>
      <c r="E823" s="28">
        <f t="shared" si="36"/>
        <v>3.0808052148333331E-4</v>
      </c>
      <c r="F823" s="18">
        <f t="shared" si="37"/>
        <v>1.4373116682132949</v>
      </c>
      <c r="G823" s="12">
        <f t="shared" si="38"/>
        <v>9.909866951680792</v>
      </c>
    </row>
    <row r="824" spans="1:7" x14ac:dyDescent="0.25">
      <c r="A824" s="24">
        <v>40.851562999999999</v>
      </c>
      <c r="B824" s="23">
        <v>-40.68338</v>
      </c>
      <c r="C824" s="25">
        <v>4.7759166000000004</v>
      </c>
      <c r="D824" s="26">
        <v>-1.8466533000000001E-3</v>
      </c>
      <c r="E824" s="28">
        <f t="shared" si="36"/>
        <v>3.0817937148333336E-4</v>
      </c>
      <c r="F824" s="18">
        <f t="shared" si="37"/>
        <v>1.4388802285968785</v>
      </c>
      <c r="G824" s="12">
        <f t="shared" si="38"/>
        <v>9.9206817422726701</v>
      </c>
    </row>
    <row r="825" spans="1:7" x14ac:dyDescent="0.25">
      <c r="A825" s="24">
        <v>40.901367</v>
      </c>
      <c r="B825" s="23">
        <v>-40.747222999999998</v>
      </c>
      <c r="C825" s="25">
        <v>4.7757978000000003</v>
      </c>
      <c r="D825" s="26">
        <v>-1.8499225999999999E-3</v>
      </c>
      <c r="E825" s="28">
        <f t="shared" si="36"/>
        <v>3.0872425481666665E-4</v>
      </c>
      <c r="F825" s="18">
        <f t="shared" si="37"/>
        <v>1.4411382128261707</v>
      </c>
      <c r="G825" s="12">
        <f t="shared" si="38"/>
        <v>9.9362499198545695</v>
      </c>
    </row>
    <row r="826" spans="1:7" x14ac:dyDescent="0.25">
      <c r="A826" s="24">
        <v>40.951172</v>
      </c>
      <c r="B826" s="23">
        <v>-40.789093000000001</v>
      </c>
      <c r="C826" s="25">
        <v>4.7758136000000002</v>
      </c>
      <c r="D826" s="26">
        <v>-1.8533855999999999E-3</v>
      </c>
      <c r="E826" s="28">
        <f t="shared" si="36"/>
        <v>3.0930142148333331E-4</v>
      </c>
      <c r="F826" s="18">
        <f t="shared" si="37"/>
        <v>1.4426190611522283</v>
      </c>
      <c r="G826" s="12">
        <f t="shared" si="38"/>
        <v>9.9464599600367993</v>
      </c>
    </row>
    <row r="827" spans="1:7" x14ac:dyDescent="0.25">
      <c r="A827" s="24">
        <v>41.000976999999999</v>
      </c>
      <c r="B827" s="23">
        <v>-40.838917000000002</v>
      </c>
      <c r="C827" s="25">
        <v>4.7757491999999999</v>
      </c>
      <c r="D827" s="26">
        <v>-1.8565357000000001E-3</v>
      </c>
      <c r="E827" s="28">
        <f t="shared" si="36"/>
        <v>3.0982643815000003E-4</v>
      </c>
      <c r="F827" s="18">
        <f t="shared" si="37"/>
        <v>1.4443812246821417</v>
      </c>
      <c r="G827" s="12">
        <f t="shared" si="38"/>
        <v>9.9586095908473933</v>
      </c>
    </row>
    <row r="828" spans="1:7" x14ac:dyDescent="0.25">
      <c r="A828" s="24">
        <v>41.050781000000001</v>
      </c>
      <c r="B828" s="23">
        <v>-40.909927000000003</v>
      </c>
      <c r="C828" s="25">
        <v>4.7756337999999996</v>
      </c>
      <c r="D828" s="26">
        <v>-1.8571137999999999E-3</v>
      </c>
      <c r="E828" s="28">
        <f t="shared" si="36"/>
        <v>3.0992278814999998E-4</v>
      </c>
      <c r="F828" s="18">
        <f t="shared" si="37"/>
        <v>1.4468926896841319</v>
      </c>
      <c r="G828" s="12">
        <f t="shared" si="38"/>
        <v>9.9759254483429789</v>
      </c>
    </row>
    <row r="829" spans="1:7" x14ac:dyDescent="0.25">
      <c r="A829" s="24">
        <v>41.100586</v>
      </c>
      <c r="B829" s="23">
        <v>-40.961300000000001</v>
      </c>
      <c r="C829" s="25">
        <v>4.7755979999999996</v>
      </c>
      <c r="D829" s="26">
        <v>-1.8600851000000001E-3</v>
      </c>
      <c r="E829" s="28">
        <f t="shared" si="36"/>
        <v>3.1041800481666667E-4</v>
      </c>
      <c r="F829" s="18">
        <f t="shared" si="37"/>
        <v>1.4487096378822339</v>
      </c>
      <c r="G829" s="12">
        <f t="shared" si="38"/>
        <v>9.9884528043086274</v>
      </c>
    </row>
    <row r="830" spans="1:7" x14ac:dyDescent="0.25">
      <c r="A830" s="24">
        <v>41.150390999999999</v>
      </c>
      <c r="B830" s="23">
        <v>-41.011757000000003</v>
      </c>
      <c r="C830" s="25">
        <v>4.7756004000000001</v>
      </c>
      <c r="D830" s="26">
        <v>-1.865074E-3</v>
      </c>
      <c r="E830" s="28">
        <f t="shared" si="36"/>
        <v>3.1124948815000001E-4</v>
      </c>
      <c r="F830" s="18">
        <f t="shared" si="37"/>
        <v>1.4504941892074759</v>
      </c>
      <c r="G830" s="12">
        <f t="shared" si="38"/>
        <v>10.000756792784262</v>
      </c>
    </row>
    <row r="831" spans="1:7" x14ac:dyDescent="0.25">
      <c r="A831" s="24">
        <v>41.200195000000001</v>
      </c>
      <c r="B831" s="23">
        <v>-41.054538999999998</v>
      </c>
      <c r="C831" s="25">
        <v>4.7754855000000003</v>
      </c>
      <c r="D831" s="26">
        <v>-1.8640071E-3</v>
      </c>
      <c r="E831" s="28">
        <f t="shared" si="36"/>
        <v>3.1107167148333335E-4</v>
      </c>
      <c r="F831" s="18">
        <f t="shared" si="37"/>
        <v>1.4520072929353327</v>
      </c>
      <c r="G831" s="12">
        <f t="shared" si="38"/>
        <v>10.011189225052622</v>
      </c>
    </row>
    <row r="832" spans="1:7" x14ac:dyDescent="0.25">
      <c r="A832" s="24">
        <v>41.25</v>
      </c>
      <c r="B832" s="23">
        <v>-41.102679999999999</v>
      </c>
      <c r="C832" s="25">
        <v>4.7755007999999997</v>
      </c>
      <c r="D832" s="26">
        <v>-1.8676162E-3</v>
      </c>
      <c r="E832" s="28">
        <f t="shared" si="36"/>
        <v>3.1167318815000002E-4</v>
      </c>
      <c r="F832" s="18">
        <f t="shared" si="37"/>
        <v>1.4537099325165299</v>
      </c>
      <c r="G832" s="12">
        <f t="shared" si="38"/>
        <v>10.022928454677956</v>
      </c>
    </row>
    <row r="833" spans="1:7" x14ac:dyDescent="0.25">
      <c r="A833" s="24">
        <v>41.299804999999999</v>
      </c>
      <c r="B833" s="23">
        <v>-41.148628000000002</v>
      </c>
      <c r="C833" s="25">
        <v>4.7753633999999998</v>
      </c>
      <c r="D833" s="26">
        <v>-1.8701105000000001E-3</v>
      </c>
      <c r="E833" s="28">
        <f t="shared" si="36"/>
        <v>3.1208890481666671E-4</v>
      </c>
      <c r="F833" s="18">
        <f t="shared" si="37"/>
        <v>1.4553350105887937</v>
      </c>
      <c r="G833" s="12">
        <f t="shared" si="38"/>
        <v>10.034132919122502</v>
      </c>
    </row>
    <row r="834" spans="1:7" x14ac:dyDescent="0.25">
      <c r="A834" s="24">
        <v>41.349609000000001</v>
      </c>
      <c r="B834" s="23">
        <v>-41.209018999999998</v>
      </c>
      <c r="C834" s="25">
        <v>4.7753601000000003</v>
      </c>
      <c r="D834" s="26">
        <v>-1.8753140000000001E-3</v>
      </c>
      <c r="E834" s="28">
        <f t="shared" si="36"/>
        <v>3.1295615481666668E-4</v>
      </c>
      <c r="F834" s="18">
        <f t="shared" si="37"/>
        <v>1.4574709052928518</v>
      </c>
      <c r="G834" s="12">
        <f t="shared" si="38"/>
        <v>10.048859323150326</v>
      </c>
    </row>
    <row r="835" spans="1:7" x14ac:dyDescent="0.25">
      <c r="A835" s="24">
        <v>41.399414</v>
      </c>
      <c r="B835" s="23">
        <v>-41.236770999999997</v>
      </c>
      <c r="C835" s="25">
        <v>4.7752872000000002</v>
      </c>
      <c r="D835" s="26">
        <v>-1.8742352E-3</v>
      </c>
      <c r="E835" s="28">
        <f t="shared" si="36"/>
        <v>3.1277635481666668E-4</v>
      </c>
      <c r="F835" s="18">
        <f t="shared" si="37"/>
        <v>1.4584524315107821</v>
      </c>
      <c r="G835" s="12">
        <f t="shared" si="38"/>
        <v>10.055626675315057</v>
      </c>
    </row>
    <row r="836" spans="1:7" x14ac:dyDescent="0.25">
      <c r="A836" s="24">
        <v>41.449218999999999</v>
      </c>
      <c r="B836" s="23">
        <v>-41.286727999999997</v>
      </c>
      <c r="C836" s="25">
        <v>4.7751799000000004</v>
      </c>
      <c r="D836" s="26">
        <v>-1.8778442999999999E-3</v>
      </c>
      <c r="E836" s="28">
        <f t="shared" si="36"/>
        <v>3.1337787148333335E-4</v>
      </c>
      <c r="F836" s="18">
        <f t="shared" si="37"/>
        <v>1.4602192989534581</v>
      </c>
      <c r="G836" s="12">
        <f t="shared" si="38"/>
        <v>10.067808738304874</v>
      </c>
    </row>
    <row r="837" spans="1:7" x14ac:dyDescent="0.25">
      <c r="A837" s="24">
        <v>41.499023000000001</v>
      </c>
      <c r="B837" s="23">
        <v>-41.330711000000001</v>
      </c>
      <c r="C837" s="25">
        <v>4.7752371</v>
      </c>
      <c r="D837" s="26">
        <v>-1.8775433000000001E-3</v>
      </c>
      <c r="E837" s="28">
        <f t="shared" ref="E837:E900" si="39" xml:space="preserve"> (delta_0 - D837) / L</f>
        <v>3.1332770481666669E-4</v>
      </c>
      <c r="F837" s="18">
        <f t="shared" ref="F837:F900" si="40" xml:space="preserve"> -B837 / A_6x12_in2</f>
        <v>1.4617748793672385</v>
      </c>
      <c r="G837" s="12">
        <f t="shared" ref="G837:G900" si="41" xml:space="preserve"> -B837 * kip_to_N / A_6x12_mm2</f>
        <v>10.078534035590165</v>
      </c>
    </row>
    <row r="838" spans="1:7" x14ac:dyDescent="0.25">
      <c r="A838" s="24">
        <v>41.548828</v>
      </c>
      <c r="B838" s="23">
        <v>-41.380687999999999</v>
      </c>
      <c r="C838" s="25">
        <v>4.7751574999999997</v>
      </c>
      <c r="D838" s="26">
        <v>-1.8812985E-3</v>
      </c>
      <c r="E838" s="28">
        <f t="shared" si="39"/>
        <v>3.1395357148333332E-4</v>
      </c>
      <c r="F838" s="18">
        <f t="shared" si="40"/>
        <v>1.4635424541652169</v>
      </c>
      <c r="G838" s="12">
        <f t="shared" si="41"/>
        <v>10.090720975599416</v>
      </c>
    </row>
    <row r="839" spans="1:7" x14ac:dyDescent="0.25">
      <c r="A839" s="24">
        <v>41.598633</v>
      </c>
      <c r="B839" s="23">
        <v>-41.451400999999997</v>
      </c>
      <c r="C839" s="25">
        <v>4.7751488999999996</v>
      </c>
      <c r="D839" s="26">
        <v>-1.8845201E-3</v>
      </c>
      <c r="E839" s="28">
        <f t="shared" si="39"/>
        <v>3.1449050481666666E-4</v>
      </c>
      <c r="F839" s="18">
        <f t="shared" si="40"/>
        <v>1.4660434149409629</v>
      </c>
      <c r="G839" s="12">
        <f t="shared" si="41"/>
        <v>10.107964409356427</v>
      </c>
    </row>
    <row r="840" spans="1:7" x14ac:dyDescent="0.25">
      <c r="A840" s="24">
        <v>41.648437999999999</v>
      </c>
      <c r="B840" s="23">
        <v>-41.490223</v>
      </c>
      <c r="C840" s="25">
        <v>4.7750912000000003</v>
      </c>
      <c r="D840" s="26">
        <v>-1.886174E-3</v>
      </c>
      <c r="E840" s="28">
        <f t="shared" si="39"/>
        <v>3.1476615481666666E-4</v>
      </c>
      <c r="F840" s="18">
        <f t="shared" si="40"/>
        <v>1.4674164623188994</v>
      </c>
      <c r="G840" s="12">
        <f t="shared" si="41"/>
        <v>10.117431191777124</v>
      </c>
    </row>
    <row r="841" spans="1:7" x14ac:dyDescent="0.25">
      <c r="A841" s="24">
        <v>41.698242</v>
      </c>
      <c r="B841" s="23">
        <v>-41.540149999999997</v>
      </c>
      <c r="C841" s="25">
        <v>4.7750177000000003</v>
      </c>
      <c r="D841" s="26">
        <v>-1.8876881E-3</v>
      </c>
      <c r="E841" s="28">
        <f t="shared" si="39"/>
        <v>3.1501850481666668E-4</v>
      </c>
      <c r="F841" s="18">
        <f t="shared" si="40"/>
        <v>1.4691822687286213</v>
      </c>
      <c r="G841" s="12">
        <f t="shared" si="41"/>
        <v>10.129605939237791</v>
      </c>
    </row>
    <row r="842" spans="1:7" x14ac:dyDescent="0.25">
      <c r="A842" s="24">
        <v>41.748047</v>
      </c>
      <c r="B842" s="23">
        <v>-41.598179000000002</v>
      </c>
      <c r="C842" s="25">
        <v>4.7749022999999999</v>
      </c>
      <c r="D842" s="26">
        <v>-1.8918483999999999E-3</v>
      </c>
      <c r="E842" s="28">
        <f t="shared" si="39"/>
        <v>3.1571188814999998E-4</v>
      </c>
      <c r="F842" s="18">
        <f t="shared" si="40"/>
        <v>1.4712346247714392</v>
      </c>
      <c r="G842" s="12">
        <f t="shared" si="41"/>
        <v>10.143756367270624</v>
      </c>
    </row>
    <row r="843" spans="1:7" x14ac:dyDescent="0.25">
      <c r="A843" s="24">
        <v>41.797851999999999</v>
      </c>
      <c r="B843" s="23">
        <v>-41.647404000000002</v>
      </c>
      <c r="C843" s="25">
        <v>4.7748217999999998</v>
      </c>
      <c r="D843" s="26">
        <v>-1.8954396000000001E-3</v>
      </c>
      <c r="E843" s="28">
        <f t="shared" si="39"/>
        <v>3.1631042148333335E-4</v>
      </c>
      <c r="F843" s="18">
        <f t="shared" si="40"/>
        <v>1.4729756030100387</v>
      </c>
      <c r="G843" s="12">
        <f t="shared" si="41"/>
        <v>10.155759931349209</v>
      </c>
    </row>
    <row r="844" spans="1:7" x14ac:dyDescent="0.25">
      <c r="A844" s="24">
        <v>41.847656000000001</v>
      </c>
      <c r="B844" s="23">
        <v>-41.675640000000001</v>
      </c>
      <c r="C844" s="25">
        <v>4.7749829000000004</v>
      </c>
      <c r="D844" s="26">
        <v>-1.8960177000000001E-3</v>
      </c>
      <c r="E844" s="28">
        <f t="shared" si="39"/>
        <v>3.1640677148333336E-4</v>
      </c>
      <c r="F844" s="18">
        <f t="shared" si="40"/>
        <v>1.4739742472262927</v>
      </c>
      <c r="G844" s="12">
        <f t="shared" si="41"/>
        <v>10.16264530738421</v>
      </c>
    </row>
    <row r="845" spans="1:7" x14ac:dyDescent="0.25">
      <c r="A845" s="24">
        <v>41.897461</v>
      </c>
      <c r="B845" s="23">
        <v>-41.731029999999997</v>
      </c>
      <c r="C845" s="25">
        <v>4.7748194000000002</v>
      </c>
      <c r="D845" s="26">
        <v>-1.8980592E-3</v>
      </c>
      <c r="E845" s="28">
        <f t="shared" si="39"/>
        <v>3.1674702148333332E-4</v>
      </c>
      <c r="F845" s="18">
        <f t="shared" si="40"/>
        <v>1.4759332677369281</v>
      </c>
      <c r="G845" s="12">
        <f t="shared" si="41"/>
        <v>10.176152212702902</v>
      </c>
    </row>
    <row r="846" spans="1:7" x14ac:dyDescent="0.25">
      <c r="A846" s="24">
        <v>41.947265999999999</v>
      </c>
      <c r="B846" s="23">
        <v>-41.79401</v>
      </c>
      <c r="C846" s="25">
        <v>4.7748799000000002</v>
      </c>
      <c r="D846" s="26">
        <v>-1.9013076000000001E-3</v>
      </c>
      <c r="E846" s="28">
        <f t="shared" si="39"/>
        <v>3.1728842148333336E-4</v>
      </c>
      <c r="F846" s="18">
        <f t="shared" si="40"/>
        <v>1.4781607295849122</v>
      </c>
      <c r="G846" s="12">
        <f t="shared" si="41"/>
        <v>10.191509946896286</v>
      </c>
    </row>
    <row r="847" spans="1:7" x14ac:dyDescent="0.25">
      <c r="A847" s="24">
        <v>41.997070000000001</v>
      </c>
      <c r="B847" s="23">
        <v>-41.829937000000001</v>
      </c>
      <c r="C847" s="25">
        <v>4.7747235000000003</v>
      </c>
      <c r="D847" s="26">
        <v>-1.9039483E-3</v>
      </c>
      <c r="E847" s="28">
        <f t="shared" si="39"/>
        <v>3.1772853815000002E-4</v>
      </c>
      <c r="F847" s="18">
        <f t="shared" si="40"/>
        <v>1.4794313872827929</v>
      </c>
      <c r="G847" s="12">
        <f t="shared" si="41"/>
        <v>10.200270780754108</v>
      </c>
    </row>
    <row r="848" spans="1:7" x14ac:dyDescent="0.25">
      <c r="A848" s="24">
        <v>42.046875</v>
      </c>
      <c r="B848" s="23">
        <v>-41.868609999999997</v>
      </c>
      <c r="C848" s="25">
        <v>4.7747045000000004</v>
      </c>
      <c r="D848" s="26">
        <v>-1.9063324000000001E-3</v>
      </c>
      <c r="E848" s="28">
        <f t="shared" si="39"/>
        <v>3.1812588815000004E-4</v>
      </c>
      <c r="F848" s="18">
        <f t="shared" si="40"/>
        <v>1.4807991648637244</v>
      </c>
      <c r="G848" s="12">
        <f t="shared" si="41"/>
        <v>10.20970122938003</v>
      </c>
    </row>
    <row r="849" spans="1:7" x14ac:dyDescent="0.25">
      <c r="A849" s="24">
        <v>42.096679999999999</v>
      </c>
      <c r="B849" s="23">
        <v>-41.931747000000001</v>
      </c>
      <c r="C849" s="25">
        <v>4.7747244999999996</v>
      </c>
      <c r="D849" s="26">
        <v>-1.9096314000000001E-3</v>
      </c>
      <c r="E849" s="28">
        <f t="shared" si="39"/>
        <v>3.1867572148333334E-4</v>
      </c>
      <c r="F849" s="18">
        <f t="shared" si="40"/>
        <v>1.4830321794508341</v>
      </c>
      <c r="G849" s="12">
        <f t="shared" si="41"/>
        <v>10.225097248175958</v>
      </c>
    </row>
    <row r="850" spans="1:7" x14ac:dyDescent="0.25">
      <c r="A850" s="24">
        <v>42.146484000000001</v>
      </c>
      <c r="B850" s="23">
        <v>-41.969298999999999</v>
      </c>
      <c r="C850" s="25">
        <v>4.7746304999999998</v>
      </c>
      <c r="D850" s="26">
        <v>-1.9115238999999999E-3</v>
      </c>
      <c r="E850" s="28">
        <f t="shared" si="39"/>
        <v>3.1899113814999998E-4</v>
      </c>
      <c r="F850" s="18">
        <f t="shared" si="40"/>
        <v>1.4843603097670532</v>
      </c>
      <c r="G850" s="12">
        <f t="shared" si="41"/>
        <v>10.234254339862682</v>
      </c>
    </row>
    <row r="851" spans="1:7" x14ac:dyDescent="0.25">
      <c r="A851" s="24">
        <v>42.196289</v>
      </c>
      <c r="B851" s="23">
        <v>-42.027217999999998</v>
      </c>
      <c r="C851" s="25">
        <v>4.7745261000000001</v>
      </c>
      <c r="D851" s="26">
        <v>-1.9142626999999999E-3</v>
      </c>
      <c r="E851" s="28">
        <f t="shared" si="39"/>
        <v>3.1944760481666669E-4</v>
      </c>
      <c r="F851" s="18">
        <f t="shared" si="40"/>
        <v>1.4864087753557065</v>
      </c>
      <c r="G851" s="12">
        <f t="shared" si="41"/>
        <v>10.248377944288634</v>
      </c>
    </row>
    <row r="852" spans="1:7" x14ac:dyDescent="0.25">
      <c r="A852" s="24">
        <v>42.246093999999999</v>
      </c>
      <c r="B852" s="23">
        <v>-42.088757000000001</v>
      </c>
      <c r="C852" s="25">
        <v>4.7745790000000001</v>
      </c>
      <c r="D852" s="26">
        <v>-1.9164353000000001E-3</v>
      </c>
      <c r="E852" s="28">
        <f t="shared" si="39"/>
        <v>3.1980970481666667E-4</v>
      </c>
      <c r="F852" s="18">
        <f t="shared" si="40"/>
        <v>1.4885852722541359</v>
      </c>
      <c r="G852" s="12">
        <f t="shared" si="41"/>
        <v>10.263384289231894</v>
      </c>
    </row>
    <row r="853" spans="1:7" x14ac:dyDescent="0.25">
      <c r="A853" s="24">
        <v>42.295898000000001</v>
      </c>
      <c r="B853" s="23">
        <v>-42.120792000000002</v>
      </c>
      <c r="C853" s="25">
        <v>4.7744850999999997</v>
      </c>
      <c r="D853" s="26">
        <v>-1.9192516000000001E-3</v>
      </c>
      <c r="E853" s="28">
        <f t="shared" si="39"/>
        <v>3.2027908815000002E-4</v>
      </c>
      <c r="F853" s="18">
        <f t="shared" si="40"/>
        <v>1.4897182786101246</v>
      </c>
      <c r="G853" s="12">
        <f t="shared" si="41"/>
        <v>10.271196055108124</v>
      </c>
    </row>
    <row r="854" spans="1:7" x14ac:dyDescent="0.25">
      <c r="A854" s="24">
        <v>42.345703</v>
      </c>
      <c r="B854" s="23">
        <v>-42.177253999999998</v>
      </c>
      <c r="C854" s="25">
        <v>4.7744422000000002</v>
      </c>
      <c r="D854" s="26">
        <v>-1.9235758999999999E-3</v>
      </c>
      <c r="E854" s="28">
        <f t="shared" si="39"/>
        <v>3.2099980481666669E-4</v>
      </c>
      <c r="F854" s="18">
        <f t="shared" si="40"/>
        <v>1.4917152133649811</v>
      </c>
      <c r="G854" s="12">
        <f t="shared" si="41"/>
        <v>10.284964368668408</v>
      </c>
    </row>
    <row r="855" spans="1:7" x14ac:dyDescent="0.25">
      <c r="A855" s="24">
        <v>42.395508</v>
      </c>
      <c r="B855" s="23">
        <v>-42.235518999999996</v>
      </c>
      <c r="C855" s="25">
        <v>4.7744236000000004</v>
      </c>
      <c r="D855" s="26">
        <v>-1.9256173E-3</v>
      </c>
      <c r="E855" s="28">
        <f t="shared" si="39"/>
        <v>3.2134003815000001E-4</v>
      </c>
      <c r="F855" s="18">
        <f t="shared" si="40"/>
        <v>1.4937759162003696</v>
      </c>
      <c r="G855" s="12">
        <f t="shared" si="41"/>
        <v>10.299172345530545</v>
      </c>
    </row>
    <row r="856" spans="1:7" x14ac:dyDescent="0.25">
      <c r="A856" s="24">
        <v>42.445312999999999</v>
      </c>
      <c r="B856" s="23">
        <v>-42.294269999999997</v>
      </c>
      <c r="C856" s="25">
        <v>4.7743335</v>
      </c>
      <c r="D856" s="26">
        <v>-1.9271106000000001E-3</v>
      </c>
      <c r="E856" s="28">
        <f t="shared" si="39"/>
        <v>3.2158892148333336E-4</v>
      </c>
      <c r="F856" s="18">
        <f t="shared" si="40"/>
        <v>1.4958538077696124</v>
      </c>
      <c r="G856" s="12">
        <f t="shared" si="41"/>
        <v>10.313498833964895</v>
      </c>
    </row>
    <row r="857" spans="1:7" x14ac:dyDescent="0.25">
      <c r="A857" s="24">
        <v>42.495117</v>
      </c>
      <c r="B857" s="23">
        <v>-42.356464000000003</v>
      </c>
      <c r="C857" s="25">
        <v>4.7742496000000001</v>
      </c>
      <c r="D857" s="26">
        <v>-1.9299984E-3</v>
      </c>
      <c r="E857" s="28">
        <f t="shared" si="39"/>
        <v>3.2207022148333334E-4</v>
      </c>
      <c r="F857" s="18">
        <f t="shared" si="40"/>
        <v>1.4980534705542032</v>
      </c>
      <c r="G857" s="12">
        <f t="shared" si="41"/>
        <v>10.328664901294573</v>
      </c>
    </row>
    <row r="858" spans="1:7" x14ac:dyDescent="0.25">
      <c r="A858" s="24">
        <v>42.544922</v>
      </c>
      <c r="B858" s="23">
        <v>-42.375033999999999</v>
      </c>
      <c r="C858" s="25">
        <v>4.7742890999999998</v>
      </c>
      <c r="D858" s="26">
        <v>-1.9322962000000001E-3</v>
      </c>
      <c r="E858" s="28">
        <f t="shared" si="39"/>
        <v>3.2245318815000003E-4</v>
      </c>
      <c r="F858" s="18">
        <f t="shared" si="40"/>
        <v>1.4987102499526956</v>
      </c>
      <c r="G858" s="12">
        <f t="shared" si="41"/>
        <v>10.333193213837779</v>
      </c>
    </row>
    <row r="859" spans="1:7" x14ac:dyDescent="0.25">
      <c r="A859" s="24">
        <v>42.594726999999999</v>
      </c>
      <c r="B859" s="23">
        <v>-42.420025000000003</v>
      </c>
      <c r="C859" s="25">
        <v>4.7742348000000003</v>
      </c>
      <c r="D859" s="26">
        <v>-1.9315361E-3</v>
      </c>
      <c r="E859" s="28">
        <f t="shared" si="39"/>
        <v>3.2232650481666666E-4</v>
      </c>
      <c r="F859" s="18">
        <f t="shared" si="40"/>
        <v>1.5003014810737285</v>
      </c>
      <c r="G859" s="12">
        <f t="shared" si="41"/>
        <v>10.344164312902473</v>
      </c>
    </row>
    <row r="860" spans="1:7" x14ac:dyDescent="0.25">
      <c r="A860" s="24">
        <v>42.644531000000001</v>
      </c>
      <c r="B860" s="23">
        <v>-42.494236000000001</v>
      </c>
      <c r="C860" s="25">
        <v>4.7742214000000001</v>
      </c>
      <c r="D860" s="26">
        <v>-1.9346922999999999E-3</v>
      </c>
      <c r="E860" s="28">
        <f t="shared" si="39"/>
        <v>3.2285253814999998E-4</v>
      </c>
      <c r="F860" s="18">
        <f t="shared" si="40"/>
        <v>1.5029261582919045</v>
      </c>
      <c r="G860" s="12">
        <f t="shared" si="41"/>
        <v>10.362260737358254</v>
      </c>
    </row>
    <row r="861" spans="1:7" x14ac:dyDescent="0.25">
      <c r="A861" s="24">
        <v>42.694336</v>
      </c>
      <c r="B861" s="23">
        <v>-42.534115</v>
      </c>
      <c r="C861" s="25">
        <v>4.7741046000000003</v>
      </c>
      <c r="D861" s="26">
        <v>-1.9383072999999999E-3</v>
      </c>
      <c r="E861" s="28">
        <f t="shared" si="39"/>
        <v>3.2345503814999998E-4</v>
      </c>
      <c r="F861" s="18">
        <f t="shared" si="40"/>
        <v>1.5043365893975849</v>
      </c>
      <c r="G861" s="12">
        <f t="shared" si="41"/>
        <v>10.371985270255966</v>
      </c>
    </row>
    <row r="862" spans="1:7" x14ac:dyDescent="0.25">
      <c r="A862" s="24">
        <v>42.744140999999999</v>
      </c>
      <c r="B862" s="23">
        <v>-42.582855000000002</v>
      </c>
      <c r="C862" s="25">
        <v>4.7741566000000004</v>
      </c>
      <c r="D862" s="26">
        <v>-1.9404947999999999E-3</v>
      </c>
      <c r="E862" s="28">
        <f t="shared" si="39"/>
        <v>3.2381962148333331E-4</v>
      </c>
      <c r="F862" s="18">
        <f t="shared" si="40"/>
        <v>1.506060414270096</v>
      </c>
      <c r="G862" s="12">
        <f t="shared" si="41"/>
        <v>10.383870566613307</v>
      </c>
    </row>
    <row r="863" spans="1:7" x14ac:dyDescent="0.25">
      <c r="A863" s="24">
        <v>42.793945000000001</v>
      </c>
      <c r="B863" s="23">
        <v>-42.614497999999998</v>
      </c>
      <c r="C863" s="25">
        <v>4.7740387999999996</v>
      </c>
      <c r="D863" s="26">
        <v>-1.9417137000000001E-3</v>
      </c>
      <c r="E863" s="28">
        <f t="shared" si="39"/>
        <v>3.2402277148333336E-4</v>
      </c>
      <c r="F863" s="18">
        <f t="shared" si="40"/>
        <v>1.5071795564621528</v>
      </c>
      <c r="G863" s="12">
        <f t="shared" si="41"/>
        <v>10.391586742908656</v>
      </c>
    </row>
    <row r="864" spans="1:7" x14ac:dyDescent="0.25">
      <c r="A864" s="24">
        <v>42.84375</v>
      </c>
      <c r="B864" s="23">
        <v>-42.677959000000001</v>
      </c>
      <c r="C864" s="25">
        <v>4.7739015</v>
      </c>
      <c r="D864" s="26">
        <v>-1.9448071E-3</v>
      </c>
      <c r="E864" s="28">
        <f t="shared" si="39"/>
        <v>3.2453833815E-4</v>
      </c>
      <c r="F864" s="18">
        <f t="shared" si="40"/>
        <v>1.5094240302051651</v>
      </c>
      <c r="G864" s="12">
        <f t="shared" si="41"/>
        <v>10.407061769419395</v>
      </c>
    </row>
    <row r="865" spans="1:7" x14ac:dyDescent="0.25">
      <c r="A865" s="24">
        <v>42.893554999999999</v>
      </c>
      <c r="B865" s="23">
        <v>-42.737212999999997</v>
      </c>
      <c r="C865" s="25">
        <v>4.7738996</v>
      </c>
      <c r="D865" s="26">
        <v>-1.9471527E-3</v>
      </c>
      <c r="E865" s="28">
        <f t="shared" si="39"/>
        <v>3.2492927148333332E-4</v>
      </c>
      <c r="F865" s="18">
        <f t="shared" si="40"/>
        <v>1.5115197117602688</v>
      </c>
      <c r="G865" s="12">
        <f t="shared" si="41"/>
        <v>10.421510914892474</v>
      </c>
    </row>
    <row r="866" spans="1:7" x14ac:dyDescent="0.25">
      <c r="A866" s="24">
        <v>42.943359000000001</v>
      </c>
      <c r="B866" s="23">
        <v>-42.771946</v>
      </c>
      <c r="C866" s="25">
        <v>4.7739247999999996</v>
      </c>
      <c r="D866" s="26">
        <v>-1.9501179E-3</v>
      </c>
      <c r="E866" s="28">
        <f t="shared" si="39"/>
        <v>3.2542347148333336E-4</v>
      </c>
      <c r="F866" s="18">
        <f t="shared" si="40"/>
        <v>1.5127481403465823</v>
      </c>
      <c r="G866" s="12">
        <f t="shared" si="41"/>
        <v>10.429980590690169</v>
      </c>
    </row>
    <row r="867" spans="1:7" x14ac:dyDescent="0.25">
      <c r="A867" s="24">
        <v>42.993164</v>
      </c>
      <c r="B867" s="23">
        <v>-42.845936000000002</v>
      </c>
      <c r="C867" s="25">
        <v>4.7738709000000004</v>
      </c>
      <c r="D867" s="26">
        <v>-1.9512028E-3</v>
      </c>
      <c r="E867" s="28">
        <f t="shared" si="39"/>
        <v>3.2560428814999996E-4</v>
      </c>
      <c r="F867" s="18">
        <f t="shared" si="40"/>
        <v>1.5153650012886646</v>
      </c>
      <c r="G867" s="12">
        <f t="shared" si="41"/>
        <v>10.448023124081219</v>
      </c>
    </row>
    <row r="868" spans="1:7" x14ac:dyDescent="0.25">
      <c r="A868" s="24">
        <v>43.042968999999999</v>
      </c>
      <c r="B868" s="23">
        <v>-42.874518999999999</v>
      </c>
      <c r="C868" s="25">
        <v>4.7737464999999997</v>
      </c>
      <c r="D868" s="26">
        <v>-1.9550234999999999E-3</v>
      </c>
      <c r="E868" s="28">
        <f t="shared" si="39"/>
        <v>3.2624107148333331E-4</v>
      </c>
      <c r="F868" s="18">
        <f t="shared" si="40"/>
        <v>1.516375918119419</v>
      </c>
      <c r="G868" s="12">
        <f t="shared" si="41"/>
        <v>10.454993116403374</v>
      </c>
    </row>
    <row r="869" spans="1:7" x14ac:dyDescent="0.25">
      <c r="A869" s="24">
        <v>43.092773000000001</v>
      </c>
      <c r="B869" s="23">
        <v>-42.927318999999997</v>
      </c>
      <c r="C869" s="25">
        <v>4.7737297999999999</v>
      </c>
      <c r="D869" s="26">
        <v>-1.9579767E-3</v>
      </c>
      <c r="E869" s="28">
        <f t="shared" si="39"/>
        <v>3.2673327148333332E-4</v>
      </c>
      <c r="F869" s="18">
        <f t="shared" si="40"/>
        <v>1.5182433361183638</v>
      </c>
      <c r="G869" s="12">
        <f t="shared" si="41"/>
        <v>10.467868447705541</v>
      </c>
    </row>
    <row r="870" spans="1:7" x14ac:dyDescent="0.25">
      <c r="A870" s="24">
        <v>43.142578</v>
      </c>
      <c r="B870" s="23">
        <v>-42.987555999999998</v>
      </c>
      <c r="C870" s="25">
        <v>4.7736888000000004</v>
      </c>
      <c r="D870" s="26">
        <v>-1.9606977999999998E-3</v>
      </c>
      <c r="E870" s="28">
        <f t="shared" si="39"/>
        <v>3.2718678815E-4</v>
      </c>
      <c r="F870" s="18">
        <f t="shared" si="40"/>
        <v>1.5203737841865919</v>
      </c>
      <c r="G870" s="12">
        <f t="shared" si="41"/>
        <v>10.482557298683735</v>
      </c>
    </row>
    <row r="871" spans="1:7" x14ac:dyDescent="0.25">
      <c r="A871" s="24">
        <v>43.192383</v>
      </c>
      <c r="B871" s="23">
        <v>-43.021633000000001</v>
      </c>
      <c r="C871" s="25">
        <v>4.7737011999999996</v>
      </c>
      <c r="D871" s="26">
        <v>-1.9621104000000001E-3</v>
      </c>
      <c r="E871" s="28">
        <f t="shared" si="39"/>
        <v>3.2742222148333337E-4</v>
      </c>
      <c r="F871" s="18">
        <f t="shared" si="40"/>
        <v>1.5215790115189793</v>
      </c>
      <c r="G871" s="12">
        <f t="shared" si="41"/>
        <v>10.49086700824404</v>
      </c>
    </row>
    <row r="872" spans="1:7" x14ac:dyDescent="0.25">
      <c r="A872" s="24">
        <v>43.242187999999999</v>
      </c>
      <c r="B872" s="23">
        <v>-43.055878</v>
      </c>
      <c r="C872" s="25">
        <v>4.7735658000000001</v>
      </c>
      <c r="D872" s="26">
        <v>-1.9623251E-3</v>
      </c>
      <c r="E872" s="28">
        <f t="shared" si="39"/>
        <v>3.2745800481666669E-4</v>
      </c>
      <c r="F872" s="18">
        <f t="shared" si="40"/>
        <v>1.5227901806359085</v>
      </c>
      <c r="G872" s="12">
        <f t="shared" si="41"/>
        <v>10.499217684767576</v>
      </c>
    </row>
    <row r="873" spans="1:7" x14ac:dyDescent="0.25">
      <c r="A873" s="24">
        <v>43.291992</v>
      </c>
      <c r="B873" s="23">
        <v>-43.124881999999999</v>
      </c>
      <c r="C873" s="25">
        <v>4.7735580999999998</v>
      </c>
      <c r="D873" s="26">
        <v>-1.9665508999999999E-3</v>
      </c>
      <c r="E873" s="28">
        <f t="shared" si="39"/>
        <v>3.2816230481666665E-4</v>
      </c>
      <c r="F873" s="18">
        <f t="shared" si="40"/>
        <v>1.5252306979010448</v>
      </c>
      <c r="G873" s="12">
        <f t="shared" si="41"/>
        <v>10.516044377214069</v>
      </c>
    </row>
    <row r="874" spans="1:7" x14ac:dyDescent="0.25">
      <c r="A874" s="24">
        <v>43.341797</v>
      </c>
      <c r="B874" s="23">
        <v>-43.175319999999999</v>
      </c>
      <c r="C874" s="25">
        <v>4.7734313000000004</v>
      </c>
      <c r="D874" s="26">
        <v>-1.9709945E-3</v>
      </c>
      <c r="E874" s="28">
        <f t="shared" si="39"/>
        <v>3.2890290481666669E-4</v>
      </c>
      <c r="F874" s="18">
        <f t="shared" si="40"/>
        <v>1.5270145772387491</v>
      </c>
      <c r="G874" s="12">
        <f t="shared" si="41"/>
        <v>10.528343732521241</v>
      </c>
    </row>
    <row r="875" spans="1:7" x14ac:dyDescent="0.25">
      <c r="A875" s="24">
        <v>43.391601999999999</v>
      </c>
      <c r="B875" s="23">
        <v>-43.183990000000001</v>
      </c>
      <c r="C875" s="25">
        <v>4.7735361999999997</v>
      </c>
      <c r="D875" s="26">
        <v>-1.9706339000000002E-3</v>
      </c>
      <c r="E875" s="28">
        <f t="shared" si="39"/>
        <v>3.2884280481666669E-4</v>
      </c>
      <c r="F875" s="18">
        <f t="shared" si="40"/>
        <v>1.5273212157624394</v>
      </c>
      <c r="G875" s="12">
        <f t="shared" si="41"/>
        <v>10.530457920445292</v>
      </c>
    </row>
    <row r="876" spans="1:7" x14ac:dyDescent="0.25">
      <c r="A876" s="24">
        <v>43.441406000000001</v>
      </c>
      <c r="B876" s="23">
        <v>-43.253886999999999</v>
      </c>
      <c r="C876" s="25">
        <v>4.7734307999999999</v>
      </c>
      <c r="D876" s="26">
        <v>-1.9744963000000002E-3</v>
      </c>
      <c r="E876" s="28">
        <f t="shared" si="39"/>
        <v>3.2948653815000002E-4</v>
      </c>
      <c r="F876" s="18">
        <f t="shared" si="40"/>
        <v>1.529793316441838</v>
      </c>
      <c r="G876" s="12">
        <f t="shared" si="41"/>
        <v>10.54750237180945</v>
      </c>
    </row>
    <row r="877" spans="1:7" x14ac:dyDescent="0.25">
      <c r="A877" s="24">
        <v>43.491211</v>
      </c>
      <c r="B877" s="23">
        <v>-43.306674999999998</v>
      </c>
      <c r="C877" s="25">
        <v>4.7733458999999998</v>
      </c>
      <c r="D877" s="26">
        <v>-1.9769130999999999E-3</v>
      </c>
      <c r="E877" s="28">
        <f t="shared" si="39"/>
        <v>3.2988933815000001E-4</v>
      </c>
      <c r="F877" s="18">
        <f t="shared" si="40"/>
        <v>1.5316603100276014</v>
      </c>
      <c r="G877" s="12">
        <f t="shared" si="41"/>
        <v>10.560374776899961</v>
      </c>
    </row>
    <row r="878" spans="1:7" x14ac:dyDescent="0.25">
      <c r="A878" s="24">
        <v>43.541015999999999</v>
      </c>
      <c r="B878" s="23">
        <v>-43.345734</v>
      </c>
      <c r="C878" s="25">
        <v>4.7734179000000001</v>
      </c>
      <c r="D878" s="26">
        <v>-1.9784598E-3</v>
      </c>
      <c r="E878" s="28">
        <f t="shared" si="39"/>
        <v>3.3014712148333336E-4</v>
      </c>
      <c r="F878" s="18">
        <f t="shared" si="40"/>
        <v>1.533041739565874</v>
      </c>
      <c r="G878" s="12">
        <f t="shared" si="41"/>
        <v>10.569899352000933</v>
      </c>
    </row>
    <row r="879" spans="1:7" x14ac:dyDescent="0.25">
      <c r="A879" s="24">
        <v>43.590820000000001</v>
      </c>
      <c r="B879" s="23">
        <v>-43.407615999999997</v>
      </c>
      <c r="C879" s="25">
        <v>4.7733125999999997</v>
      </c>
      <c r="D879" s="26">
        <v>-1.9822181E-3</v>
      </c>
      <c r="E879" s="28">
        <f t="shared" si="39"/>
        <v>3.3077350481666669E-4</v>
      </c>
      <c r="F879" s="18">
        <f t="shared" si="40"/>
        <v>1.5352303676077435</v>
      </c>
      <c r="G879" s="12">
        <f t="shared" si="41"/>
        <v>10.58498933782746</v>
      </c>
    </row>
    <row r="880" spans="1:7" x14ac:dyDescent="0.25">
      <c r="A880" s="24">
        <v>43.640625</v>
      </c>
      <c r="B880" s="23">
        <v>-43.454208000000001</v>
      </c>
      <c r="C880" s="25">
        <v>4.7732362999999998</v>
      </c>
      <c r="D880" s="26">
        <v>-1.9832104000000001E-3</v>
      </c>
      <c r="E880" s="28">
        <f t="shared" si="39"/>
        <v>3.3093888815000002E-4</v>
      </c>
      <c r="F880" s="18">
        <f t="shared" si="40"/>
        <v>1.5368782225207518</v>
      </c>
      <c r="G880" s="12">
        <f t="shared" si="41"/>
        <v>10.59635084229774</v>
      </c>
    </row>
    <row r="881" spans="1:7" x14ac:dyDescent="0.25">
      <c r="A881" s="24">
        <v>43.690429999999999</v>
      </c>
      <c r="B881" s="23">
        <v>-43.523293000000002</v>
      </c>
      <c r="C881" s="25">
        <v>4.7731547000000001</v>
      </c>
      <c r="D881" s="26">
        <v>-1.9860028E-3</v>
      </c>
      <c r="E881" s="28">
        <f t="shared" si="39"/>
        <v>3.3140428815E-4</v>
      </c>
      <c r="F881" s="18">
        <f t="shared" si="40"/>
        <v>1.5393216045748639</v>
      </c>
      <c r="G881" s="12">
        <f t="shared" si="41"/>
        <v>10.613197286672934</v>
      </c>
    </row>
    <row r="882" spans="1:7" x14ac:dyDescent="0.25">
      <c r="A882" s="24">
        <v>43.740234000000001</v>
      </c>
      <c r="B882" s="23">
        <v>-43.570835000000002</v>
      </c>
      <c r="C882" s="25">
        <v>4.7731117999999997</v>
      </c>
      <c r="D882" s="26">
        <v>-1.9876808000000002E-3</v>
      </c>
      <c r="E882" s="28">
        <f t="shared" si="39"/>
        <v>3.3168395481666669E-4</v>
      </c>
      <c r="F882" s="18">
        <f t="shared" si="40"/>
        <v>1.5410030588647472</v>
      </c>
      <c r="G882" s="12">
        <f t="shared" si="41"/>
        <v>10.624790449566261</v>
      </c>
    </row>
    <row r="883" spans="1:7" x14ac:dyDescent="0.25">
      <c r="A883" s="24">
        <v>43.790039</v>
      </c>
      <c r="B883" s="23">
        <v>-43.614615999999998</v>
      </c>
      <c r="C883" s="25">
        <v>4.7730741999999999</v>
      </c>
      <c r="D883" s="26">
        <v>-1.9926936E-3</v>
      </c>
      <c r="E883" s="28">
        <f t="shared" si="39"/>
        <v>3.3251942148333335E-4</v>
      </c>
      <c r="F883" s="18">
        <f t="shared" si="40"/>
        <v>1.5425514949899706</v>
      </c>
      <c r="G883" s="12">
        <f t="shared" si="41"/>
        <v>10.635466488955281</v>
      </c>
    </row>
    <row r="884" spans="1:7" x14ac:dyDescent="0.25">
      <c r="A884" s="24">
        <v>43.839843999999999</v>
      </c>
      <c r="B884" s="23">
        <v>-43.666339999999998</v>
      </c>
      <c r="C884" s="25">
        <v>4.7730421999999999</v>
      </c>
      <c r="D884" s="26">
        <v>-1.9932180000000002E-3</v>
      </c>
      <c r="E884" s="28">
        <f t="shared" si="39"/>
        <v>3.3260682148333339E-4</v>
      </c>
      <c r="F884" s="18">
        <f t="shared" si="40"/>
        <v>1.5443808572736339</v>
      </c>
      <c r="G884" s="12">
        <f t="shared" si="41"/>
        <v>10.648079436611972</v>
      </c>
    </row>
    <row r="885" spans="1:7" x14ac:dyDescent="0.25">
      <c r="A885" s="24">
        <v>43.889648000000001</v>
      </c>
      <c r="B885" s="23">
        <v>-43.690578000000002</v>
      </c>
      <c r="C885" s="25">
        <v>4.7731328</v>
      </c>
      <c r="D885" s="26">
        <v>-1.9973218000000001E-3</v>
      </c>
      <c r="E885" s="28">
        <f t="shared" si="39"/>
        <v>3.3329078815000005E-4</v>
      </c>
      <c r="F885" s="18">
        <f t="shared" si="40"/>
        <v>1.5452381011648921</v>
      </c>
      <c r="G885" s="12">
        <f t="shared" si="41"/>
        <v>10.653989896462388</v>
      </c>
    </row>
    <row r="886" spans="1:7" x14ac:dyDescent="0.25">
      <c r="A886" s="24">
        <v>43.939453</v>
      </c>
      <c r="B886" s="23">
        <v>-43.761395</v>
      </c>
      <c r="C886" s="25">
        <v>4.7728748000000003</v>
      </c>
      <c r="D886" s="26">
        <v>-1.9997626000000002E-3</v>
      </c>
      <c r="E886" s="28">
        <f t="shared" si="39"/>
        <v>3.3369758815000004E-4</v>
      </c>
      <c r="F886" s="18">
        <f t="shared" si="40"/>
        <v>1.5477427401882118</v>
      </c>
      <c r="G886" s="12">
        <f t="shared" si="41"/>
        <v>10.67125869072045</v>
      </c>
    </row>
    <row r="887" spans="1:7" x14ac:dyDescent="0.25">
      <c r="A887" s="24">
        <v>43.989258</v>
      </c>
      <c r="B887" s="23">
        <v>-43.802577999999997</v>
      </c>
      <c r="C887" s="25">
        <v>4.7728738999999996</v>
      </c>
      <c r="D887" s="26">
        <v>-1.9999682E-3</v>
      </c>
      <c r="E887" s="28">
        <f t="shared" si="39"/>
        <v>3.337318548166667E-4</v>
      </c>
      <c r="F887" s="18">
        <f t="shared" si="40"/>
        <v>1.5491992908596237</v>
      </c>
      <c r="G887" s="12">
        <f t="shared" si="41"/>
        <v>10.681301205285168</v>
      </c>
    </row>
    <row r="888" spans="1:7" x14ac:dyDescent="0.25">
      <c r="A888" s="24">
        <v>44.039062999999999</v>
      </c>
      <c r="B888" s="23">
        <v>-43.847115000000002</v>
      </c>
      <c r="C888" s="25">
        <v>4.7728657999999999</v>
      </c>
      <c r="D888" s="26">
        <v>-2.0010173E-3</v>
      </c>
      <c r="E888" s="28">
        <f t="shared" si="39"/>
        <v>3.339067048166667E-4</v>
      </c>
      <c r="F888" s="18">
        <f t="shared" si="40"/>
        <v>1.5507744650152868</v>
      </c>
      <c r="G888" s="12">
        <f t="shared" si="41"/>
        <v>10.692161596008741</v>
      </c>
    </row>
    <row r="889" spans="1:7" x14ac:dyDescent="0.25">
      <c r="A889" s="24">
        <v>44.088867</v>
      </c>
      <c r="B889" s="23">
        <v>-43.906582</v>
      </c>
      <c r="C889" s="25">
        <v>4.7728032999999996</v>
      </c>
      <c r="D889" s="26">
        <v>-2.0056664999999999E-3</v>
      </c>
      <c r="E889" s="28">
        <f t="shared" si="39"/>
        <v>3.3468157148333334E-4</v>
      </c>
      <c r="F889" s="18">
        <f t="shared" si="40"/>
        <v>1.5528776799043635</v>
      </c>
      <c r="G889" s="12">
        <f t="shared" si="41"/>
        <v>10.706662681738781</v>
      </c>
    </row>
    <row r="890" spans="1:7" x14ac:dyDescent="0.25">
      <c r="A890" s="24">
        <v>44.138672</v>
      </c>
      <c r="B890" s="23">
        <v>-43.957980999999997</v>
      </c>
      <c r="C890" s="25">
        <v>4.7728070999999996</v>
      </c>
      <c r="D890" s="26">
        <v>-2.0096630000000001E-3</v>
      </c>
      <c r="E890" s="28">
        <f t="shared" si="39"/>
        <v>3.3534765481666671E-4</v>
      </c>
      <c r="F890" s="18">
        <f t="shared" si="40"/>
        <v>1.5546955476643591</v>
      </c>
      <c r="G890" s="12">
        <f t="shared" si="41"/>
        <v>10.719196377829691</v>
      </c>
    </row>
    <row r="891" spans="1:7" x14ac:dyDescent="0.25">
      <c r="A891" s="24">
        <v>44.188476999999999</v>
      </c>
      <c r="B891" s="23">
        <v>-43.991959000000001</v>
      </c>
      <c r="C891" s="25">
        <v>4.7727589999999998</v>
      </c>
      <c r="D891" s="26">
        <v>-2.0115792E-3</v>
      </c>
      <c r="E891" s="28">
        <f t="shared" si="39"/>
        <v>3.3566702148333334E-4</v>
      </c>
      <c r="F891" s="18">
        <f t="shared" si="40"/>
        <v>1.5558972735879986</v>
      </c>
      <c r="G891" s="12">
        <f t="shared" si="41"/>
        <v>10.727481946143802</v>
      </c>
    </row>
    <row r="892" spans="1:7" x14ac:dyDescent="0.25">
      <c r="A892" s="24">
        <v>44.238281000000001</v>
      </c>
      <c r="B892" s="23">
        <v>-44.052235000000003</v>
      </c>
      <c r="C892" s="25">
        <v>4.7726240000000004</v>
      </c>
      <c r="D892" s="26">
        <v>-2.0108372000000002E-3</v>
      </c>
      <c r="E892" s="28">
        <f t="shared" si="39"/>
        <v>3.3554335481666671E-4</v>
      </c>
      <c r="F892" s="18">
        <f t="shared" si="40"/>
        <v>1.5580291009990668</v>
      </c>
      <c r="G892" s="12">
        <f t="shared" si="41"/>
        <v>10.742180307309892</v>
      </c>
    </row>
    <row r="893" spans="1:7" x14ac:dyDescent="0.25">
      <c r="A893" s="24">
        <v>44.288086</v>
      </c>
      <c r="B893" s="23">
        <v>-44.107849000000002</v>
      </c>
      <c r="C893" s="25">
        <v>4.7727069999999996</v>
      </c>
      <c r="D893" s="26">
        <v>-2.0142971E-3</v>
      </c>
      <c r="E893" s="28">
        <f t="shared" si="39"/>
        <v>3.3612000481666668E-4</v>
      </c>
      <c r="F893" s="18">
        <f t="shared" si="40"/>
        <v>1.5599960438890919</v>
      </c>
      <c r="G893" s="12">
        <f t="shared" si="41"/>
        <v>10.755741835246232</v>
      </c>
    </row>
    <row r="894" spans="1:7" x14ac:dyDescent="0.25">
      <c r="A894" s="24">
        <v>44.337890999999999</v>
      </c>
      <c r="B894" s="23">
        <v>-44.163162</v>
      </c>
      <c r="C894" s="25">
        <v>4.7725815999999996</v>
      </c>
      <c r="D894" s="26">
        <v>-2.0207583000000002E-3</v>
      </c>
      <c r="E894" s="28">
        <f t="shared" si="39"/>
        <v>3.3719687148333336E-4</v>
      </c>
      <c r="F894" s="18">
        <f t="shared" si="40"/>
        <v>1.5619523410818121</v>
      </c>
      <c r="G894" s="12">
        <f t="shared" si="41"/>
        <v>10.769229964040113</v>
      </c>
    </row>
    <row r="895" spans="1:7" x14ac:dyDescent="0.25">
      <c r="A895" s="24">
        <v>44.387695000000001</v>
      </c>
      <c r="B895" s="23">
        <v>-44.208140999999998</v>
      </c>
      <c r="C895" s="25">
        <v>4.7725553999999999</v>
      </c>
      <c r="D895" s="26">
        <v>-2.0202934E-3</v>
      </c>
      <c r="E895" s="28">
        <f t="shared" si="39"/>
        <v>3.3711938815000002E-4</v>
      </c>
      <c r="F895" s="18">
        <f t="shared" si="40"/>
        <v>1.5635431477896633</v>
      </c>
      <c r="G895" s="12">
        <f t="shared" si="41"/>
        <v>10.780198136893144</v>
      </c>
    </row>
    <row r="896" spans="1:7" x14ac:dyDescent="0.25">
      <c r="A896" s="24">
        <v>44.4375</v>
      </c>
      <c r="B896" s="23">
        <v>-44.237560000000002</v>
      </c>
      <c r="C896" s="25">
        <v>4.7725705999999999</v>
      </c>
      <c r="D896" s="26">
        <v>-2.0216197999999999E-3</v>
      </c>
      <c r="E896" s="28">
        <f t="shared" si="39"/>
        <v>3.3734045481666669E-4</v>
      </c>
      <c r="F896" s="18">
        <f t="shared" si="40"/>
        <v>1.5645836320720681</v>
      </c>
      <c r="G896" s="12">
        <f t="shared" si="41"/>
        <v>10.787371988627587</v>
      </c>
    </row>
    <row r="897" spans="1:7" x14ac:dyDescent="0.25">
      <c r="A897" s="24">
        <v>44.487304999999999</v>
      </c>
      <c r="B897" s="23">
        <v>-44.294018000000001</v>
      </c>
      <c r="C897" s="25">
        <v>4.7724957000000003</v>
      </c>
      <c r="D897" s="26">
        <v>-2.0252197999999998E-3</v>
      </c>
      <c r="E897" s="28">
        <f t="shared" si="39"/>
        <v>3.3794045481666665E-4</v>
      </c>
      <c r="F897" s="18">
        <f t="shared" si="40"/>
        <v>1.5665804253558639</v>
      </c>
      <c r="G897" s="12">
        <f t="shared" si="41"/>
        <v>10.801139326783984</v>
      </c>
    </row>
    <row r="898" spans="1:7" x14ac:dyDescent="0.25">
      <c r="A898" s="24">
        <v>44.537109000000001</v>
      </c>
      <c r="B898" s="23">
        <v>-44.344543000000002</v>
      </c>
      <c r="C898" s="25">
        <v>4.7724409000000003</v>
      </c>
      <c r="D898" s="26">
        <v>-2.0271031999999998E-3</v>
      </c>
      <c r="E898" s="28">
        <f t="shared" si="39"/>
        <v>3.3825435481666663E-4</v>
      </c>
      <c r="F898" s="18">
        <f t="shared" si="40"/>
        <v>1.5683673816891348</v>
      </c>
      <c r="G898" s="12">
        <f t="shared" si="41"/>
        <v>10.813459897125691</v>
      </c>
    </row>
    <row r="899" spans="1:7" x14ac:dyDescent="0.25">
      <c r="A899" s="24">
        <v>44.586914</v>
      </c>
      <c r="B899" s="23">
        <v>-44.400340999999997</v>
      </c>
      <c r="C899" s="25">
        <v>4.7723012000000002</v>
      </c>
      <c r="D899" s="26">
        <v>-2.0296364000000002E-3</v>
      </c>
      <c r="E899" s="28">
        <f t="shared" si="39"/>
        <v>3.3867655481666672E-4</v>
      </c>
      <c r="F899" s="18">
        <f t="shared" si="40"/>
        <v>1.5703408322479437</v>
      </c>
      <c r="G899" s="12">
        <f t="shared" si="41"/>
        <v>10.82706629364081</v>
      </c>
    </row>
    <row r="900" spans="1:7" x14ac:dyDescent="0.25">
      <c r="A900" s="24">
        <v>44.636718999999999</v>
      </c>
      <c r="B900" s="23">
        <v>-44.467716000000003</v>
      </c>
      <c r="C900" s="25">
        <v>4.7724222999999997</v>
      </c>
      <c r="D900" s="26">
        <v>-2.0325661E-3</v>
      </c>
      <c r="E900" s="28">
        <f t="shared" si="39"/>
        <v>3.3916483815000001E-4</v>
      </c>
      <c r="F900" s="18">
        <f t="shared" si="40"/>
        <v>1.5727237354236809</v>
      </c>
      <c r="G900" s="12">
        <f t="shared" si="41"/>
        <v>10.843495752854516</v>
      </c>
    </row>
    <row r="901" spans="1:7" x14ac:dyDescent="0.25">
      <c r="A901" s="24">
        <v>44.686523000000001</v>
      </c>
      <c r="B901" s="23">
        <v>-44.480578999999999</v>
      </c>
      <c r="C901" s="25">
        <v>4.7722483000000002</v>
      </c>
      <c r="D901" s="26">
        <v>-2.0326704E-3</v>
      </c>
      <c r="E901" s="28">
        <f t="shared" ref="E901:E964" si="42" xml:space="preserve"> (delta_0 - D901) / L</f>
        <v>3.3918222148333335E-4</v>
      </c>
      <c r="F901" s="18">
        <f t="shared" ref="F901:F964" si="43" xml:space="preserve"> -B901 / A_6x12_in2</f>
        <v>1.5731786709865678</v>
      </c>
      <c r="G901" s="12">
        <f t="shared" ref="G901:G964" si="44" xml:space="preserve"> -B901 * kip_to_N / A_6x12_mm2</f>
        <v>10.846632407902616</v>
      </c>
    </row>
    <row r="902" spans="1:7" x14ac:dyDescent="0.25">
      <c r="A902" s="24">
        <v>44.736328</v>
      </c>
      <c r="B902" s="23">
        <v>-44.532902</v>
      </c>
      <c r="C902" s="25">
        <v>4.7722734999999998</v>
      </c>
      <c r="D902" s="26">
        <v>-2.0376265E-3</v>
      </c>
      <c r="E902" s="28">
        <f t="shared" si="42"/>
        <v>3.4000823815000003E-4</v>
      </c>
      <c r="F902" s="18">
        <f t="shared" si="43"/>
        <v>1.5750292185615449</v>
      </c>
      <c r="G902" s="12">
        <f t="shared" si="44"/>
        <v>10.859391422291315</v>
      </c>
    </row>
    <row r="903" spans="1:7" x14ac:dyDescent="0.25">
      <c r="A903" s="24">
        <v>44.786133</v>
      </c>
      <c r="B903" s="23">
        <v>-44.585895999999998</v>
      </c>
      <c r="C903" s="25">
        <v>4.7722039000000001</v>
      </c>
      <c r="D903" s="26">
        <v>-2.0394711999999998E-3</v>
      </c>
      <c r="E903" s="28">
        <f t="shared" si="42"/>
        <v>3.4031568814999998E-4</v>
      </c>
      <c r="F903" s="18">
        <f t="shared" si="43"/>
        <v>1.5769034979069254</v>
      </c>
      <c r="G903" s="12">
        <f t="shared" si="44"/>
        <v>10.87231406068198</v>
      </c>
    </row>
    <row r="904" spans="1:7" x14ac:dyDescent="0.25">
      <c r="A904" s="24">
        <v>44.835937999999999</v>
      </c>
      <c r="B904" s="23">
        <v>-44.652275000000003</v>
      </c>
      <c r="C904" s="25">
        <v>4.7721495999999997</v>
      </c>
      <c r="D904" s="26">
        <v>-2.0401237999999999E-3</v>
      </c>
      <c r="E904" s="28">
        <f t="shared" si="42"/>
        <v>3.4042445481666667E-4</v>
      </c>
      <c r="F904" s="18">
        <f t="shared" si="43"/>
        <v>1.5792511747885916</v>
      </c>
      <c r="G904" s="12">
        <f t="shared" si="44"/>
        <v>10.888500644327939</v>
      </c>
    </row>
    <row r="905" spans="1:7" x14ac:dyDescent="0.25">
      <c r="A905" s="24">
        <v>44.885742</v>
      </c>
      <c r="B905" s="23">
        <v>-44.676108999999997</v>
      </c>
      <c r="C905" s="25">
        <v>4.7721391000000004</v>
      </c>
      <c r="D905" s="26">
        <v>-2.0426542000000002E-3</v>
      </c>
      <c r="E905" s="28">
        <f t="shared" si="42"/>
        <v>3.4084618815000004E-4</v>
      </c>
      <c r="F905" s="18">
        <f t="shared" si="43"/>
        <v>1.5800941301027362</v>
      </c>
      <c r="G905" s="12">
        <f t="shared" si="44"/>
        <v>10.894312588385816</v>
      </c>
    </row>
    <row r="906" spans="1:7" x14ac:dyDescent="0.25">
      <c r="A906" s="24">
        <v>44.935547</v>
      </c>
      <c r="B906" s="23">
        <v>-44.737026</v>
      </c>
      <c r="C906" s="25">
        <v>4.7720865999999997</v>
      </c>
      <c r="D906" s="26">
        <v>-2.0459293999999999E-3</v>
      </c>
      <c r="E906" s="28">
        <f t="shared" si="42"/>
        <v>3.4139205481666665E-4</v>
      </c>
      <c r="F906" s="18">
        <f t="shared" si="43"/>
        <v>1.5822486282512538</v>
      </c>
      <c r="G906" s="12">
        <f t="shared" si="44"/>
        <v>10.90916725802472</v>
      </c>
    </row>
    <row r="907" spans="1:7" x14ac:dyDescent="0.25">
      <c r="A907" s="24">
        <v>44.985351999999999</v>
      </c>
      <c r="B907" s="23">
        <v>-44.796515999999997</v>
      </c>
      <c r="C907" s="25">
        <v>4.7719560000000003</v>
      </c>
      <c r="D907" s="26">
        <v>-2.0474760999999999E-3</v>
      </c>
      <c r="E907" s="28">
        <f t="shared" si="42"/>
        <v>3.4164983815E-4</v>
      </c>
      <c r="F907" s="18">
        <f t="shared" si="43"/>
        <v>1.5843526565989285</v>
      </c>
      <c r="G907" s="12">
        <f t="shared" si="44"/>
        <v>10.923673952327105</v>
      </c>
    </row>
    <row r="908" spans="1:7" x14ac:dyDescent="0.25">
      <c r="A908" s="24">
        <v>45.035156000000001</v>
      </c>
      <c r="B908" s="23">
        <v>-44.853175999999998</v>
      </c>
      <c r="C908" s="25">
        <v>4.7719864999999997</v>
      </c>
      <c r="D908" s="26">
        <v>-2.0527690999999999E-3</v>
      </c>
      <c r="E908" s="28">
        <f t="shared" si="42"/>
        <v>3.4253200481666664E-4</v>
      </c>
      <c r="F908" s="18">
        <f t="shared" si="43"/>
        <v>1.5863565941712812</v>
      </c>
      <c r="G908" s="12">
        <f t="shared" si="44"/>
        <v>10.937490548379772</v>
      </c>
    </row>
    <row r="909" spans="1:7" x14ac:dyDescent="0.25">
      <c r="A909" s="24">
        <v>45.084961</v>
      </c>
      <c r="B909" s="23">
        <v>-44.891632000000001</v>
      </c>
      <c r="C909" s="25">
        <v>4.7719754999999999</v>
      </c>
      <c r="D909" s="26">
        <v>-2.0531476000000002E-3</v>
      </c>
      <c r="E909" s="28">
        <f t="shared" si="42"/>
        <v>3.4259508815000006E-4</v>
      </c>
      <c r="F909" s="18">
        <f t="shared" si="43"/>
        <v>1.5877166969471797</v>
      </c>
      <c r="G909" s="12">
        <f t="shared" si="44"/>
        <v>10.946868081344853</v>
      </c>
    </row>
    <row r="910" spans="1:7" x14ac:dyDescent="0.25">
      <c r="A910" s="24">
        <v>45.134765999999999</v>
      </c>
      <c r="B910" s="23">
        <v>-44.938934000000003</v>
      </c>
      <c r="C910" s="25">
        <v>4.7718433999999998</v>
      </c>
      <c r="D910" s="26">
        <v>-2.0572424000000001E-3</v>
      </c>
      <c r="E910" s="28">
        <f t="shared" si="42"/>
        <v>3.4327755481666669E-4</v>
      </c>
      <c r="F910" s="18">
        <f t="shared" si="43"/>
        <v>1.5893896629734314</v>
      </c>
      <c r="G910" s="12">
        <f t="shared" si="44"/>
        <v>10.95840272000499</v>
      </c>
    </row>
    <row r="911" spans="1:7" x14ac:dyDescent="0.25">
      <c r="A911" s="24">
        <v>45.184570000000001</v>
      </c>
      <c r="B911" s="23">
        <v>-44.978175999999998</v>
      </c>
      <c r="C911" s="25">
        <v>4.7718334000000002</v>
      </c>
      <c r="D911" s="26">
        <v>-2.0577132000000001E-3</v>
      </c>
      <c r="E911" s="28">
        <f t="shared" si="42"/>
        <v>3.4335602148333335E-4</v>
      </c>
      <c r="F911" s="18">
        <f t="shared" si="43"/>
        <v>1.5907775648127227</v>
      </c>
      <c r="G911" s="12">
        <f t="shared" si="44"/>
        <v>10.967971919833769</v>
      </c>
    </row>
    <row r="912" spans="1:7" x14ac:dyDescent="0.25">
      <c r="A912" s="24">
        <v>45.234375</v>
      </c>
      <c r="B912" s="23">
        <v>-45.023453000000003</v>
      </c>
      <c r="C912" s="25">
        <v>4.7718248000000001</v>
      </c>
      <c r="D912" s="26">
        <v>-2.0593165E-3</v>
      </c>
      <c r="E912" s="28">
        <f t="shared" si="42"/>
        <v>3.4362323815000003E-4</v>
      </c>
      <c r="F912" s="18">
        <f t="shared" si="43"/>
        <v>1.5923789111145834</v>
      </c>
      <c r="G912" s="12">
        <f t="shared" si="44"/>
        <v>10.979012760276351</v>
      </c>
    </row>
    <row r="913" spans="1:7" x14ac:dyDescent="0.25">
      <c r="A913" s="24">
        <v>45.284179999999999</v>
      </c>
      <c r="B913" s="23">
        <v>-45.076256000000001</v>
      </c>
      <c r="C913" s="25">
        <v>4.7717457000000003</v>
      </c>
      <c r="D913" s="26">
        <v>-2.0606040000000002E-3</v>
      </c>
      <c r="E913" s="28">
        <f t="shared" si="42"/>
        <v>3.4383782148333339E-4</v>
      </c>
      <c r="F913" s="18">
        <f t="shared" si="43"/>
        <v>1.5942464352168235</v>
      </c>
      <c r="G913" s="12">
        <f t="shared" si="44"/>
        <v>10.991888823131434</v>
      </c>
    </row>
    <row r="914" spans="1:7" x14ac:dyDescent="0.25">
      <c r="A914" s="24">
        <v>45.333984000000001</v>
      </c>
      <c r="B914" s="23">
        <v>-45.125999</v>
      </c>
      <c r="C914" s="25">
        <v>4.7717537999999999</v>
      </c>
      <c r="D914" s="26">
        <v>-2.0669758999999998E-3</v>
      </c>
      <c r="E914" s="28">
        <f t="shared" si="42"/>
        <v>3.4489980481666667E-4</v>
      </c>
      <c r="F914" s="18">
        <f t="shared" si="43"/>
        <v>1.5960057339577614</v>
      </c>
      <c r="G914" s="12">
        <f t="shared" si="44"/>
        <v>11.004018702013322</v>
      </c>
    </row>
    <row r="915" spans="1:7" x14ac:dyDescent="0.25">
      <c r="A915" s="24">
        <v>45.383789</v>
      </c>
      <c r="B915" s="23">
        <v>-45.186366999999997</v>
      </c>
      <c r="C915" s="25">
        <v>4.7716436</v>
      </c>
      <c r="D915" s="26">
        <v>-2.0683079E-3</v>
      </c>
      <c r="E915" s="28">
        <f t="shared" si="42"/>
        <v>3.451218048166667E-4</v>
      </c>
      <c r="F915" s="18">
        <f t="shared" si="43"/>
        <v>1.5981408152032215</v>
      </c>
      <c r="G915" s="12">
        <f t="shared" si="44"/>
        <v>11.0187394974688</v>
      </c>
    </row>
    <row r="916" spans="1:7" x14ac:dyDescent="0.25">
      <c r="A916" s="24">
        <v>45.433593999999999</v>
      </c>
      <c r="B916" s="23">
        <v>-45.234161</v>
      </c>
      <c r="C916" s="25">
        <v>4.7716265</v>
      </c>
      <c r="D916" s="26">
        <v>-2.0690261999999999E-3</v>
      </c>
      <c r="E916" s="28">
        <f t="shared" si="42"/>
        <v>3.4524152148333333E-4</v>
      </c>
      <c r="F916" s="18">
        <f t="shared" si="43"/>
        <v>1.5998311821699183</v>
      </c>
      <c r="G916" s="12">
        <f t="shared" si="44"/>
        <v>11.030394110806979</v>
      </c>
    </row>
    <row r="917" spans="1:7" x14ac:dyDescent="0.25">
      <c r="A917" s="24">
        <v>45.483398000000001</v>
      </c>
      <c r="B917" s="23">
        <v>-45.284325000000003</v>
      </c>
      <c r="C917" s="25">
        <v>4.7715420999999996</v>
      </c>
      <c r="D917" s="26">
        <v>-2.0725697E-3</v>
      </c>
      <c r="E917" s="28">
        <f t="shared" si="42"/>
        <v>3.458321048166667E-4</v>
      </c>
      <c r="F917" s="18">
        <f t="shared" si="43"/>
        <v>1.6016053707399764</v>
      </c>
      <c r="G917" s="12">
        <f t="shared" si="44"/>
        <v>11.042626650947927</v>
      </c>
    </row>
    <row r="918" spans="1:7" x14ac:dyDescent="0.25">
      <c r="A918" s="24">
        <v>45.533203</v>
      </c>
      <c r="B918" s="23">
        <v>-45.344394999999999</v>
      </c>
      <c r="C918" s="25">
        <v>4.7715563999999997</v>
      </c>
      <c r="D918" s="26">
        <v>-2.0755677999999998E-3</v>
      </c>
      <c r="E918" s="28">
        <f t="shared" si="42"/>
        <v>3.4633178814999998E-4</v>
      </c>
      <c r="F918" s="18">
        <f t="shared" si="43"/>
        <v>1.6037299123914275</v>
      </c>
      <c r="G918" s="12">
        <f t="shared" si="44"/>
        <v>11.057274778813859</v>
      </c>
    </row>
    <row r="919" spans="1:7" x14ac:dyDescent="0.25">
      <c r="A919" s="24">
        <v>45.583008</v>
      </c>
      <c r="B919" s="23">
        <v>-45.388874000000001</v>
      </c>
      <c r="C919" s="25">
        <v>4.7714781999999998</v>
      </c>
      <c r="D919" s="26">
        <v>-2.0772544999999999E-3</v>
      </c>
      <c r="E919" s="28">
        <f t="shared" si="42"/>
        <v>3.4661290481666668E-4</v>
      </c>
      <c r="F919" s="18">
        <f t="shared" si="43"/>
        <v>1.605303035216713</v>
      </c>
      <c r="G919" s="12">
        <f t="shared" si="44"/>
        <v>11.068121026181078</v>
      </c>
    </row>
    <row r="920" spans="1:7" x14ac:dyDescent="0.25">
      <c r="A920" s="24">
        <v>45.632812999999999</v>
      </c>
      <c r="B920" s="23">
        <v>-45.422066000000001</v>
      </c>
      <c r="C920" s="25">
        <v>4.7714334000000003</v>
      </c>
      <c r="D920" s="26">
        <v>-2.0793347999999998E-3</v>
      </c>
      <c r="E920" s="28">
        <f t="shared" si="42"/>
        <v>3.4695962148333331E-4</v>
      </c>
      <c r="F920" s="18">
        <f t="shared" si="43"/>
        <v>1.6064769620769588</v>
      </c>
      <c r="G920" s="12">
        <f t="shared" si="44"/>
        <v>11.076214927631485</v>
      </c>
    </row>
    <row r="921" spans="1:7" x14ac:dyDescent="0.25">
      <c r="A921" s="24">
        <v>45.682617</v>
      </c>
      <c r="B921" s="23">
        <v>-45.484943000000001</v>
      </c>
      <c r="C921" s="25">
        <v>4.7714124</v>
      </c>
      <c r="D921" s="26">
        <v>-2.0818442999999999E-3</v>
      </c>
      <c r="E921" s="28">
        <f t="shared" si="42"/>
        <v>3.4737787148333331E-4</v>
      </c>
      <c r="F921" s="18">
        <f t="shared" si="43"/>
        <v>1.6087007810451341</v>
      </c>
      <c r="G921" s="12">
        <f t="shared" si="44"/>
        <v>11.091547545174789</v>
      </c>
    </row>
    <row r="922" spans="1:7" x14ac:dyDescent="0.25">
      <c r="A922" s="24">
        <v>45.732422</v>
      </c>
      <c r="B922" s="23">
        <v>-45.551025000000003</v>
      </c>
      <c r="C922" s="25">
        <v>4.7713704000000003</v>
      </c>
      <c r="D922" s="26">
        <v>-2.0860732E-3</v>
      </c>
      <c r="E922" s="28">
        <f t="shared" si="42"/>
        <v>3.4808268815000003E-4</v>
      </c>
      <c r="F922" s="18">
        <f t="shared" si="43"/>
        <v>1.6110379537005561</v>
      </c>
      <c r="G922" s="12">
        <f t="shared" si="44"/>
        <v>11.107661705082174</v>
      </c>
    </row>
    <row r="923" spans="1:7" x14ac:dyDescent="0.25">
      <c r="A923" s="24">
        <v>45.782226999999999</v>
      </c>
      <c r="B923" s="23">
        <v>-45.585121000000001</v>
      </c>
      <c r="C923" s="25">
        <v>4.771255</v>
      </c>
      <c r="D923" s="26">
        <v>-2.0853549000000001E-3</v>
      </c>
      <c r="E923" s="28">
        <f t="shared" si="42"/>
        <v>3.4796297148333334E-4</v>
      </c>
      <c r="F923" s="18">
        <f t="shared" si="43"/>
        <v>1.6122438530204808</v>
      </c>
      <c r="G923" s="12">
        <f t="shared" si="44"/>
        <v>11.115976047810937</v>
      </c>
    </row>
    <row r="924" spans="1:7" x14ac:dyDescent="0.25">
      <c r="A924" s="24">
        <v>45.832031000000001</v>
      </c>
      <c r="B924" s="23">
        <v>-45.632561000000003</v>
      </c>
      <c r="C924" s="25">
        <v>4.7712870000000001</v>
      </c>
      <c r="D924" s="26">
        <v>-2.0896554999999999E-3</v>
      </c>
      <c r="E924" s="28">
        <f t="shared" si="42"/>
        <v>3.4867973815000001E-4</v>
      </c>
      <c r="F924" s="18">
        <f t="shared" si="43"/>
        <v>1.6139216997983208</v>
      </c>
      <c r="G924" s="12">
        <f t="shared" si="44"/>
        <v>11.127544337905158</v>
      </c>
    </row>
    <row r="925" spans="1:7" x14ac:dyDescent="0.25">
      <c r="A925" s="24">
        <v>45.881836</v>
      </c>
      <c r="B925" s="23">
        <v>-45.688797000000001</v>
      </c>
      <c r="C925" s="25">
        <v>4.7712254999999999</v>
      </c>
      <c r="D925" s="26">
        <v>-2.0905882000000001E-3</v>
      </c>
      <c r="E925" s="28">
        <f t="shared" si="42"/>
        <v>3.4883518815000001E-4</v>
      </c>
      <c r="F925" s="18">
        <f t="shared" si="43"/>
        <v>1.6159106414382576</v>
      </c>
      <c r="G925" s="12">
        <f t="shared" si="44"/>
        <v>11.141257541145853</v>
      </c>
    </row>
    <row r="926" spans="1:7" x14ac:dyDescent="0.25">
      <c r="A926" s="24">
        <v>45.931640999999999</v>
      </c>
      <c r="B926" s="23">
        <v>-45.724724000000002</v>
      </c>
      <c r="C926" s="25">
        <v>4.7711606</v>
      </c>
      <c r="D926" s="26">
        <v>-2.0948200999999999E-3</v>
      </c>
      <c r="E926" s="28">
        <f t="shared" si="42"/>
        <v>3.4954050481666668E-4</v>
      </c>
      <c r="F926" s="18">
        <f t="shared" si="43"/>
        <v>1.6171812991361381</v>
      </c>
      <c r="G926" s="12">
        <f t="shared" si="44"/>
        <v>11.150018375003674</v>
      </c>
    </row>
    <row r="927" spans="1:7" x14ac:dyDescent="0.25">
      <c r="A927" s="24">
        <v>45.981445000000001</v>
      </c>
      <c r="B927" s="23">
        <v>-45.776511999999997</v>
      </c>
      <c r="C927" s="25">
        <v>4.7711740000000002</v>
      </c>
      <c r="D927" s="26">
        <v>-2.0970343999999999E-3</v>
      </c>
      <c r="E927" s="28">
        <f t="shared" si="42"/>
        <v>3.4990955481666665E-4</v>
      </c>
      <c r="F927" s="18">
        <f t="shared" si="43"/>
        <v>1.6190129249567697</v>
      </c>
      <c r="G927" s="12">
        <f t="shared" si="44"/>
        <v>11.16264692912255</v>
      </c>
    </row>
    <row r="928" spans="1:7" x14ac:dyDescent="0.25">
      <c r="A928" s="24">
        <v>46.03125</v>
      </c>
      <c r="B928" s="23">
        <v>-45.828105999999998</v>
      </c>
      <c r="C928" s="25">
        <v>4.7710919000000001</v>
      </c>
      <c r="D928" s="26">
        <v>-2.1009685000000001E-3</v>
      </c>
      <c r="E928" s="28">
        <f t="shared" si="42"/>
        <v>3.5056523815000005E-4</v>
      </c>
      <c r="F928" s="18">
        <f t="shared" si="43"/>
        <v>1.620837689430966</v>
      </c>
      <c r="G928" s="12">
        <f t="shared" si="44"/>
        <v>11.175228176152931</v>
      </c>
    </row>
    <row r="929" spans="1:7" x14ac:dyDescent="0.25">
      <c r="A929" s="24">
        <v>46.081054999999999</v>
      </c>
      <c r="B929" s="23">
        <v>-45.876987</v>
      </c>
      <c r="C929" s="25">
        <v>4.7710409</v>
      </c>
      <c r="D929" s="26">
        <v>-2.1025864000000002E-3</v>
      </c>
      <c r="E929" s="28">
        <f t="shared" si="42"/>
        <v>3.5083488815000006E-4</v>
      </c>
      <c r="F929" s="18">
        <f t="shared" si="43"/>
        <v>1.6225665011583605</v>
      </c>
      <c r="G929" s="12">
        <f t="shared" si="44"/>
        <v>11.187147855497273</v>
      </c>
    </row>
    <row r="930" spans="1:7" x14ac:dyDescent="0.25">
      <c r="A930" s="24">
        <v>46.130859000000001</v>
      </c>
      <c r="B930" s="23">
        <v>-45.923949999999998</v>
      </c>
      <c r="C930" s="25">
        <v>4.7710657000000003</v>
      </c>
      <c r="D930" s="26">
        <v>-2.1043897000000002E-3</v>
      </c>
      <c r="E930" s="28">
        <f t="shared" si="42"/>
        <v>3.5113543815000004E-4</v>
      </c>
      <c r="F930" s="18">
        <f t="shared" si="43"/>
        <v>1.6242274775122325</v>
      </c>
      <c r="G930" s="12">
        <f t="shared" si="44"/>
        <v>11.198599828678026</v>
      </c>
    </row>
    <row r="931" spans="1:7" x14ac:dyDescent="0.25">
      <c r="A931" s="24">
        <v>46.180664</v>
      </c>
      <c r="B931" s="23">
        <v>-45.979725000000002</v>
      </c>
      <c r="C931" s="25">
        <v>4.7709488999999996</v>
      </c>
      <c r="D931" s="26">
        <v>-2.1079094E-3</v>
      </c>
      <c r="E931" s="28">
        <f t="shared" si="42"/>
        <v>3.5172205481666667E-4</v>
      </c>
      <c r="F931" s="18">
        <f t="shared" si="43"/>
        <v>1.6262001146124441</v>
      </c>
      <c r="G931" s="12">
        <f t="shared" si="44"/>
        <v>11.2122006166208</v>
      </c>
    </row>
    <row r="932" spans="1:7" x14ac:dyDescent="0.25">
      <c r="A932" s="24">
        <v>46.230468999999999</v>
      </c>
      <c r="B932" s="23">
        <v>-46.043036999999998</v>
      </c>
      <c r="C932" s="25">
        <v>4.7709850999999999</v>
      </c>
      <c r="D932" s="26">
        <v>-2.1097064E-3</v>
      </c>
      <c r="E932" s="28">
        <f t="shared" si="42"/>
        <v>3.5202155481666667E-4</v>
      </c>
      <c r="F932" s="18">
        <f t="shared" si="43"/>
        <v>1.6284393185584514</v>
      </c>
      <c r="G932" s="12">
        <f t="shared" si="44"/>
        <v>11.227639309336761</v>
      </c>
    </row>
    <row r="933" spans="1:7" x14ac:dyDescent="0.25">
      <c r="A933" s="24">
        <v>46.280273000000001</v>
      </c>
      <c r="B933" s="23">
        <v>-46.068024000000001</v>
      </c>
      <c r="C933" s="25">
        <v>4.7708750000000002</v>
      </c>
      <c r="D933" s="26">
        <v>-2.1102487000000001E-3</v>
      </c>
      <c r="E933" s="28">
        <f t="shared" si="42"/>
        <v>3.5211193815000002E-4</v>
      </c>
      <c r="F933" s="18">
        <f t="shared" si="43"/>
        <v>1.6293230529057932</v>
      </c>
      <c r="G933" s="12">
        <f t="shared" si="44"/>
        <v>11.23373241356493</v>
      </c>
    </row>
    <row r="934" spans="1:7" x14ac:dyDescent="0.25">
      <c r="A934" s="24">
        <v>46.330078</v>
      </c>
      <c r="B934" s="23">
        <v>-46.137824999999999</v>
      </c>
      <c r="C934" s="25">
        <v>4.7709403000000004</v>
      </c>
      <c r="D934" s="26">
        <v>-2.1144954999999998E-3</v>
      </c>
      <c r="E934" s="28">
        <f t="shared" si="42"/>
        <v>3.5281973814999998E-4</v>
      </c>
      <c r="F934" s="18">
        <f t="shared" si="43"/>
        <v>1.6317917582797392</v>
      </c>
      <c r="G934" s="12">
        <f t="shared" si="44"/>
        <v>11.250753455235813</v>
      </c>
    </row>
    <row r="935" spans="1:7" x14ac:dyDescent="0.25">
      <c r="A935" s="24">
        <v>46.379883</v>
      </c>
      <c r="B935" s="23">
        <v>-46.183276999999997</v>
      </c>
      <c r="C935" s="25">
        <v>4.7708782999999997</v>
      </c>
      <c r="D935" s="26">
        <v>-2.1183640000000002E-3</v>
      </c>
      <c r="E935" s="28">
        <f t="shared" si="42"/>
        <v>3.5346448815000003E-4</v>
      </c>
      <c r="F935" s="18">
        <f t="shared" si="43"/>
        <v>1.6333992939404975</v>
      </c>
      <c r="G935" s="12">
        <f t="shared" si="44"/>
        <v>11.261836969598429</v>
      </c>
    </row>
    <row r="936" spans="1:7" x14ac:dyDescent="0.25">
      <c r="A936" s="24">
        <v>46.429687999999999</v>
      </c>
      <c r="B936" s="23">
        <v>-46.224086999999997</v>
      </c>
      <c r="C936" s="25">
        <v>4.7707728999999999</v>
      </c>
      <c r="D936" s="26">
        <v>-2.1204799000000001E-3</v>
      </c>
      <c r="E936" s="28">
        <f t="shared" si="42"/>
        <v>3.5381713815000004E-4</v>
      </c>
      <c r="F936" s="18">
        <f t="shared" si="43"/>
        <v>1.6348426524355153</v>
      </c>
      <c r="G936" s="12">
        <f t="shared" si="44"/>
        <v>11.271788527750727</v>
      </c>
    </row>
    <row r="937" spans="1:7" x14ac:dyDescent="0.25">
      <c r="A937" s="24">
        <v>46.479492</v>
      </c>
      <c r="B937" s="23">
        <v>-46.268397999999998</v>
      </c>
      <c r="C937" s="25">
        <v>4.7707576999999999</v>
      </c>
      <c r="D937" s="26">
        <v>-2.1218894999999998E-3</v>
      </c>
      <c r="E937" s="28">
        <f t="shared" si="42"/>
        <v>3.540520714833333E-4</v>
      </c>
      <c r="F937" s="18">
        <f t="shared" si="43"/>
        <v>1.6364098334762587</v>
      </c>
      <c r="G937" s="12">
        <f t="shared" si="44"/>
        <v>11.282593808154713</v>
      </c>
    </row>
    <row r="938" spans="1:7" x14ac:dyDescent="0.25">
      <c r="A938" s="24">
        <v>46.529297</v>
      </c>
      <c r="B938" s="23">
        <v>-46.324455</v>
      </c>
      <c r="C938" s="25">
        <v>4.7706518000000004</v>
      </c>
      <c r="D938" s="26">
        <v>-2.1249442000000002E-3</v>
      </c>
      <c r="E938" s="28">
        <f t="shared" si="42"/>
        <v>3.5456118815000007E-4</v>
      </c>
      <c r="F938" s="18">
        <f t="shared" si="43"/>
        <v>1.638392444286237</v>
      </c>
      <c r="G938" s="12">
        <f t="shared" si="44"/>
        <v>11.296263362071487</v>
      </c>
    </row>
    <row r="939" spans="1:7" x14ac:dyDescent="0.25">
      <c r="A939" s="24">
        <v>46.579101999999999</v>
      </c>
      <c r="B939" s="23">
        <v>-46.377087000000003</v>
      </c>
      <c r="C939" s="25">
        <v>4.7707071000000001</v>
      </c>
      <c r="D939" s="26">
        <v>-2.1273077E-3</v>
      </c>
      <c r="E939" s="28">
        <f t="shared" si="42"/>
        <v>3.5495510481666669E-4</v>
      </c>
      <c r="F939" s="18">
        <f t="shared" si="43"/>
        <v>1.6402539205006399</v>
      </c>
      <c r="G939" s="12">
        <f t="shared" si="44"/>
        <v>11.309097726410423</v>
      </c>
    </row>
    <row r="940" spans="1:7" x14ac:dyDescent="0.25">
      <c r="A940" s="24">
        <v>46.628906000000001</v>
      </c>
      <c r="B940" s="23">
        <v>-46.411197999999999</v>
      </c>
      <c r="C940" s="25">
        <v>4.7705869999999999</v>
      </c>
      <c r="D940" s="26">
        <v>-2.1300671999999999E-3</v>
      </c>
      <c r="E940" s="28">
        <f t="shared" si="42"/>
        <v>3.5541502148333333E-4</v>
      </c>
      <c r="F940" s="18">
        <f t="shared" si="43"/>
        <v>1.6414603503370415</v>
      </c>
      <c r="G940" s="12">
        <f t="shared" si="44"/>
        <v>11.317415726903759</v>
      </c>
    </row>
    <row r="941" spans="1:7" x14ac:dyDescent="0.25">
      <c r="A941" s="24">
        <v>46.678711</v>
      </c>
      <c r="B941" s="23">
        <v>-46.473250999999998</v>
      </c>
      <c r="C941" s="25">
        <v>4.7705827000000003</v>
      </c>
      <c r="D941" s="26">
        <v>-2.1329254000000001E-3</v>
      </c>
      <c r="E941" s="28">
        <f t="shared" si="42"/>
        <v>3.5589138815000004E-4</v>
      </c>
      <c r="F941" s="18">
        <f t="shared" si="43"/>
        <v>1.6436550262667484</v>
      </c>
      <c r="G941" s="12">
        <f t="shared" si="44"/>
        <v>11.332547411246438</v>
      </c>
    </row>
    <row r="942" spans="1:7" x14ac:dyDescent="0.25">
      <c r="A942" s="24">
        <v>46.728515999999999</v>
      </c>
      <c r="B942" s="23">
        <v>-46.541504000000003</v>
      </c>
      <c r="C942" s="25">
        <v>4.7705393000000003</v>
      </c>
      <c r="D942" s="26">
        <v>-2.1385549999999999E-3</v>
      </c>
      <c r="E942" s="28">
        <f t="shared" si="42"/>
        <v>3.5682965481666668E-4</v>
      </c>
      <c r="F942" s="18">
        <f t="shared" si="43"/>
        <v>1.646068982340271</v>
      </c>
      <c r="G942" s="12">
        <f t="shared" si="44"/>
        <v>11.349190971613236</v>
      </c>
    </row>
    <row r="943" spans="1:7" x14ac:dyDescent="0.25">
      <c r="A943" s="24">
        <v>46.778320000000001</v>
      </c>
      <c r="B943" s="23">
        <v>-46.568710000000003</v>
      </c>
      <c r="C943" s="25">
        <v>4.7704205999999996</v>
      </c>
      <c r="D943" s="26">
        <v>-2.1358280999999998E-3</v>
      </c>
      <c r="E943" s="28">
        <f t="shared" si="42"/>
        <v>3.5637517148333331E-4</v>
      </c>
      <c r="F943" s="18">
        <f t="shared" si="43"/>
        <v>1.6470311977584395</v>
      </c>
      <c r="G943" s="12">
        <f t="shared" si="44"/>
        <v>11.355825181147456</v>
      </c>
    </row>
    <row r="944" spans="1:7" x14ac:dyDescent="0.25">
      <c r="A944" s="24">
        <v>46.828125</v>
      </c>
      <c r="B944" s="23">
        <v>-46.619591</v>
      </c>
      <c r="C944" s="25">
        <v>4.7703524000000002</v>
      </c>
      <c r="D944" s="26">
        <v>-2.1399765000000002E-3</v>
      </c>
      <c r="E944" s="28">
        <f t="shared" si="42"/>
        <v>3.5706657148333338E-4</v>
      </c>
      <c r="F944" s="18">
        <f t="shared" si="43"/>
        <v>1.6488307450160968</v>
      </c>
      <c r="G944" s="12">
        <f t="shared" si="44"/>
        <v>11.368232562435059</v>
      </c>
    </row>
    <row r="945" spans="1:7" x14ac:dyDescent="0.25">
      <c r="A945" s="24">
        <v>46.877929999999999</v>
      </c>
      <c r="B945" s="23">
        <v>-46.673018999999996</v>
      </c>
      <c r="C945" s="25">
        <v>4.7703613999999996</v>
      </c>
      <c r="D945" s="26">
        <v>-2.1419346000000001E-3</v>
      </c>
      <c r="E945" s="28">
        <f t="shared" si="42"/>
        <v>3.5739292148333337E-4</v>
      </c>
      <c r="F945" s="18">
        <f t="shared" si="43"/>
        <v>1.6507203739715444</v>
      </c>
      <c r="G945" s="12">
        <f t="shared" si="44"/>
        <v>11.381261032147414</v>
      </c>
    </row>
    <row r="946" spans="1:7" x14ac:dyDescent="0.25">
      <c r="A946" s="24">
        <v>46.927734000000001</v>
      </c>
      <c r="B946" s="23">
        <v>-46.720829000000002</v>
      </c>
      <c r="C946" s="25">
        <v>4.7703004</v>
      </c>
      <c r="D946" s="26">
        <v>-2.1449326999999998E-3</v>
      </c>
      <c r="E946" s="28">
        <f t="shared" si="42"/>
        <v>3.5789260481666665E-4</v>
      </c>
      <c r="F946" s="18">
        <f t="shared" si="43"/>
        <v>1.6524113068224831</v>
      </c>
      <c r="G946" s="12">
        <f t="shared" si="44"/>
        <v>11.392919547101139</v>
      </c>
    </row>
    <row r="947" spans="1:7" x14ac:dyDescent="0.25">
      <c r="A947" s="24">
        <v>46.977539</v>
      </c>
      <c r="B947" s="23">
        <v>-46.760188999999997</v>
      </c>
      <c r="C947" s="25">
        <v>4.7701311000000004</v>
      </c>
      <c r="D947" s="26">
        <v>-2.1472779999999999E-3</v>
      </c>
      <c r="E947" s="28">
        <f t="shared" si="42"/>
        <v>3.5828348815000001E-4</v>
      </c>
      <c r="F947" s="18">
        <f t="shared" si="43"/>
        <v>1.65380338205806</v>
      </c>
      <c r="G947" s="12">
        <f t="shared" si="44"/>
        <v>11.402517521344572</v>
      </c>
    </row>
    <row r="948" spans="1:7" x14ac:dyDescent="0.25">
      <c r="A948" s="24">
        <v>47.027343999999999</v>
      </c>
      <c r="B948" s="23">
        <v>-46.802627999999999</v>
      </c>
      <c r="C948" s="25">
        <v>4.7702665</v>
      </c>
      <c r="D948" s="26">
        <v>-2.1456540999999999E-3</v>
      </c>
      <c r="E948" s="28">
        <f t="shared" si="42"/>
        <v>3.5801283814999998E-4</v>
      </c>
      <c r="F948" s="18">
        <f t="shared" si="43"/>
        <v>1.6553043546424773</v>
      </c>
      <c r="G948" s="12">
        <f t="shared" si="44"/>
        <v>11.41286631272966</v>
      </c>
    </row>
    <row r="949" spans="1:7" x14ac:dyDescent="0.25">
      <c r="A949" s="24">
        <v>47.077148000000001</v>
      </c>
      <c r="B949" s="23">
        <v>-46.874878000000002</v>
      </c>
      <c r="C949" s="25">
        <v>4.7701883</v>
      </c>
      <c r="D949" s="26">
        <v>-2.1502195999999999E-3</v>
      </c>
      <c r="E949" s="28">
        <f t="shared" si="42"/>
        <v>3.5877375481666664E-4</v>
      </c>
      <c r="F949" s="18">
        <f t="shared" si="43"/>
        <v>1.6578596756732304</v>
      </c>
      <c r="G949" s="12">
        <f t="shared" si="44"/>
        <v>11.430484545430073</v>
      </c>
    </row>
    <row r="950" spans="1:7" x14ac:dyDescent="0.25">
      <c r="A950" s="24">
        <v>47.126953</v>
      </c>
      <c r="B950" s="23">
        <v>-46.932285</v>
      </c>
      <c r="C950" s="25">
        <v>4.7701950000000002</v>
      </c>
      <c r="D950" s="26">
        <v>-2.1541833000000002E-3</v>
      </c>
      <c r="E950" s="28">
        <f t="shared" si="42"/>
        <v>3.5943437148333335E-4</v>
      </c>
      <c r="F950" s="18">
        <f t="shared" si="43"/>
        <v>1.6598900329661364</v>
      </c>
      <c r="G950" s="12">
        <f t="shared" si="44"/>
        <v>11.444483298158548</v>
      </c>
    </row>
    <row r="951" spans="1:7" x14ac:dyDescent="0.25">
      <c r="A951" s="24">
        <v>47.176758</v>
      </c>
      <c r="B951" s="23">
        <v>-46.958297999999999</v>
      </c>
      <c r="C951" s="25">
        <v>4.7700686000000001</v>
      </c>
      <c r="D951" s="26">
        <v>-2.1563948000000001E-3</v>
      </c>
      <c r="E951" s="28">
        <f t="shared" si="42"/>
        <v>3.598029548166667E-4</v>
      </c>
      <c r="F951" s="18">
        <f t="shared" si="43"/>
        <v>1.6608100546405029</v>
      </c>
      <c r="G951" s="12">
        <f t="shared" si="44"/>
        <v>11.45082659348361</v>
      </c>
    </row>
    <row r="952" spans="1:7" x14ac:dyDescent="0.25">
      <c r="A952" s="24">
        <v>47.226562999999999</v>
      </c>
      <c r="B952" s="23">
        <v>-47.033669000000003</v>
      </c>
      <c r="C952" s="25">
        <v>4.7701587999999999</v>
      </c>
      <c r="D952" s="26">
        <v>-2.1584004000000001E-3</v>
      </c>
      <c r="E952" s="28">
        <f t="shared" si="42"/>
        <v>3.6013722148333337E-4</v>
      </c>
      <c r="F952" s="18">
        <f t="shared" si="43"/>
        <v>1.6634757584662316</v>
      </c>
      <c r="G952" s="12">
        <f t="shared" si="44"/>
        <v>11.469205885066485</v>
      </c>
    </row>
    <row r="953" spans="1:7" x14ac:dyDescent="0.25">
      <c r="A953" s="24">
        <v>47.276367</v>
      </c>
      <c r="B953" s="23">
        <v>-47.054802000000002</v>
      </c>
      <c r="C953" s="25">
        <v>4.7700100000000001</v>
      </c>
      <c r="D953" s="26">
        <v>-2.1609336000000001E-3</v>
      </c>
      <c r="E953" s="28">
        <f t="shared" si="42"/>
        <v>3.6055942148333336E-4</v>
      </c>
      <c r="F953" s="18">
        <f t="shared" si="43"/>
        <v>1.6642231854467564</v>
      </c>
      <c r="G953" s="12">
        <f t="shared" si="44"/>
        <v>11.474359187649982</v>
      </c>
    </row>
    <row r="954" spans="1:7" x14ac:dyDescent="0.25">
      <c r="A954" s="24">
        <v>47.326172</v>
      </c>
      <c r="B954" s="23">
        <v>-47.110382000000001</v>
      </c>
      <c r="C954" s="25">
        <v>4.7700205000000002</v>
      </c>
      <c r="D954" s="26">
        <v>-2.1644561E-3</v>
      </c>
      <c r="E954" s="28">
        <f t="shared" si="42"/>
        <v>3.6114650481666667E-4</v>
      </c>
      <c r="F954" s="18">
        <f t="shared" si="43"/>
        <v>1.6661889258327669</v>
      </c>
      <c r="G954" s="12">
        <f t="shared" si="44"/>
        <v>11.487912424653288</v>
      </c>
    </row>
    <row r="955" spans="1:7" x14ac:dyDescent="0.25">
      <c r="A955" s="24">
        <v>47.375976999999999</v>
      </c>
      <c r="B955" s="23">
        <v>-47.179340000000003</v>
      </c>
      <c r="C955" s="25">
        <v>4.7699636999999999</v>
      </c>
      <c r="D955" s="26">
        <v>-2.1678535000000001E-3</v>
      </c>
      <c r="E955" s="28">
        <f t="shared" si="42"/>
        <v>3.6171273815000004E-4</v>
      </c>
      <c r="F955" s="18">
        <f t="shared" si="43"/>
        <v>1.6686278161807071</v>
      </c>
      <c r="G955" s="12">
        <f t="shared" si="44"/>
        <v>11.504727899955085</v>
      </c>
    </row>
    <row r="956" spans="1:7" x14ac:dyDescent="0.25">
      <c r="A956" s="24">
        <v>47.425781000000001</v>
      </c>
      <c r="B956" s="23">
        <v>-47.209209000000001</v>
      </c>
      <c r="C956" s="25">
        <v>4.7698578999999999</v>
      </c>
      <c r="D956" s="26">
        <v>-2.1688938000000001E-3</v>
      </c>
      <c r="E956" s="28">
        <f t="shared" si="42"/>
        <v>3.6188612148333339E-4</v>
      </c>
      <c r="F956" s="18">
        <f t="shared" si="43"/>
        <v>1.6696842159574208</v>
      </c>
      <c r="G956" s="12">
        <f t="shared" si="44"/>
        <v>11.512011484626759</v>
      </c>
    </row>
    <row r="957" spans="1:7" x14ac:dyDescent="0.25">
      <c r="A957" s="24">
        <v>47.475586</v>
      </c>
      <c r="B957" s="23">
        <v>-47.270980999999999</v>
      </c>
      <c r="C957" s="25">
        <v>4.7699841999999997</v>
      </c>
      <c r="D957" s="26">
        <v>-2.1697401999999999E-3</v>
      </c>
      <c r="E957" s="28">
        <f t="shared" si="42"/>
        <v>3.6202718814999998E-4</v>
      </c>
      <c r="F957" s="18">
        <f t="shared" si="43"/>
        <v>1.6718689535451257</v>
      </c>
      <c r="G957" s="12">
        <f t="shared" si="44"/>
        <v>11.527074646846408</v>
      </c>
    </row>
    <row r="958" spans="1:7" x14ac:dyDescent="0.25">
      <c r="A958" s="24">
        <v>47.525390999999999</v>
      </c>
      <c r="B958" s="23">
        <v>-47.321365</v>
      </c>
      <c r="C958" s="25">
        <v>4.7698174</v>
      </c>
      <c r="D958" s="26">
        <v>-2.1726696000000001E-3</v>
      </c>
      <c r="E958" s="28">
        <f t="shared" si="42"/>
        <v>3.6251542148333336E-4</v>
      </c>
      <c r="F958" s="18">
        <f t="shared" si="43"/>
        <v>1.6736509230235128</v>
      </c>
      <c r="G958" s="12">
        <f t="shared" si="44"/>
        <v>11.539360834201116</v>
      </c>
    </row>
    <row r="959" spans="1:7" x14ac:dyDescent="0.25">
      <c r="A959" s="24">
        <v>47.575195000000001</v>
      </c>
      <c r="B959" s="23">
        <v>-47.358170000000001</v>
      </c>
      <c r="C959" s="25">
        <v>4.7697953999999996</v>
      </c>
      <c r="D959" s="26">
        <v>-2.1761117999999999E-3</v>
      </c>
      <c r="E959" s="28">
        <f t="shared" si="42"/>
        <v>3.6308912148333335E-4</v>
      </c>
      <c r="F959" s="18">
        <f t="shared" si="43"/>
        <v>1.6749526336191789</v>
      </c>
      <c r="G959" s="12">
        <f t="shared" si="44"/>
        <v>11.548335769212029</v>
      </c>
    </row>
    <row r="960" spans="1:7" x14ac:dyDescent="0.25">
      <c r="A960" s="24">
        <v>47.625</v>
      </c>
      <c r="B960" s="23">
        <v>-47.417751000000003</v>
      </c>
      <c r="C960" s="25">
        <v>4.7697662999999997</v>
      </c>
      <c r="D960" s="26">
        <v>-2.1786569E-3</v>
      </c>
      <c r="E960" s="28">
        <f t="shared" si="42"/>
        <v>3.6351330481666669E-4</v>
      </c>
      <c r="F960" s="18">
        <f t="shared" si="43"/>
        <v>1.6770598804334809</v>
      </c>
      <c r="G960" s="12">
        <f t="shared" si="44"/>
        <v>11.562864653952834</v>
      </c>
    </row>
    <row r="961" spans="1:7" x14ac:dyDescent="0.25">
      <c r="A961" s="24">
        <v>47.674804999999999</v>
      </c>
      <c r="B961" s="23">
        <v>-47.447723000000003</v>
      </c>
      <c r="C961" s="25">
        <v>4.7696943000000003</v>
      </c>
      <c r="D961" s="26">
        <v>-2.1795033999999999E-3</v>
      </c>
      <c r="E961" s="28">
        <f t="shared" si="42"/>
        <v>3.6365438814999997E-4</v>
      </c>
      <c r="F961" s="18">
        <f t="shared" si="43"/>
        <v>1.6781199230900032</v>
      </c>
      <c r="G961" s="12">
        <f t="shared" si="44"/>
        <v>11.570173355274589</v>
      </c>
    </row>
    <row r="962" spans="1:7" x14ac:dyDescent="0.25">
      <c r="A962" s="24">
        <v>47.724609000000001</v>
      </c>
      <c r="B962" s="23">
        <v>-47.506408999999998</v>
      </c>
      <c r="C962" s="25">
        <v>4.7696823999999998</v>
      </c>
      <c r="D962" s="26">
        <v>-2.1815032000000001E-3</v>
      </c>
      <c r="E962" s="28">
        <f t="shared" si="42"/>
        <v>3.6398768815000001E-4</v>
      </c>
      <c r="F962" s="18">
        <f t="shared" si="43"/>
        <v>1.6801955157545121</v>
      </c>
      <c r="G962" s="12">
        <f t="shared" si="44"/>
        <v>11.58448399339578</v>
      </c>
    </row>
    <row r="963" spans="1:7" x14ac:dyDescent="0.25">
      <c r="A963" s="24">
        <v>47.774414</v>
      </c>
      <c r="B963" s="23">
        <v>-47.550384999999999</v>
      </c>
      <c r="C963" s="25">
        <v>4.7696427999999997</v>
      </c>
      <c r="D963" s="26">
        <v>-2.1839021000000002E-3</v>
      </c>
      <c r="E963" s="28">
        <f t="shared" si="42"/>
        <v>3.6438750481666669E-4</v>
      </c>
      <c r="F963" s="18">
        <f t="shared" si="43"/>
        <v>1.6817508485939363</v>
      </c>
      <c r="G963" s="12">
        <f t="shared" si="44"/>
        <v>11.595207583724269</v>
      </c>
    </row>
    <row r="964" spans="1:7" x14ac:dyDescent="0.25">
      <c r="A964" s="24">
        <v>47.824218999999999</v>
      </c>
      <c r="B964" s="23">
        <v>-47.614261999999997</v>
      </c>
      <c r="C964" s="25">
        <v>4.7695765000000003</v>
      </c>
      <c r="D964" s="26">
        <v>-2.1856010000000001E-3</v>
      </c>
      <c r="E964" s="28">
        <f t="shared" si="42"/>
        <v>3.646706548166667E-4</v>
      </c>
      <c r="F964" s="18">
        <f t="shared" si="43"/>
        <v>1.6840100353272431</v>
      </c>
      <c r="G964" s="12">
        <f t="shared" si="44"/>
        <v>11.610784052239204</v>
      </c>
    </row>
    <row r="965" spans="1:7" x14ac:dyDescent="0.25">
      <c r="A965" s="24">
        <v>47.874023000000001</v>
      </c>
      <c r="B965" s="23">
        <v>-47.655262</v>
      </c>
      <c r="C965" s="25">
        <v>4.7695065000000003</v>
      </c>
      <c r="D965" s="26">
        <v>-2.1899908E-3</v>
      </c>
      <c r="E965" s="28">
        <f t="shared" ref="E965:E1028" si="45" xml:space="preserve"> (delta_0 - D965) / L</f>
        <v>3.6540228815000003E-4</v>
      </c>
      <c r="F965" s="18">
        <f t="shared" ref="F965:F1028" si="46" xml:space="preserve"> -B965 / A_6x12_in2</f>
        <v>1.6854601136976362</v>
      </c>
      <c r="G965" s="12">
        <f t="shared" ref="G965:G1028" si="47" xml:space="preserve"> -B965 * kip_to_N / A_6x12_mm2</f>
        <v>11.620781942076116</v>
      </c>
    </row>
    <row r="966" spans="1:7" x14ac:dyDescent="0.25">
      <c r="A966" s="24">
        <v>47.923828</v>
      </c>
      <c r="B966" s="23">
        <v>-47.704838000000002</v>
      </c>
      <c r="C966" s="25">
        <v>4.7694631000000003</v>
      </c>
      <c r="D966" s="26">
        <v>-2.1937638999999999E-3</v>
      </c>
      <c r="E966" s="28">
        <f t="shared" si="45"/>
        <v>3.6603113815000002E-4</v>
      </c>
      <c r="F966" s="18">
        <f t="shared" si="46"/>
        <v>1.687213506021797</v>
      </c>
      <c r="G966" s="12">
        <f t="shared" si="47"/>
        <v>11.632871097845742</v>
      </c>
    </row>
    <row r="967" spans="1:7" x14ac:dyDescent="0.25">
      <c r="A967" s="24">
        <v>47.973633</v>
      </c>
      <c r="B967" s="23">
        <v>-47.759025999999999</v>
      </c>
      <c r="C967" s="25">
        <v>4.7694969</v>
      </c>
      <c r="D967" s="26">
        <v>-2.1965981000000002E-3</v>
      </c>
      <c r="E967" s="28">
        <f t="shared" si="45"/>
        <v>3.6650350481666672E-4</v>
      </c>
      <c r="F967" s="18">
        <f t="shared" si="46"/>
        <v>1.6891300144787444</v>
      </c>
      <c r="G967" s="12">
        <f t="shared" si="47"/>
        <v>11.646084894296534</v>
      </c>
    </row>
    <row r="968" spans="1:7" x14ac:dyDescent="0.25">
      <c r="A968" s="24">
        <v>48.023437999999999</v>
      </c>
      <c r="B968" s="23">
        <v>-47.804409</v>
      </c>
      <c r="C968" s="25">
        <v>4.7693972999999996</v>
      </c>
      <c r="D968" s="26">
        <v>-2.1967948E-3</v>
      </c>
      <c r="E968" s="28">
        <f t="shared" si="45"/>
        <v>3.6653628815E-4</v>
      </c>
      <c r="F968" s="18">
        <f t="shared" si="46"/>
        <v>1.6907351097637087</v>
      </c>
      <c r="G968" s="12">
        <f t="shared" si="47"/>
        <v>11.657151582942108</v>
      </c>
    </row>
    <row r="969" spans="1:7" x14ac:dyDescent="0.25">
      <c r="A969" s="24">
        <v>48.073242</v>
      </c>
      <c r="B969" s="23">
        <v>-47.860725000000002</v>
      </c>
      <c r="C969" s="25">
        <v>4.7693491000000003</v>
      </c>
      <c r="D969" s="26">
        <v>-2.1982731000000002E-3</v>
      </c>
      <c r="E969" s="28">
        <f t="shared" si="45"/>
        <v>3.6678267148333336E-4</v>
      </c>
      <c r="F969" s="18">
        <f t="shared" si="46"/>
        <v>1.6927268808248563</v>
      </c>
      <c r="G969" s="12">
        <f t="shared" si="47"/>
        <v>11.670884294260535</v>
      </c>
    </row>
    <row r="970" spans="1:7" x14ac:dyDescent="0.25">
      <c r="A970" s="24">
        <v>48.123047</v>
      </c>
      <c r="B970" s="23">
        <v>-47.892673000000002</v>
      </c>
      <c r="C970" s="25">
        <v>4.7693338000000001</v>
      </c>
      <c r="D970" s="26">
        <v>-2.2023468999999999E-3</v>
      </c>
      <c r="E970" s="28">
        <f t="shared" si="45"/>
        <v>3.6746163814999999E-4</v>
      </c>
      <c r="F970" s="18">
        <f t="shared" si="46"/>
        <v>1.6938568101852784</v>
      </c>
      <c r="G970" s="12">
        <f t="shared" si="47"/>
        <v>11.678674845102233</v>
      </c>
    </row>
    <row r="971" spans="1:7" x14ac:dyDescent="0.25">
      <c r="A971" s="24">
        <v>48.172851999999999</v>
      </c>
      <c r="B971" s="23">
        <v>-47.947524999999999</v>
      </c>
      <c r="C971" s="25">
        <v>4.7693161999999996</v>
      </c>
      <c r="D971" s="26">
        <v>-2.2054612999999998E-3</v>
      </c>
      <c r="E971" s="28">
        <f t="shared" si="45"/>
        <v>3.6798070481666663E-4</v>
      </c>
      <c r="F971" s="18">
        <f t="shared" si="46"/>
        <v>1.6957968028382731</v>
      </c>
      <c r="G971" s="12">
        <f t="shared" si="47"/>
        <v>11.692050558598188</v>
      </c>
    </row>
    <row r="972" spans="1:7" x14ac:dyDescent="0.25">
      <c r="A972" s="24">
        <v>48.222656000000001</v>
      </c>
      <c r="B972" s="23">
        <v>-48.005398</v>
      </c>
      <c r="C972" s="25">
        <v>4.7692307999999999</v>
      </c>
      <c r="D972" s="26">
        <v>-2.2052766000000001E-3</v>
      </c>
      <c r="E972" s="28">
        <f t="shared" si="45"/>
        <v>3.6794992148333339E-4</v>
      </c>
      <c r="F972" s="18">
        <f t="shared" si="46"/>
        <v>1.6978436415097302</v>
      </c>
      <c r="G972" s="12">
        <f t="shared" si="47"/>
        <v>11.706162945879447</v>
      </c>
    </row>
    <row r="973" spans="1:7" x14ac:dyDescent="0.25">
      <c r="A973" s="24">
        <v>48.272461</v>
      </c>
      <c r="B973" s="23">
        <v>-48.033797999999997</v>
      </c>
      <c r="C973" s="25">
        <v>4.7691869999999996</v>
      </c>
      <c r="D973" s="26">
        <v>-2.2074014E-3</v>
      </c>
      <c r="E973" s="28">
        <f t="shared" si="45"/>
        <v>3.6830405481666668E-4</v>
      </c>
      <c r="F973" s="18">
        <f t="shared" si="46"/>
        <v>1.6988480860394657</v>
      </c>
      <c r="G973" s="12">
        <f t="shared" si="47"/>
        <v>11.713088313473794</v>
      </c>
    </row>
    <row r="974" spans="1:7" x14ac:dyDescent="0.25">
      <c r="A974" s="24">
        <v>48.322265999999999</v>
      </c>
      <c r="B974" s="23">
        <v>-48.101391</v>
      </c>
      <c r="C974" s="25">
        <v>4.7691626999999999</v>
      </c>
      <c r="D974" s="26">
        <v>-2.2110669000000001E-3</v>
      </c>
      <c r="E974" s="28">
        <f t="shared" si="45"/>
        <v>3.6891497148333337E-4</v>
      </c>
      <c r="F974" s="18">
        <f t="shared" si="46"/>
        <v>1.7012386993880015</v>
      </c>
      <c r="G974" s="12">
        <f t="shared" si="47"/>
        <v>11.729570932199314</v>
      </c>
    </row>
    <row r="975" spans="1:7" x14ac:dyDescent="0.25">
      <c r="A975" s="24">
        <v>48.372070000000001</v>
      </c>
      <c r="B975" s="23">
        <v>-48.129696000000003</v>
      </c>
      <c r="C975" s="25">
        <v>4.7691631000000001</v>
      </c>
      <c r="D975" s="26">
        <v>-2.2148787999999998E-3</v>
      </c>
      <c r="E975" s="28">
        <f t="shared" si="45"/>
        <v>3.6955028814999997E-4</v>
      </c>
      <c r="F975" s="18">
        <f t="shared" si="46"/>
        <v>1.7022397839800496</v>
      </c>
      <c r="G975" s="12">
        <f t="shared" si="47"/>
        <v>11.736473133951357</v>
      </c>
    </row>
    <row r="976" spans="1:7" x14ac:dyDescent="0.25">
      <c r="A976" s="24">
        <v>48.421875</v>
      </c>
      <c r="B976" s="23">
        <v>-48.194507999999999</v>
      </c>
      <c r="C976" s="25">
        <v>4.7689966999999998</v>
      </c>
      <c r="D976" s="26">
        <v>-2.2159456000000002E-3</v>
      </c>
      <c r="E976" s="28">
        <f t="shared" si="45"/>
        <v>3.6972808815000004E-4</v>
      </c>
      <c r="F976" s="18">
        <f t="shared" si="46"/>
        <v>1.7045320395737544</v>
      </c>
      <c r="G976" s="12">
        <f t="shared" si="47"/>
        <v>11.752277603124769</v>
      </c>
    </row>
    <row r="977" spans="1:7" x14ac:dyDescent="0.25">
      <c r="A977" s="24">
        <v>48.471679999999999</v>
      </c>
      <c r="B977" s="23">
        <v>-48.254142999999999</v>
      </c>
      <c r="C977" s="25">
        <v>4.7690530000000004</v>
      </c>
      <c r="D977" s="26">
        <v>-2.2163182000000002E-3</v>
      </c>
      <c r="E977" s="28">
        <f t="shared" si="45"/>
        <v>3.6979018815000002E-4</v>
      </c>
      <c r="F977" s="18">
        <f t="shared" si="46"/>
        <v>1.7066411962473733</v>
      </c>
      <c r="G977" s="12">
        <f t="shared" si="47"/>
        <v>11.766819655818042</v>
      </c>
    </row>
    <row r="978" spans="1:7" x14ac:dyDescent="0.25">
      <c r="A978" s="24">
        <v>48.521484000000001</v>
      </c>
      <c r="B978" s="23">
        <v>-48.289883000000003</v>
      </c>
      <c r="C978" s="25">
        <v>4.7690187000000002</v>
      </c>
      <c r="D978" s="26">
        <v>-2.2221176999999998E-3</v>
      </c>
      <c r="E978" s="28">
        <f t="shared" si="45"/>
        <v>3.707567714833333E-4</v>
      </c>
      <c r="F978" s="18">
        <f t="shared" si="46"/>
        <v>1.7079052401731745</v>
      </c>
      <c r="G978" s="12">
        <f t="shared" si="47"/>
        <v>11.775534889544167</v>
      </c>
    </row>
    <row r="979" spans="1:7" x14ac:dyDescent="0.25">
      <c r="A979" s="24">
        <v>48.571289</v>
      </c>
      <c r="B979" s="23">
        <v>-48.348090999999997</v>
      </c>
      <c r="C979" s="25">
        <v>4.7689738000000004</v>
      </c>
      <c r="D979" s="26">
        <v>-2.2227913000000001E-3</v>
      </c>
      <c r="E979" s="28">
        <f t="shared" si="45"/>
        <v>3.7086903815000005E-4</v>
      </c>
      <c r="F979" s="18">
        <f t="shared" si="46"/>
        <v>1.7099639270459503</v>
      </c>
      <c r="G979" s="12">
        <f t="shared" si="47"/>
        <v>11.78972896690092</v>
      </c>
    </row>
    <row r="980" spans="1:7" x14ac:dyDescent="0.25">
      <c r="A980" s="24">
        <v>48.621093999999999</v>
      </c>
      <c r="B980" s="23">
        <v>-48.401206999999999</v>
      </c>
      <c r="C980" s="25">
        <v>4.7687835999999999</v>
      </c>
      <c r="D980" s="26">
        <v>-2.2227523999999999E-3</v>
      </c>
      <c r="E980" s="28">
        <f t="shared" si="45"/>
        <v>3.7086255481666664E-4</v>
      </c>
      <c r="F980" s="18">
        <f t="shared" si="46"/>
        <v>1.711842521258677</v>
      </c>
      <c r="G980" s="12">
        <f t="shared" si="47"/>
        <v>11.802681355110124</v>
      </c>
    </row>
    <row r="981" spans="1:7" x14ac:dyDescent="0.25">
      <c r="A981" s="24">
        <v>48.670898000000001</v>
      </c>
      <c r="B981" s="23">
        <v>-48.440719999999999</v>
      </c>
      <c r="C981" s="25">
        <v>4.7688370000000004</v>
      </c>
      <c r="D981" s="26">
        <v>-2.2285879000000001E-3</v>
      </c>
      <c r="E981" s="28">
        <f t="shared" si="45"/>
        <v>3.7183513815E-4</v>
      </c>
      <c r="F981" s="18">
        <f t="shared" si="46"/>
        <v>1.7132400077623191</v>
      </c>
      <c r="G981" s="12">
        <f t="shared" si="47"/>
        <v>11.812316638552218</v>
      </c>
    </row>
    <row r="982" spans="1:7" x14ac:dyDescent="0.25">
      <c r="A982" s="24">
        <v>48.720703</v>
      </c>
      <c r="B982" s="23">
        <v>-48.488796000000001</v>
      </c>
      <c r="C982" s="25">
        <v>4.7688417000000003</v>
      </c>
      <c r="D982" s="26">
        <v>-2.2321073000000002E-3</v>
      </c>
      <c r="E982" s="28">
        <f t="shared" si="45"/>
        <v>3.7242170481666673E-4</v>
      </c>
      <c r="F982" s="18">
        <f t="shared" si="46"/>
        <v>1.7149403484387828</v>
      </c>
      <c r="G982" s="12">
        <f t="shared" si="47"/>
        <v>11.824040017864398</v>
      </c>
    </row>
    <row r="983" spans="1:7" x14ac:dyDescent="0.25">
      <c r="A983" s="24">
        <v>48.770508</v>
      </c>
      <c r="B983" s="23">
        <v>-48.527073000000001</v>
      </c>
      <c r="C983" s="25">
        <v>4.7686019000000002</v>
      </c>
      <c r="D983" s="26">
        <v>-2.2328675000000001E-3</v>
      </c>
      <c r="E983" s="28">
        <f t="shared" si="45"/>
        <v>3.7254840481666668E-4</v>
      </c>
      <c r="F983" s="18">
        <f t="shared" si="46"/>
        <v>1.7162941203847224</v>
      </c>
      <c r="G983" s="12">
        <f t="shared" si="47"/>
        <v>11.833373901505555</v>
      </c>
    </row>
    <row r="984" spans="1:7" x14ac:dyDescent="0.25">
      <c r="A984" s="24">
        <v>48.820312999999999</v>
      </c>
      <c r="B984" s="23">
        <v>-48.579411</v>
      </c>
      <c r="C984" s="25">
        <v>4.7687235000000001</v>
      </c>
      <c r="D984" s="26">
        <v>-2.2341609000000001E-3</v>
      </c>
      <c r="E984" s="28">
        <f t="shared" si="45"/>
        <v>3.7276397148333336E-4</v>
      </c>
      <c r="F984" s="18">
        <f t="shared" si="46"/>
        <v>1.7181451984761766</v>
      </c>
      <c r="G984" s="12">
        <f t="shared" si="47"/>
        <v>11.84613657365883</v>
      </c>
    </row>
    <row r="985" spans="1:7" x14ac:dyDescent="0.25">
      <c r="A985" s="24">
        <v>48.870117</v>
      </c>
      <c r="B985" s="23">
        <v>-48.630772</v>
      </c>
      <c r="C985" s="25">
        <v>4.7686567000000002</v>
      </c>
      <c r="D985" s="26">
        <v>-2.2383332E-3</v>
      </c>
      <c r="E985" s="28">
        <f t="shared" si="45"/>
        <v>3.7345935481666669E-4</v>
      </c>
      <c r="F985" s="18">
        <f t="shared" si="46"/>
        <v>1.7199617222610972</v>
      </c>
      <c r="G985" s="12">
        <f t="shared" si="47"/>
        <v>11.858661003412818</v>
      </c>
    </row>
    <row r="986" spans="1:7" x14ac:dyDescent="0.25">
      <c r="A986" s="24">
        <v>48.919922</v>
      </c>
      <c r="B986" s="23">
        <v>-48.679749000000001</v>
      </c>
      <c r="C986" s="25">
        <v>4.7686253000000001</v>
      </c>
      <c r="D986" s="26">
        <v>-2.2426633999999999E-3</v>
      </c>
      <c r="E986" s="28">
        <f t="shared" si="45"/>
        <v>3.7418105481666668E-4</v>
      </c>
      <c r="F986" s="18">
        <f t="shared" si="46"/>
        <v>1.7216939292939444</v>
      </c>
      <c r="G986" s="12">
        <f t="shared" si="47"/>
        <v>11.870604092450439</v>
      </c>
    </row>
    <row r="987" spans="1:7" x14ac:dyDescent="0.25">
      <c r="A987" s="24">
        <v>48.969726999999999</v>
      </c>
      <c r="B987" s="23">
        <v>-48.740589</v>
      </c>
      <c r="C987" s="25">
        <v>4.7685741999999998</v>
      </c>
      <c r="D987" s="26">
        <v>-2.2429227999999999E-3</v>
      </c>
      <c r="E987" s="28">
        <f t="shared" si="45"/>
        <v>3.7422428815E-4</v>
      </c>
      <c r="F987" s="18">
        <f t="shared" si="46"/>
        <v>1.7238457041245467</v>
      </c>
      <c r="G987" s="12">
        <f t="shared" si="47"/>
        <v>11.885439985564526</v>
      </c>
    </row>
    <row r="988" spans="1:7" x14ac:dyDescent="0.25">
      <c r="A988" s="24">
        <v>49.019531000000001</v>
      </c>
      <c r="B988" s="23">
        <v>-48.787678</v>
      </c>
      <c r="C988" s="25">
        <v>4.7685427999999996</v>
      </c>
      <c r="D988" s="26">
        <v>-2.2451996E-3</v>
      </c>
      <c r="E988" s="28">
        <f t="shared" si="45"/>
        <v>3.7460375481666668E-4</v>
      </c>
      <c r="F988" s="18">
        <f t="shared" si="46"/>
        <v>1.7255111368168254</v>
      </c>
      <c r="G988" s="12">
        <f t="shared" si="47"/>
        <v>11.896922683967704</v>
      </c>
    </row>
    <row r="989" spans="1:7" x14ac:dyDescent="0.25">
      <c r="A989" s="24">
        <v>49.069336</v>
      </c>
      <c r="B989" s="23">
        <v>-48.832839999999997</v>
      </c>
      <c r="C989" s="25">
        <v>4.7685060999999997</v>
      </c>
      <c r="D989" s="26">
        <v>-2.2497802999999999E-3</v>
      </c>
      <c r="E989" s="28">
        <f t="shared" si="45"/>
        <v>3.7536720481666665E-4</v>
      </c>
      <c r="F989" s="18">
        <f t="shared" si="46"/>
        <v>1.7271084158256955</v>
      </c>
      <c r="G989" s="12">
        <f t="shared" si="47"/>
        <v>11.907935481548547</v>
      </c>
    </row>
    <row r="990" spans="1:7" x14ac:dyDescent="0.25">
      <c r="A990" s="24">
        <v>49.119140999999999</v>
      </c>
      <c r="B990" s="23">
        <v>-48.875835000000002</v>
      </c>
      <c r="C990" s="25">
        <v>4.7684993999999996</v>
      </c>
      <c r="D990" s="26">
        <v>-2.2513985000000001E-3</v>
      </c>
      <c r="E990" s="28">
        <f t="shared" si="45"/>
        <v>3.7563690481666668E-4</v>
      </c>
      <c r="F990" s="18">
        <f t="shared" si="46"/>
        <v>1.7286290528875259</v>
      </c>
      <c r="G990" s="12">
        <f t="shared" si="47"/>
        <v>11.918419854073864</v>
      </c>
    </row>
    <row r="991" spans="1:7" x14ac:dyDescent="0.25">
      <c r="A991" s="24">
        <v>49.168945000000001</v>
      </c>
      <c r="B991" s="23">
        <v>-48.915443000000003</v>
      </c>
      <c r="C991" s="25">
        <v>4.7684411999999998</v>
      </c>
      <c r="D991" s="26">
        <v>-2.2535977999999998E-3</v>
      </c>
      <c r="E991" s="28">
        <f t="shared" si="45"/>
        <v>3.7600345481666667E-4</v>
      </c>
      <c r="F991" s="18">
        <f t="shared" si="46"/>
        <v>1.7300298993288556</v>
      </c>
      <c r="G991" s="12">
        <f t="shared" si="47"/>
        <v>11.928078303358264</v>
      </c>
    </row>
    <row r="992" spans="1:7" x14ac:dyDescent="0.25">
      <c r="A992" s="24">
        <v>49.21875</v>
      </c>
      <c r="B992" s="23">
        <v>-48.986198000000002</v>
      </c>
      <c r="C992" s="25">
        <v>4.7683176999999999</v>
      </c>
      <c r="D992" s="26">
        <v>-2.2566498000000002E-3</v>
      </c>
      <c r="E992" s="28">
        <f t="shared" si="45"/>
        <v>3.7651212148333339E-4</v>
      </c>
      <c r="F992" s="18">
        <f t="shared" si="46"/>
        <v>1.7325323455507373</v>
      </c>
      <c r="G992" s="12">
        <f t="shared" si="47"/>
        <v>11.945331978856084</v>
      </c>
    </row>
    <row r="993" spans="1:7" x14ac:dyDescent="0.25">
      <c r="A993" s="24">
        <v>49.268554999999999</v>
      </c>
      <c r="B993" s="23">
        <v>-49.029499000000001</v>
      </c>
      <c r="C993" s="25">
        <v>4.7683258000000004</v>
      </c>
      <c r="D993" s="26">
        <v>-2.2573681000000001E-3</v>
      </c>
      <c r="E993" s="28">
        <f t="shared" si="45"/>
        <v>3.7663183815000003E-4</v>
      </c>
      <c r="F993" s="18">
        <f t="shared" si="46"/>
        <v>1.7340638051486976</v>
      </c>
      <c r="G993" s="12">
        <f t="shared" si="47"/>
        <v>11.95589096977872</v>
      </c>
    </row>
    <row r="994" spans="1:7" x14ac:dyDescent="0.25">
      <c r="A994" s="24">
        <v>49.318359000000001</v>
      </c>
      <c r="B994" s="23">
        <v>-49.072529000000003</v>
      </c>
      <c r="C994" s="25">
        <v>4.7683515999999999</v>
      </c>
      <c r="D994" s="26">
        <v>-2.2613314999999998E-3</v>
      </c>
      <c r="E994" s="28">
        <f t="shared" si="45"/>
        <v>3.7729240481666667E-4</v>
      </c>
      <c r="F994" s="18">
        <f t="shared" si="46"/>
        <v>1.7355856800823075</v>
      </c>
      <c r="G994" s="12">
        <f t="shared" si="47"/>
        <v>11.966383877088044</v>
      </c>
    </row>
    <row r="995" spans="1:7" x14ac:dyDescent="0.25">
      <c r="A995" s="24">
        <v>49.368164</v>
      </c>
      <c r="B995" s="23">
        <v>-49.133845999999998</v>
      </c>
      <c r="C995" s="25">
        <v>4.7682624000000002</v>
      </c>
      <c r="D995" s="26">
        <v>-2.2636411999999999E-3</v>
      </c>
      <c r="E995" s="28">
        <f t="shared" si="45"/>
        <v>3.7767735481666664E-4</v>
      </c>
      <c r="F995" s="18">
        <f t="shared" si="46"/>
        <v>1.7377543253368777</v>
      </c>
      <c r="G995" s="12">
        <f t="shared" si="47"/>
        <v>11.981336087115601</v>
      </c>
    </row>
    <row r="996" spans="1:7" x14ac:dyDescent="0.25">
      <c r="A996" s="24">
        <v>49.417968999999999</v>
      </c>
      <c r="B996" s="23">
        <v>-49.178328999999998</v>
      </c>
      <c r="C996" s="25">
        <v>4.7682456999999996</v>
      </c>
      <c r="D996" s="26">
        <v>-2.2670298000000001E-3</v>
      </c>
      <c r="E996" s="28">
        <f t="shared" si="45"/>
        <v>3.7824212148333336E-4</v>
      </c>
      <c r="F996" s="18">
        <f t="shared" si="46"/>
        <v>1.7393275896332236</v>
      </c>
      <c r="G996" s="12">
        <f t="shared" si="47"/>
        <v>11.992183309886704</v>
      </c>
    </row>
    <row r="997" spans="1:7" x14ac:dyDescent="0.25">
      <c r="A997" s="24">
        <v>49.467773000000001</v>
      </c>
      <c r="B997" s="23">
        <v>-49.224499000000002</v>
      </c>
      <c r="C997" s="25">
        <v>4.7682114000000002</v>
      </c>
      <c r="D997" s="26">
        <v>-2.2666870999999999E-3</v>
      </c>
      <c r="E997" s="28">
        <f t="shared" si="45"/>
        <v>3.7818500481666666E-4</v>
      </c>
      <c r="F997" s="18">
        <f t="shared" si="46"/>
        <v>1.7409605193493465</v>
      </c>
      <c r="G997" s="12">
        <f t="shared" si="47"/>
        <v>12.003441909246954</v>
      </c>
    </row>
    <row r="998" spans="1:7" x14ac:dyDescent="0.25">
      <c r="A998" s="24">
        <v>49.517578</v>
      </c>
      <c r="B998" s="23">
        <v>-49.273936999999997</v>
      </c>
      <c r="C998" s="25">
        <v>4.7682494999999996</v>
      </c>
      <c r="D998" s="26">
        <v>-2.2704632E-3</v>
      </c>
      <c r="E998" s="28">
        <f t="shared" si="45"/>
        <v>3.7881435481666666E-4</v>
      </c>
      <c r="F998" s="18">
        <f t="shared" si="46"/>
        <v>1.7427090309219191</v>
      </c>
      <c r="G998" s="12">
        <f t="shared" si="47"/>
        <v>12.015497413582494</v>
      </c>
    </row>
    <row r="999" spans="1:7" x14ac:dyDescent="0.25">
      <c r="A999" s="24">
        <v>49.567383</v>
      </c>
      <c r="B999" s="23">
        <v>-49.326469000000003</v>
      </c>
      <c r="C999" s="25">
        <v>4.7680844999999996</v>
      </c>
      <c r="D999" s="26">
        <v>-2.2724895000000001E-3</v>
      </c>
      <c r="E999" s="28">
        <f t="shared" si="45"/>
        <v>3.7915207148333336E-4</v>
      </c>
      <c r="F999" s="18">
        <f t="shared" si="46"/>
        <v>1.744566970359809</v>
      </c>
      <c r="G999" s="12">
        <f t="shared" si="47"/>
        <v>12.028307392824267</v>
      </c>
    </row>
    <row r="1000" spans="1:7" x14ac:dyDescent="0.25">
      <c r="A1000" s="24">
        <v>49.617187999999999</v>
      </c>
      <c r="B1000" s="23">
        <v>-49.372729999999997</v>
      </c>
      <c r="C1000" s="25">
        <v>4.7680435000000001</v>
      </c>
      <c r="D1000" s="26">
        <v>-2.2729543999999999E-3</v>
      </c>
      <c r="E1000" s="28">
        <f t="shared" si="45"/>
        <v>3.7922955481666665E-4</v>
      </c>
      <c r="F1000" s="18">
        <f t="shared" si="46"/>
        <v>1.7462031185425586</v>
      </c>
      <c r="G1000" s="12">
        <f t="shared" si="47"/>
        <v>12.039588182622932</v>
      </c>
    </row>
    <row r="1001" spans="1:7" x14ac:dyDescent="0.25">
      <c r="A1001" s="24">
        <v>49.666992</v>
      </c>
      <c r="B1001" s="23">
        <v>-49.411396000000003</v>
      </c>
      <c r="C1001" s="25">
        <v>4.7681246000000002</v>
      </c>
      <c r="D1001" s="26">
        <v>-2.2756041000000001E-3</v>
      </c>
      <c r="E1001" s="28">
        <f t="shared" si="45"/>
        <v>3.7967117148333338E-4</v>
      </c>
      <c r="F1001" s="18">
        <f t="shared" si="46"/>
        <v>1.7475706485491347</v>
      </c>
      <c r="G1001" s="12">
        <f t="shared" si="47"/>
        <v>12.049016924292054</v>
      </c>
    </row>
    <row r="1002" spans="1:7" x14ac:dyDescent="0.25">
      <c r="A1002" s="24">
        <v>49.716797</v>
      </c>
      <c r="B1002" s="23">
        <v>-49.474227999999997</v>
      </c>
      <c r="C1002" s="25">
        <v>4.7679105000000002</v>
      </c>
      <c r="D1002" s="26">
        <v>-2.280256E-3</v>
      </c>
      <c r="E1002" s="28">
        <f t="shared" si="45"/>
        <v>3.8044648815000002E-4</v>
      </c>
      <c r="F1002" s="18">
        <f t="shared" si="46"/>
        <v>1.7497928759678787</v>
      </c>
      <c r="G1002" s="12">
        <f t="shared" si="47"/>
        <v>12.064338568541633</v>
      </c>
    </row>
    <row r="1003" spans="1:7" x14ac:dyDescent="0.25">
      <c r="A1003" s="24">
        <v>49.766601999999999</v>
      </c>
      <c r="B1003" s="23">
        <v>-49.527489000000003</v>
      </c>
      <c r="C1003" s="25">
        <v>4.7679204999999998</v>
      </c>
      <c r="D1003" s="26">
        <v>-2.2819279999999999E-3</v>
      </c>
      <c r="E1003" s="28">
        <f t="shared" si="45"/>
        <v>3.8072515481666665E-4</v>
      </c>
      <c r="F1003" s="18">
        <f t="shared" si="46"/>
        <v>1.7516765985065494</v>
      </c>
      <c r="G1003" s="12">
        <f t="shared" si="47"/>
        <v>12.077326315141725</v>
      </c>
    </row>
    <row r="1004" spans="1:7" x14ac:dyDescent="0.25">
      <c r="A1004" s="24">
        <v>49.816406000000001</v>
      </c>
      <c r="B1004" s="23">
        <v>-49.577831000000003</v>
      </c>
      <c r="C1004" s="25">
        <v>4.7678441999999999</v>
      </c>
      <c r="D1004" s="26">
        <v>-2.2844075999999998E-3</v>
      </c>
      <c r="E1004" s="28">
        <f t="shared" si="45"/>
        <v>3.8113842148333331E-4</v>
      </c>
      <c r="F1004" s="18">
        <f t="shared" si="46"/>
        <v>1.7534570825388012</v>
      </c>
      <c r="G1004" s="12">
        <f t="shared" si="47"/>
        <v>12.089602260755621</v>
      </c>
    </row>
    <row r="1005" spans="1:7" x14ac:dyDescent="0.25">
      <c r="A1005" s="24">
        <v>49.866211</v>
      </c>
      <c r="B1005" s="23">
        <v>-49.591662999999997</v>
      </c>
      <c r="C1005" s="25">
        <v>4.7679133</v>
      </c>
      <c r="D1005" s="26">
        <v>-2.2882223E-3</v>
      </c>
      <c r="E1005" s="28">
        <f t="shared" si="45"/>
        <v>3.817742048166667E-4</v>
      </c>
      <c r="F1005" s="18">
        <f t="shared" si="46"/>
        <v>1.7539462894661002</v>
      </c>
      <c r="G1005" s="12">
        <f t="shared" si="47"/>
        <v>12.092975207395234</v>
      </c>
    </row>
    <row r="1006" spans="1:7" x14ac:dyDescent="0.25">
      <c r="A1006" s="24">
        <v>49.916015999999999</v>
      </c>
      <c r="B1006" s="23">
        <v>-49.665908999999999</v>
      </c>
      <c r="C1006" s="25">
        <v>4.7678981</v>
      </c>
      <c r="D1006" s="26">
        <v>-2.2910177E-3</v>
      </c>
      <c r="E1006" s="28">
        <f t="shared" si="45"/>
        <v>3.8224010481666668E-4</v>
      </c>
      <c r="F1006" s="18">
        <f t="shared" si="46"/>
        <v>1.7565722045560561</v>
      </c>
      <c r="G1006" s="12">
        <f t="shared" si="47"/>
        <v>12.111080166635022</v>
      </c>
    </row>
    <row r="1007" spans="1:7" x14ac:dyDescent="0.25">
      <c r="A1007" s="24">
        <v>49.965820000000001</v>
      </c>
      <c r="B1007" s="23">
        <v>-49.715324000000003</v>
      </c>
      <c r="C1007" s="25">
        <v>4.7677750999999997</v>
      </c>
      <c r="D1007" s="26">
        <v>-2.292952E-3</v>
      </c>
      <c r="E1007" s="28">
        <f t="shared" si="45"/>
        <v>3.8256248815E-4</v>
      </c>
      <c r="F1007" s="18">
        <f t="shared" si="46"/>
        <v>1.7583199026700309</v>
      </c>
      <c r="G1007" s="12">
        <f t="shared" si="47"/>
        <v>12.123130062398214</v>
      </c>
    </row>
    <row r="1008" spans="1:7" x14ac:dyDescent="0.25">
      <c r="A1008" s="24">
        <v>50.015625</v>
      </c>
      <c r="B1008" s="23">
        <v>-49.758021999999997</v>
      </c>
      <c r="C1008" s="25">
        <v>4.7676753999999999</v>
      </c>
      <c r="D1008" s="26">
        <v>-2.2956935999999999E-3</v>
      </c>
      <c r="E1008" s="28">
        <f t="shared" si="45"/>
        <v>3.8301942148333333E-4</v>
      </c>
      <c r="F1008" s="18">
        <f t="shared" si="46"/>
        <v>1.7598300355056169</v>
      </c>
      <c r="G1008" s="12">
        <f t="shared" si="47"/>
        <v>12.133542011184957</v>
      </c>
    </row>
    <row r="1009" spans="1:7" x14ac:dyDescent="0.25">
      <c r="A1009" s="24">
        <v>50.065429999999999</v>
      </c>
      <c r="B1009" s="23">
        <v>-49.803848000000002</v>
      </c>
      <c r="C1009" s="25">
        <v>4.7676783</v>
      </c>
      <c r="D1009" s="26">
        <v>-2.2958903999999998E-3</v>
      </c>
      <c r="E1009" s="28">
        <f t="shared" si="45"/>
        <v>3.8305222148333329E-4</v>
      </c>
      <c r="F1009" s="18">
        <f t="shared" si="46"/>
        <v>1.7614507987105346</v>
      </c>
      <c r="G1009" s="12">
        <f t="shared" si="47"/>
        <v>12.144716725810964</v>
      </c>
    </row>
    <row r="1010" spans="1:7" x14ac:dyDescent="0.25">
      <c r="A1010" s="24">
        <v>50.115234000000001</v>
      </c>
      <c r="B1010" s="23">
        <v>-49.864367999999999</v>
      </c>
      <c r="C1010" s="25">
        <v>4.7675381000000003</v>
      </c>
      <c r="D1010" s="26">
        <v>-2.2988229000000002E-3</v>
      </c>
      <c r="E1010" s="28">
        <f t="shared" si="45"/>
        <v>3.8354097148333337E-4</v>
      </c>
      <c r="F1010" s="18">
        <f t="shared" si="46"/>
        <v>1.7635912558562949</v>
      </c>
      <c r="G1010" s="12">
        <f t="shared" si="47"/>
        <v>12.159474586614129</v>
      </c>
    </row>
    <row r="1011" spans="1:7" x14ac:dyDescent="0.25">
      <c r="A1011" s="24">
        <v>50.165039</v>
      </c>
      <c r="B1011" s="23">
        <v>-49.937148999999998</v>
      </c>
      <c r="C1011" s="25">
        <v>4.7675643000000001</v>
      </c>
      <c r="D1011" s="26">
        <v>-2.3022206E-3</v>
      </c>
      <c r="E1011" s="28">
        <f t="shared" si="45"/>
        <v>3.841072548166667E-4</v>
      </c>
      <c r="F1011" s="18">
        <f t="shared" si="46"/>
        <v>1.7661653571703329</v>
      </c>
      <c r="G1011" s="12">
        <f t="shared" si="47"/>
        <v>12.177222304180477</v>
      </c>
    </row>
    <row r="1012" spans="1:7" x14ac:dyDescent="0.25">
      <c r="A1012" s="24">
        <v>50.214843999999999</v>
      </c>
      <c r="B1012" s="23">
        <v>-49.960667000000001</v>
      </c>
      <c r="C1012" s="25">
        <v>4.7675957999999996</v>
      </c>
      <c r="D1012" s="26">
        <v>-2.3053228000000001E-3</v>
      </c>
      <c r="E1012" s="28">
        <f t="shared" si="45"/>
        <v>3.8462428815000003E-4</v>
      </c>
      <c r="F1012" s="18">
        <f t="shared" si="46"/>
        <v>1.7669971362706964</v>
      </c>
      <c r="G1012" s="12">
        <f t="shared" si="47"/>
        <v>12.182957191331317</v>
      </c>
    </row>
    <row r="1013" spans="1:7" x14ac:dyDescent="0.25">
      <c r="A1013" s="24">
        <v>50.264648000000001</v>
      </c>
      <c r="B1013" s="23">
        <v>-50.025620000000004</v>
      </c>
      <c r="C1013" s="25">
        <v>4.7674951999999999</v>
      </c>
      <c r="D1013" s="26">
        <v>-2.3062824999999999E-3</v>
      </c>
      <c r="E1013" s="28">
        <f t="shared" si="45"/>
        <v>3.8478423814999999E-4</v>
      </c>
      <c r="F1013" s="18">
        <f t="shared" si="46"/>
        <v>1.769294378719285</v>
      </c>
      <c r="G1013" s="12">
        <f t="shared" si="47"/>
        <v>12.198796043491729</v>
      </c>
    </row>
    <row r="1014" spans="1:7" x14ac:dyDescent="0.25">
      <c r="A1014" s="24">
        <v>50.314453</v>
      </c>
      <c r="B1014" s="23">
        <v>-50.081032</v>
      </c>
      <c r="C1014" s="25">
        <v>4.7674469999999998</v>
      </c>
      <c r="D1014" s="26">
        <v>-2.3117275000000001E-3</v>
      </c>
      <c r="E1014" s="28">
        <f t="shared" si="45"/>
        <v>3.8569173815000002E-4</v>
      </c>
      <c r="F1014" s="18">
        <f t="shared" si="46"/>
        <v>1.7712541773207533</v>
      </c>
      <c r="G1014" s="12">
        <f t="shared" si="47"/>
        <v>12.2123083135318</v>
      </c>
    </row>
    <row r="1015" spans="1:7" x14ac:dyDescent="0.25">
      <c r="A1015" s="24">
        <v>50.364258</v>
      </c>
      <c r="B1015" s="23">
        <v>-50.118713</v>
      </c>
      <c r="C1015" s="25">
        <v>4.7674111999999997</v>
      </c>
      <c r="D1015" s="26">
        <v>-2.3137657E-3</v>
      </c>
      <c r="E1015" s="28">
        <f t="shared" si="45"/>
        <v>3.8603143815000001E-4</v>
      </c>
      <c r="F1015" s="18">
        <f t="shared" si="46"/>
        <v>1.7725868700786744</v>
      </c>
      <c r="G1015" s="12">
        <f t="shared" si="47"/>
        <v>12.221496861993865</v>
      </c>
    </row>
    <row r="1016" spans="1:7" x14ac:dyDescent="0.25">
      <c r="A1016" s="24">
        <v>50.414062999999999</v>
      </c>
      <c r="B1016" s="23">
        <v>-50.192233999999999</v>
      </c>
      <c r="C1016" s="25">
        <v>4.7674165000000004</v>
      </c>
      <c r="D1016" s="26">
        <v>-2.3144303999999998E-3</v>
      </c>
      <c r="E1016" s="28">
        <f t="shared" si="45"/>
        <v>3.8614222148333332E-4</v>
      </c>
      <c r="F1016" s="18">
        <f t="shared" si="46"/>
        <v>1.7751871435389099</v>
      </c>
      <c r="G1016" s="12">
        <f t="shared" si="47"/>
        <v>12.239425029279218</v>
      </c>
    </row>
    <row r="1017" spans="1:7" x14ac:dyDescent="0.25">
      <c r="A1017" s="24">
        <v>50.463867</v>
      </c>
      <c r="B1017" s="23">
        <v>-50.228931000000003</v>
      </c>
      <c r="C1017" s="25">
        <v>4.7673063000000004</v>
      </c>
      <c r="D1017" s="26">
        <v>-2.3167400999999999E-3</v>
      </c>
      <c r="E1017" s="28">
        <f t="shared" si="45"/>
        <v>3.8652717148333335E-4</v>
      </c>
      <c r="F1017" s="18">
        <f t="shared" si="46"/>
        <v>1.7764850344159417</v>
      </c>
      <c r="G1017" s="12">
        <f t="shared" si="47"/>
        <v>12.248373628385197</v>
      </c>
    </row>
    <row r="1018" spans="1:7" x14ac:dyDescent="0.25">
      <c r="A1018" s="24">
        <v>50.513672</v>
      </c>
      <c r="B1018" s="23">
        <v>-50.267150999999998</v>
      </c>
      <c r="C1018" s="25">
        <v>4.7672981999999999</v>
      </c>
      <c r="D1018" s="26">
        <v>-2.3205131000000002E-3</v>
      </c>
      <c r="E1018" s="28">
        <f t="shared" si="45"/>
        <v>3.871560048166667E-4</v>
      </c>
      <c r="F1018" s="18">
        <f t="shared" si="46"/>
        <v>1.7778367903992689</v>
      </c>
      <c r="G1018" s="12">
        <f t="shared" si="47"/>
        <v>12.257693612520969</v>
      </c>
    </row>
    <row r="1019" spans="1:7" x14ac:dyDescent="0.25">
      <c r="A1019" s="24">
        <v>50.563476999999999</v>
      </c>
      <c r="B1019" s="23">
        <v>-50.317065999999997</v>
      </c>
      <c r="C1019" s="25">
        <v>4.7672299999999996</v>
      </c>
      <c r="D1019" s="26">
        <v>-2.3227304E-3</v>
      </c>
      <c r="E1019" s="28">
        <f t="shared" si="45"/>
        <v>3.8752555481666668E-4</v>
      </c>
      <c r="F1019" s="18">
        <f t="shared" si="46"/>
        <v>1.7796021723958093</v>
      </c>
      <c r="G1019" s="12">
        <f t="shared" si="47"/>
        <v>12.269865433769979</v>
      </c>
    </row>
    <row r="1020" spans="1:7" x14ac:dyDescent="0.25">
      <c r="A1020" s="24">
        <v>50.613281000000001</v>
      </c>
      <c r="B1020" s="23">
        <v>-50.373832999999998</v>
      </c>
      <c r="C1020" s="25">
        <v>4.7672233999999998</v>
      </c>
      <c r="D1020" s="26">
        <v>-2.3242324E-3</v>
      </c>
      <c r="E1020" s="28">
        <f t="shared" si="45"/>
        <v>3.8777588815000003E-4</v>
      </c>
      <c r="F1020" s="18">
        <f t="shared" si="46"/>
        <v>1.7816098943190311</v>
      </c>
      <c r="G1020" s="12">
        <f t="shared" si="47"/>
        <v>12.283708121876613</v>
      </c>
    </row>
    <row r="1021" spans="1:7" x14ac:dyDescent="0.25">
      <c r="A1021" s="24">
        <v>50.663086</v>
      </c>
      <c r="B1021" s="23">
        <v>-50.420090000000002</v>
      </c>
      <c r="C1021" s="25">
        <v>4.7671637999999996</v>
      </c>
      <c r="D1021" s="26">
        <v>-2.3276538000000001E-3</v>
      </c>
      <c r="E1021" s="28">
        <f t="shared" si="45"/>
        <v>3.8834612148333335E-4</v>
      </c>
      <c r="F1021" s="18">
        <f t="shared" si="46"/>
        <v>1.7832459010307204</v>
      </c>
      <c r="G1021" s="12">
        <f t="shared" si="47"/>
        <v>12.294987936271394</v>
      </c>
    </row>
    <row r="1022" spans="1:7" x14ac:dyDescent="0.25">
      <c r="A1022" s="24">
        <v>50.712890999999999</v>
      </c>
      <c r="B1022" s="23">
        <v>-50.463687999999998</v>
      </c>
      <c r="C1022" s="25">
        <v>4.7671466000000002</v>
      </c>
      <c r="D1022" s="26">
        <v>-2.3304492000000001E-3</v>
      </c>
      <c r="E1022" s="28">
        <f t="shared" si="45"/>
        <v>3.8881202148333339E-4</v>
      </c>
      <c r="F1022" s="18">
        <f t="shared" si="46"/>
        <v>1.7847878648549247</v>
      </c>
      <c r="G1022" s="12">
        <f t="shared" si="47"/>
        <v>12.305619350932602</v>
      </c>
    </row>
    <row r="1023" spans="1:7" x14ac:dyDescent="0.25">
      <c r="A1023" s="24">
        <v>50.762695000000001</v>
      </c>
      <c r="B1023" s="23">
        <v>-50.521481000000001</v>
      </c>
      <c r="C1023" s="25">
        <v>4.7670531</v>
      </c>
      <c r="D1023" s="26">
        <v>-2.3326725000000002E-3</v>
      </c>
      <c r="E1023" s="28">
        <f t="shared" si="45"/>
        <v>3.8918257148333338E-4</v>
      </c>
      <c r="F1023" s="18">
        <f t="shared" si="46"/>
        <v>1.7868318741051716</v>
      </c>
      <c r="G1023" s="12">
        <f t="shared" si="47"/>
        <v>12.31971223013613</v>
      </c>
    </row>
    <row r="1024" spans="1:7" x14ac:dyDescent="0.25">
      <c r="A1024" s="24">
        <v>50.8125</v>
      </c>
      <c r="B1024" s="23">
        <v>-50.585464000000002</v>
      </c>
      <c r="C1024" s="25">
        <v>4.7671102999999997</v>
      </c>
      <c r="D1024" s="26">
        <v>-2.3355782000000001E-3</v>
      </c>
      <c r="E1024" s="28">
        <f t="shared" si="45"/>
        <v>3.8966685481666672E-4</v>
      </c>
      <c r="F1024" s="18">
        <f t="shared" si="46"/>
        <v>1.7890948098215824</v>
      </c>
      <c r="G1024" s="12">
        <f t="shared" si="47"/>
        <v>12.335314546854057</v>
      </c>
    </row>
    <row r="1025" spans="1:7" x14ac:dyDescent="0.25">
      <c r="A1025" s="24">
        <v>50.862304999999999</v>
      </c>
      <c r="B1025" s="23">
        <v>-50.603167999999997</v>
      </c>
      <c r="C1025" s="25">
        <v>4.7669702000000003</v>
      </c>
      <c r="D1025" s="26">
        <v>-2.3364154999999998E-3</v>
      </c>
      <c r="E1025" s="28">
        <f t="shared" si="45"/>
        <v>3.8980640481666665E-4</v>
      </c>
      <c r="F1025" s="18">
        <f t="shared" si="46"/>
        <v>1.7897209607354709</v>
      </c>
      <c r="G1025" s="12">
        <f t="shared" si="47"/>
        <v>12.339631684455828</v>
      </c>
    </row>
    <row r="1026" spans="1:7" x14ac:dyDescent="0.25">
      <c r="A1026" s="24">
        <v>50.912109000000001</v>
      </c>
      <c r="B1026" s="23">
        <v>-50.674563999999997</v>
      </c>
      <c r="C1026" s="25">
        <v>4.7669888</v>
      </c>
      <c r="D1026" s="26">
        <v>-2.3411303E-3</v>
      </c>
      <c r="E1026" s="28">
        <f t="shared" si="45"/>
        <v>3.9059220481666666E-4</v>
      </c>
      <c r="F1026" s="18">
        <f t="shared" si="46"/>
        <v>1.7922460776948017</v>
      </c>
      <c r="G1026" s="12">
        <f t="shared" si="47"/>
        <v>12.357041668426465</v>
      </c>
    </row>
    <row r="1027" spans="1:7" x14ac:dyDescent="0.25">
      <c r="A1027" s="24">
        <v>50.961914</v>
      </c>
      <c r="B1027" s="23">
        <v>-50.711792000000003</v>
      </c>
      <c r="C1027" s="25">
        <v>4.7668480999999998</v>
      </c>
      <c r="D1027" s="26">
        <v>-2.3438067000000002E-3</v>
      </c>
      <c r="E1027" s="28">
        <f t="shared" si="45"/>
        <v>3.9103827148333339E-4</v>
      </c>
      <c r="F1027" s="18">
        <f t="shared" si="46"/>
        <v>1.7935627488551187</v>
      </c>
      <c r="G1027" s="12">
        <f t="shared" si="47"/>
        <v>12.366119752398381</v>
      </c>
    </row>
    <row r="1028" spans="1:7" x14ac:dyDescent="0.25">
      <c r="A1028" s="24">
        <v>51.011718999999999</v>
      </c>
      <c r="B1028" s="23">
        <v>-50.773960000000002</v>
      </c>
      <c r="C1028" s="25">
        <v>4.7668786000000001</v>
      </c>
      <c r="D1028" s="26">
        <v>-2.3455710999999999E-3</v>
      </c>
      <c r="E1028" s="28">
        <f t="shared" si="45"/>
        <v>3.9133233815000001E-4</v>
      </c>
      <c r="F1028" s="18">
        <f t="shared" si="46"/>
        <v>1.7957614920778158</v>
      </c>
      <c r="G1028" s="12">
        <f t="shared" si="47"/>
        <v>12.381279479602798</v>
      </c>
    </row>
    <row r="1029" spans="1:7" x14ac:dyDescent="0.25">
      <c r="A1029" s="24">
        <v>51.061523000000001</v>
      </c>
      <c r="B1029" s="23">
        <v>-50.816437000000001</v>
      </c>
      <c r="C1029" s="25">
        <v>4.7667812999999999</v>
      </c>
      <c r="D1029" s="26">
        <v>-2.3484945000000002E-3</v>
      </c>
      <c r="E1029" s="28">
        <f t="shared" ref="E1029:E1092" si="48" xml:space="preserve"> (delta_0 - D1029) / L</f>
        <v>3.9181957148333338E-4</v>
      </c>
      <c r="F1029" s="18">
        <f t="shared" ref="F1029:F1092" si="49" xml:space="preserve"> -B1029 / A_6x12_in2</f>
        <v>1.7972638086373078</v>
      </c>
      <c r="G1029" s="12">
        <f t="shared" ref="G1029:G1092" si="50" xml:space="preserve"> -B1029 * kip_to_N / A_6x12_mm2</f>
        <v>12.39163753732481</v>
      </c>
    </row>
    <row r="1030" spans="1:7" x14ac:dyDescent="0.25">
      <c r="A1030" s="24">
        <v>51.111328</v>
      </c>
      <c r="B1030" s="23">
        <v>-50.864113000000003</v>
      </c>
      <c r="C1030" s="25">
        <v>4.7666974</v>
      </c>
      <c r="D1030" s="26">
        <v>-2.3511469E-3</v>
      </c>
      <c r="E1030" s="28">
        <f t="shared" si="48"/>
        <v>3.9226163815E-4</v>
      </c>
      <c r="F1030" s="18">
        <f t="shared" si="49"/>
        <v>1.7989500022077187</v>
      </c>
      <c r="G1030" s="12">
        <f t="shared" si="50"/>
        <v>12.403263376248335</v>
      </c>
    </row>
    <row r="1031" spans="1:7" x14ac:dyDescent="0.25">
      <c r="A1031" s="24">
        <v>51.161133</v>
      </c>
      <c r="B1031" s="23">
        <v>-50.894981000000001</v>
      </c>
      <c r="C1031" s="25">
        <v>4.7668128000000003</v>
      </c>
      <c r="D1031" s="26">
        <v>-2.3523569000000002E-3</v>
      </c>
      <c r="E1031" s="28">
        <f t="shared" si="48"/>
        <v>3.9246330481666671E-4</v>
      </c>
      <c r="F1031" s="18">
        <f t="shared" si="49"/>
        <v>1.8000417343817989</v>
      </c>
      <c r="G1031" s="12">
        <f t="shared" si="50"/>
        <v>12.410790568040671</v>
      </c>
    </row>
    <row r="1032" spans="1:7" x14ac:dyDescent="0.25">
      <c r="A1032" s="24">
        <v>51.210937999999999</v>
      </c>
      <c r="B1032" s="23">
        <v>-50.960650999999999</v>
      </c>
      <c r="C1032" s="25">
        <v>4.7667273999999997</v>
      </c>
      <c r="D1032" s="26">
        <v>-2.3545772000000001E-3</v>
      </c>
      <c r="E1032" s="28">
        <f t="shared" si="48"/>
        <v>3.928333548166667E-4</v>
      </c>
      <c r="F1032" s="18">
        <f t="shared" si="49"/>
        <v>1.8023643355179866</v>
      </c>
      <c r="G1032" s="12">
        <f t="shared" si="50"/>
        <v>12.426804261347741</v>
      </c>
    </row>
    <row r="1033" spans="1:7" x14ac:dyDescent="0.25">
      <c r="A1033" s="24">
        <v>51.260742</v>
      </c>
      <c r="B1033" s="23">
        <v>-51.010696000000003</v>
      </c>
      <c r="C1033" s="25">
        <v>4.7666788000000002</v>
      </c>
      <c r="D1033" s="26">
        <v>-2.3591667E-3</v>
      </c>
      <c r="E1033" s="28">
        <f t="shared" si="48"/>
        <v>3.9359827148333337E-4</v>
      </c>
      <c r="F1033" s="18">
        <f t="shared" si="49"/>
        <v>1.8041343153239942</v>
      </c>
      <c r="G1033" s="12">
        <f t="shared" si="50"/>
        <v>12.439007783223063</v>
      </c>
    </row>
    <row r="1034" spans="1:7" x14ac:dyDescent="0.25">
      <c r="A1034" s="24">
        <v>51.310547</v>
      </c>
      <c r="B1034" s="23">
        <v>-51.060768000000003</v>
      </c>
      <c r="C1034" s="25">
        <v>4.7666978999999996</v>
      </c>
      <c r="D1034" s="26">
        <v>-2.3644031000000002E-3</v>
      </c>
      <c r="E1034" s="28">
        <f t="shared" si="48"/>
        <v>3.9447100481666673E-4</v>
      </c>
      <c r="F1034" s="18">
        <f t="shared" si="49"/>
        <v>1.8059052500596602</v>
      </c>
      <c r="G1034" s="12">
        <f t="shared" si="50"/>
        <v>12.45121788907462</v>
      </c>
    </row>
    <row r="1035" spans="1:7" x14ac:dyDescent="0.25">
      <c r="A1035" s="24">
        <v>51.360351999999999</v>
      </c>
      <c r="B1035" s="23">
        <v>-51.101719000000003</v>
      </c>
      <c r="C1035" s="25">
        <v>4.7665968000000003</v>
      </c>
      <c r="D1035" s="26">
        <v>-2.3648410999999999E-3</v>
      </c>
      <c r="E1035" s="28">
        <f t="shared" si="48"/>
        <v>3.9454400481666669E-4</v>
      </c>
      <c r="F1035" s="18">
        <f t="shared" si="49"/>
        <v>1.8073535954095616</v>
      </c>
      <c r="G1035" s="12">
        <f t="shared" si="50"/>
        <v>12.461203830213922</v>
      </c>
    </row>
    <row r="1036" spans="1:7" x14ac:dyDescent="0.25">
      <c r="A1036" s="24">
        <v>51.410156000000001</v>
      </c>
      <c r="B1036" s="23">
        <v>-51.156036</v>
      </c>
      <c r="C1036" s="25">
        <v>4.7665229</v>
      </c>
      <c r="D1036" s="26">
        <v>-2.3652194000000001E-3</v>
      </c>
      <c r="E1036" s="28">
        <f t="shared" si="48"/>
        <v>3.9460705481666672E-4</v>
      </c>
      <c r="F1036" s="18">
        <f t="shared" si="49"/>
        <v>1.8092746663082111</v>
      </c>
      <c r="G1036" s="12">
        <f t="shared" si="50"/>
        <v>12.474449083440055</v>
      </c>
    </row>
    <row r="1037" spans="1:7" x14ac:dyDescent="0.25">
      <c r="A1037" s="24">
        <v>51.459961</v>
      </c>
      <c r="B1037" s="23">
        <v>-51.211517000000001</v>
      </c>
      <c r="C1037" s="25">
        <v>4.7665410000000001</v>
      </c>
      <c r="D1037" s="26">
        <v>-2.3666827E-3</v>
      </c>
      <c r="E1037" s="28">
        <f t="shared" si="48"/>
        <v>3.9485093814999999E-4</v>
      </c>
      <c r="F1037" s="18">
        <f t="shared" si="49"/>
        <v>1.8112369052854735</v>
      </c>
      <c r="G1037" s="12">
        <f t="shared" si="50"/>
        <v>12.487978179197169</v>
      </c>
    </row>
    <row r="1038" spans="1:7" x14ac:dyDescent="0.25">
      <c r="A1038" s="24">
        <v>51.509765999999999</v>
      </c>
      <c r="B1038" s="23">
        <v>-51.259231999999997</v>
      </c>
      <c r="C1038" s="25">
        <v>4.7664266</v>
      </c>
      <c r="D1038" s="26">
        <v>-2.3728250999999999E-3</v>
      </c>
      <c r="E1038" s="28">
        <f t="shared" si="48"/>
        <v>3.9587467148333334E-4</v>
      </c>
      <c r="F1038" s="18">
        <f t="shared" si="49"/>
        <v>1.8129244781987246</v>
      </c>
      <c r="G1038" s="12">
        <f t="shared" si="50"/>
        <v>12.499613528308586</v>
      </c>
    </row>
    <row r="1039" spans="1:7" x14ac:dyDescent="0.25">
      <c r="A1039" s="24">
        <v>51.559570000000001</v>
      </c>
      <c r="B1039" s="23">
        <v>-51.282063000000001</v>
      </c>
      <c r="C1039" s="25">
        <v>4.7664017999999997</v>
      </c>
      <c r="D1039" s="26">
        <v>-2.3709296000000001E-3</v>
      </c>
      <c r="E1039" s="28">
        <f t="shared" si="48"/>
        <v>3.955587548166667E-4</v>
      </c>
      <c r="F1039" s="18">
        <f t="shared" si="49"/>
        <v>1.8137319596444426</v>
      </c>
      <c r="G1039" s="12">
        <f t="shared" si="50"/>
        <v>12.505180889841917</v>
      </c>
    </row>
    <row r="1040" spans="1:7" x14ac:dyDescent="0.25">
      <c r="A1040" s="24">
        <v>51.609375</v>
      </c>
      <c r="B1040" s="23">
        <v>-51.346297999999997</v>
      </c>
      <c r="C1040" s="25">
        <v>4.7663536000000004</v>
      </c>
      <c r="D1040" s="26">
        <v>-2.3725748E-3</v>
      </c>
      <c r="E1040" s="28">
        <f t="shared" si="48"/>
        <v>3.9583295481666669E-4</v>
      </c>
      <c r="F1040" s="18">
        <f t="shared" si="49"/>
        <v>1.8160038080376666</v>
      </c>
      <c r="G1040" s="12">
        <f t="shared" si="50"/>
        <v>12.520844657004696</v>
      </c>
    </row>
    <row r="1041" spans="1:7" x14ac:dyDescent="0.25">
      <c r="A1041" s="24">
        <v>51.659179999999999</v>
      </c>
      <c r="B1041" s="23">
        <v>-51.396155999999998</v>
      </c>
      <c r="C1041" s="25">
        <v>4.7663269000000001</v>
      </c>
      <c r="D1041" s="26">
        <v>-2.3795514999999999E-3</v>
      </c>
      <c r="E1041" s="28">
        <f t="shared" si="48"/>
        <v>3.9699573814999998E-4</v>
      </c>
      <c r="F1041" s="18">
        <f t="shared" si="49"/>
        <v>1.8177671740715944</v>
      </c>
      <c r="G1041" s="12">
        <f t="shared" si="50"/>
        <v>12.533002578748322</v>
      </c>
    </row>
    <row r="1042" spans="1:7" x14ac:dyDescent="0.25">
      <c r="A1042" s="24">
        <v>51.708984000000001</v>
      </c>
      <c r="B1042" s="23">
        <v>-51.438701999999999</v>
      </c>
      <c r="C1042" s="25">
        <v>4.7663298000000003</v>
      </c>
      <c r="D1042" s="26">
        <v>-2.3808269999999999E-3</v>
      </c>
      <c r="E1042" s="28">
        <f t="shared" si="48"/>
        <v>3.972083214833333E-4</v>
      </c>
      <c r="F1042" s="18">
        <f t="shared" si="49"/>
        <v>1.8192719310068806</v>
      </c>
      <c r="G1042" s="12">
        <f t="shared" si="50"/>
        <v>12.543377462187376</v>
      </c>
    </row>
    <row r="1043" spans="1:7" x14ac:dyDescent="0.25">
      <c r="A1043" s="24">
        <v>51.758789</v>
      </c>
      <c r="B1043" s="23">
        <v>-51.497002000000002</v>
      </c>
      <c r="C1043" s="25">
        <v>4.7662963999999999</v>
      </c>
      <c r="D1043" s="26">
        <v>-2.3833422000000002E-3</v>
      </c>
      <c r="E1043" s="28">
        <f t="shared" si="48"/>
        <v>3.9762752148333336E-4</v>
      </c>
      <c r="F1043" s="18">
        <f t="shared" si="49"/>
        <v>1.821333871714049</v>
      </c>
      <c r="G1043" s="12">
        <f t="shared" si="50"/>
        <v>12.557593973833521</v>
      </c>
    </row>
    <row r="1044" spans="1:7" x14ac:dyDescent="0.25">
      <c r="A1044" s="24">
        <v>51.808593999999999</v>
      </c>
      <c r="B1044" s="23">
        <v>-51.545231000000001</v>
      </c>
      <c r="C1044" s="25">
        <v>4.7662224999999996</v>
      </c>
      <c r="D1044" s="26">
        <v>-2.3832619000000001E-3</v>
      </c>
      <c r="E1044" s="28">
        <f t="shared" si="48"/>
        <v>3.9761413815000003E-4</v>
      </c>
      <c r="F1044" s="18">
        <f t="shared" si="49"/>
        <v>1.8230396236585777</v>
      </c>
      <c r="G1044" s="12">
        <f t="shared" si="50"/>
        <v>12.569354662344359</v>
      </c>
    </row>
    <row r="1045" spans="1:7" x14ac:dyDescent="0.25">
      <c r="A1045" s="24">
        <v>51.858398000000001</v>
      </c>
      <c r="B1045" s="23">
        <v>-51.604506999999998</v>
      </c>
      <c r="C1045" s="25">
        <v>4.7661829000000004</v>
      </c>
      <c r="D1045" s="26">
        <v>-2.3873357999999998E-3</v>
      </c>
      <c r="E1045" s="28">
        <f t="shared" si="48"/>
        <v>3.982931214833333E-4</v>
      </c>
      <c r="F1045" s="18">
        <f t="shared" si="49"/>
        <v>1.8251360833045143</v>
      </c>
      <c r="G1045" s="12">
        <f t="shared" si="50"/>
        <v>12.583809172538814</v>
      </c>
    </row>
    <row r="1046" spans="1:7" x14ac:dyDescent="0.25">
      <c r="A1046" s="24">
        <v>51.908203</v>
      </c>
      <c r="B1046" s="23">
        <v>-51.658695000000002</v>
      </c>
      <c r="C1046" s="25">
        <v>4.7661552</v>
      </c>
      <c r="D1046" s="26">
        <v>-2.3923275999999999E-3</v>
      </c>
      <c r="E1046" s="28">
        <f t="shared" si="48"/>
        <v>3.9912508815000001E-4</v>
      </c>
      <c r="F1046" s="18">
        <f t="shared" si="49"/>
        <v>1.827052591761462</v>
      </c>
      <c r="G1046" s="12">
        <f t="shared" si="50"/>
        <v>12.597022968989609</v>
      </c>
    </row>
    <row r="1047" spans="1:7" x14ac:dyDescent="0.25">
      <c r="A1047" s="24">
        <v>51.958008</v>
      </c>
      <c r="B1047" s="23">
        <v>-51.693443000000002</v>
      </c>
      <c r="C1047" s="25">
        <v>4.7660580000000001</v>
      </c>
      <c r="D1047" s="26">
        <v>-2.3923248999999998E-3</v>
      </c>
      <c r="E1047" s="28">
        <f t="shared" si="48"/>
        <v>3.9912463814999996E-4</v>
      </c>
      <c r="F1047" s="18">
        <f t="shared" si="49"/>
        <v>1.8282815508642525</v>
      </c>
      <c r="G1047" s="12">
        <f t="shared" si="50"/>
        <v>12.605496302551877</v>
      </c>
    </row>
    <row r="1048" spans="1:7" x14ac:dyDescent="0.25">
      <c r="A1048" s="24">
        <v>52.007812999999999</v>
      </c>
      <c r="B1048" s="23">
        <v>-51.771571999999999</v>
      </c>
      <c r="C1048" s="25">
        <v>4.7660432000000004</v>
      </c>
      <c r="D1048" s="26">
        <v>-2.3945479000000002E-3</v>
      </c>
      <c r="E1048" s="28">
        <f t="shared" si="48"/>
        <v>3.9949513815000005E-4</v>
      </c>
      <c r="F1048" s="18">
        <f t="shared" si="49"/>
        <v>1.8310447989862138</v>
      </c>
      <c r="G1048" s="12">
        <f t="shared" si="50"/>
        <v>12.624548135114511</v>
      </c>
    </row>
    <row r="1049" spans="1:7" x14ac:dyDescent="0.25">
      <c r="A1049" s="24">
        <v>52.057617</v>
      </c>
      <c r="B1049" s="23">
        <v>-51.805732999999996</v>
      </c>
      <c r="C1049" s="25">
        <v>4.7660947</v>
      </c>
      <c r="D1049" s="26">
        <v>-2.3973970999999999E-3</v>
      </c>
      <c r="E1049" s="28">
        <f t="shared" si="48"/>
        <v>3.9997000481666669E-4</v>
      </c>
      <c r="F1049" s="18">
        <f t="shared" si="49"/>
        <v>1.8322529972108721</v>
      </c>
      <c r="G1049" s="12">
        <f t="shared" si="50"/>
        <v>12.63287832815643</v>
      </c>
    </row>
    <row r="1050" spans="1:7" x14ac:dyDescent="0.25">
      <c r="A1050" s="24">
        <v>52.107422</v>
      </c>
      <c r="B1050" s="23">
        <v>-51.856276999999999</v>
      </c>
      <c r="C1050" s="25">
        <v>4.7660232000000002</v>
      </c>
      <c r="D1050" s="26">
        <v>-2.4004369E-3</v>
      </c>
      <c r="E1050" s="28">
        <f t="shared" si="48"/>
        <v>4.0047663815E-4</v>
      </c>
      <c r="F1050" s="18">
        <f t="shared" si="49"/>
        <v>1.8340406255316803</v>
      </c>
      <c r="G1050" s="12">
        <f t="shared" si="50"/>
        <v>12.645203531666596</v>
      </c>
    </row>
    <row r="1051" spans="1:7" x14ac:dyDescent="0.25">
      <c r="A1051" s="24">
        <v>52.157226999999999</v>
      </c>
      <c r="B1051" s="23">
        <v>-51.895924000000001</v>
      </c>
      <c r="C1051" s="25">
        <v>4.7658353</v>
      </c>
      <c r="D1051" s="26">
        <v>-2.4020404E-3</v>
      </c>
      <c r="E1051" s="28">
        <f t="shared" si="48"/>
        <v>4.0074388815E-4</v>
      </c>
      <c r="F1051" s="18">
        <f t="shared" si="49"/>
        <v>1.8354428513158503</v>
      </c>
      <c r="G1051" s="12">
        <f t="shared" si="50"/>
        <v>12.65487149113889</v>
      </c>
    </row>
    <row r="1052" spans="1:7" x14ac:dyDescent="0.25">
      <c r="A1052" s="24">
        <v>52.207031000000001</v>
      </c>
      <c r="B1052" s="23">
        <v>-51.942664999999998</v>
      </c>
      <c r="C1052" s="25">
        <v>4.7659172999999999</v>
      </c>
      <c r="D1052" s="26">
        <v>-2.4036111E-3</v>
      </c>
      <c r="E1052" s="28">
        <f t="shared" si="48"/>
        <v>4.0100567148333336E-4</v>
      </c>
      <c r="F1052" s="18">
        <f t="shared" si="49"/>
        <v>1.8370959760258629</v>
      </c>
      <c r="G1052" s="12">
        <f t="shared" si="50"/>
        <v>12.666269329403939</v>
      </c>
    </row>
    <row r="1053" spans="1:7" x14ac:dyDescent="0.25">
      <c r="A1053" s="24">
        <v>52.256836</v>
      </c>
      <c r="B1053" s="23">
        <v>-51.984451</v>
      </c>
      <c r="C1053" s="25">
        <v>4.7658176000000001</v>
      </c>
      <c r="D1053" s="26">
        <v>-2.4062961000000001E-3</v>
      </c>
      <c r="E1053" s="28">
        <f t="shared" si="48"/>
        <v>4.0145317148333336E-4</v>
      </c>
      <c r="F1053" s="18">
        <f t="shared" si="49"/>
        <v>1.8385738534596494</v>
      </c>
      <c r="G1053" s="12">
        <f t="shared" si="50"/>
        <v>12.676458886104552</v>
      </c>
    </row>
    <row r="1054" spans="1:7" x14ac:dyDescent="0.25">
      <c r="A1054" s="24">
        <v>52.306640999999999</v>
      </c>
      <c r="B1054" s="23">
        <v>-52.037334000000001</v>
      </c>
      <c r="C1054" s="25">
        <v>4.7658854000000002</v>
      </c>
      <c r="D1054" s="26">
        <v>-2.4102478999999998E-3</v>
      </c>
      <c r="E1054" s="28">
        <f t="shared" si="48"/>
        <v>4.0211180481666663E-4</v>
      </c>
      <c r="F1054" s="18">
        <f t="shared" si="49"/>
        <v>1.8404442069831002</v>
      </c>
      <c r="G1054" s="12">
        <f t="shared" si="50"/>
        <v>12.689354457037368</v>
      </c>
    </row>
    <row r="1055" spans="1:7" x14ac:dyDescent="0.25">
      <c r="A1055" s="24">
        <v>52.356445000000001</v>
      </c>
      <c r="B1055" s="23">
        <v>-52.086070999999997</v>
      </c>
      <c r="C1055" s="25">
        <v>4.7656964999999998</v>
      </c>
      <c r="D1055" s="26">
        <v>-2.4132729E-3</v>
      </c>
      <c r="E1055" s="28">
        <f t="shared" si="48"/>
        <v>4.0261597148333333E-4</v>
      </c>
      <c r="F1055" s="18">
        <f t="shared" si="49"/>
        <v>1.8421679257523156</v>
      </c>
      <c r="G1055" s="12">
        <f t="shared" si="50"/>
        <v>12.701239021841792</v>
      </c>
    </row>
    <row r="1056" spans="1:7" x14ac:dyDescent="0.25">
      <c r="A1056" s="24">
        <v>52.40625</v>
      </c>
      <c r="B1056" s="23">
        <v>-52.122005000000001</v>
      </c>
      <c r="C1056" s="25">
        <v>4.7657699999999998</v>
      </c>
      <c r="D1056" s="26">
        <v>-2.4138717E-3</v>
      </c>
      <c r="E1056" s="28">
        <f t="shared" si="48"/>
        <v>4.0271577148333332E-4</v>
      </c>
      <c r="F1056" s="18">
        <f t="shared" si="49"/>
        <v>1.8434388310245522</v>
      </c>
      <c r="G1056" s="12">
        <f t="shared" si="50"/>
        <v>12.710001562656418</v>
      </c>
    </row>
    <row r="1057" spans="1:7" x14ac:dyDescent="0.25">
      <c r="A1057" s="24">
        <v>52.456054999999999</v>
      </c>
      <c r="B1057" s="23">
        <v>-52.183490999999997</v>
      </c>
      <c r="C1057" s="25">
        <v>4.7657008000000003</v>
      </c>
      <c r="D1057" s="26">
        <v>-2.4194686999999999E-3</v>
      </c>
      <c r="E1057" s="28">
        <f t="shared" si="48"/>
        <v>4.0364860481666669E-4</v>
      </c>
      <c r="F1057" s="18">
        <f t="shared" si="49"/>
        <v>1.8456134534314295</v>
      </c>
      <c r="G1057" s="12">
        <f t="shared" si="50"/>
        <v>12.724994983498179</v>
      </c>
    </row>
    <row r="1058" spans="1:7" x14ac:dyDescent="0.25">
      <c r="A1058" s="24">
        <v>52.505859000000001</v>
      </c>
      <c r="B1058" s="23">
        <v>-52.246876</v>
      </c>
      <c r="C1058" s="25">
        <v>4.7656821999999996</v>
      </c>
      <c r="D1058" s="26">
        <v>-2.4218438000000002E-3</v>
      </c>
      <c r="E1058" s="28">
        <f t="shared" si="48"/>
        <v>4.0404445481666669E-4</v>
      </c>
      <c r="F1058" s="18">
        <f t="shared" si="49"/>
        <v>1.8478552392242917</v>
      </c>
      <c r="G1058" s="12">
        <f t="shared" si="50"/>
        <v>12.740451477335073</v>
      </c>
    </row>
    <row r="1059" spans="1:7" x14ac:dyDescent="0.25">
      <c r="A1059" s="24">
        <v>52.555664</v>
      </c>
      <c r="B1059" s="23">
        <v>-52.284103000000002</v>
      </c>
      <c r="C1059" s="25">
        <v>4.7656292999999996</v>
      </c>
      <c r="D1059" s="26">
        <v>-2.4205594999999998E-3</v>
      </c>
      <c r="E1059" s="28">
        <f t="shared" si="48"/>
        <v>4.0383040481666667E-4</v>
      </c>
      <c r="F1059" s="18">
        <f t="shared" si="49"/>
        <v>1.8491718750168433</v>
      </c>
      <c r="G1059" s="12">
        <f t="shared" si="50"/>
        <v>12.749529317456016</v>
      </c>
    </row>
    <row r="1060" spans="1:7" x14ac:dyDescent="0.25">
      <c r="A1060" s="24">
        <v>52.605468999999999</v>
      </c>
      <c r="B1060" s="23">
        <v>-52.322239000000003</v>
      </c>
      <c r="C1060" s="25">
        <v>4.7656340999999998</v>
      </c>
      <c r="D1060" s="26">
        <v>-2.4235486E-3</v>
      </c>
      <c r="E1060" s="28">
        <f t="shared" si="48"/>
        <v>4.0432858815000003E-4</v>
      </c>
      <c r="F1060" s="18">
        <f t="shared" si="49"/>
        <v>1.8505206601078994</v>
      </c>
      <c r="G1060" s="12">
        <f t="shared" si="50"/>
        <v>12.758828818110173</v>
      </c>
    </row>
    <row r="1061" spans="1:7" x14ac:dyDescent="0.25">
      <c r="A1061" s="24">
        <v>52.655273000000001</v>
      </c>
      <c r="B1061" s="23">
        <v>-52.360832000000002</v>
      </c>
      <c r="C1061" s="25">
        <v>4.7655539999999998</v>
      </c>
      <c r="D1061" s="26">
        <v>-2.4251609999999999E-3</v>
      </c>
      <c r="E1061" s="28">
        <f t="shared" si="48"/>
        <v>4.0459732148333331E-4</v>
      </c>
      <c r="F1061" s="18">
        <f t="shared" si="49"/>
        <v>1.8518856082676207</v>
      </c>
      <c r="G1061" s="12">
        <f t="shared" si="50"/>
        <v>12.768239758658366</v>
      </c>
    </row>
    <row r="1062" spans="1:7" x14ac:dyDescent="0.25">
      <c r="A1062" s="24">
        <v>52.705078</v>
      </c>
      <c r="B1062" s="23">
        <v>-52.433624000000002</v>
      </c>
      <c r="C1062" s="25">
        <v>4.7654804999999998</v>
      </c>
      <c r="D1062" s="26">
        <v>-2.4299441999999999E-3</v>
      </c>
      <c r="E1062" s="28">
        <f t="shared" si="48"/>
        <v>4.0539452148333335E-4</v>
      </c>
      <c r="F1062" s="18">
        <f t="shared" si="49"/>
        <v>1.8544600986270752</v>
      </c>
      <c r="G1062" s="12">
        <f t="shared" si="50"/>
        <v>12.785990158585401</v>
      </c>
    </row>
    <row r="1063" spans="1:7" x14ac:dyDescent="0.25">
      <c r="A1063" s="24">
        <v>52.754883</v>
      </c>
      <c r="B1063" s="23">
        <v>-52.476601000000002</v>
      </c>
      <c r="C1063" s="25">
        <v>4.7654696000000003</v>
      </c>
      <c r="D1063" s="26">
        <v>-2.4302781000000002E-3</v>
      </c>
      <c r="E1063" s="28">
        <f t="shared" si="48"/>
        <v>4.0545017148333335E-4</v>
      </c>
      <c r="F1063" s="18">
        <f t="shared" si="49"/>
        <v>1.8559800990691331</v>
      </c>
      <c r="G1063" s="12">
        <f t="shared" si="50"/>
        <v>12.796470141793227</v>
      </c>
    </row>
    <row r="1064" spans="1:7" x14ac:dyDescent="0.25">
      <c r="A1064" s="24">
        <v>52.804687999999999</v>
      </c>
      <c r="B1064" s="23">
        <v>-52.544060000000002</v>
      </c>
      <c r="C1064" s="25">
        <v>4.7654366000000001</v>
      </c>
      <c r="D1064" s="26">
        <v>-2.4330823000000001E-3</v>
      </c>
      <c r="E1064" s="28">
        <f t="shared" si="48"/>
        <v>4.0591753815000004E-4</v>
      </c>
      <c r="F1064" s="18">
        <f t="shared" si="49"/>
        <v>1.8583659731371411</v>
      </c>
      <c r="G1064" s="12">
        <f t="shared" si="50"/>
        <v>12.812920084488548</v>
      </c>
    </row>
    <row r="1065" spans="1:7" x14ac:dyDescent="0.25">
      <c r="A1065" s="24">
        <v>52.854492</v>
      </c>
      <c r="B1065" s="23">
        <v>-52.575007999999997</v>
      </c>
      <c r="C1065" s="25">
        <v>4.7653278999999999</v>
      </c>
      <c r="D1065" s="26">
        <v>-2.4367003000000001E-3</v>
      </c>
      <c r="E1065" s="28">
        <f t="shared" si="48"/>
        <v>4.0652053815000004E-4</v>
      </c>
      <c r="F1065" s="18">
        <f t="shared" si="49"/>
        <v>1.8594605347324316</v>
      </c>
      <c r="G1065" s="12">
        <f t="shared" si="50"/>
        <v>12.820466784358613</v>
      </c>
    </row>
    <row r="1066" spans="1:7" x14ac:dyDescent="0.25">
      <c r="A1066" s="24">
        <v>52.904297</v>
      </c>
      <c r="B1066" s="23">
        <v>-52.625534000000002</v>
      </c>
      <c r="C1066" s="25">
        <v>4.7653550999999998</v>
      </c>
      <c r="D1066" s="26">
        <v>-2.4391292E-3</v>
      </c>
      <c r="E1066" s="28">
        <f t="shared" si="48"/>
        <v>4.069253548166667E-4</v>
      </c>
      <c r="F1066" s="18">
        <f t="shared" si="49"/>
        <v>1.8612475264334676</v>
      </c>
      <c r="G1066" s="12">
        <f t="shared" si="50"/>
        <v>12.832787598551294</v>
      </c>
    </row>
    <row r="1067" spans="1:7" x14ac:dyDescent="0.25">
      <c r="A1067" s="24">
        <v>52.954101999999999</v>
      </c>
      <c r="B1067" s="23">
        <v>-52.669445000000003</v>
      </c>
      <c r="C1067" s="25">
        <v>4.7653708000000004</v>
      </c>
      <c r="D1067" s="26">
        <v>-2.4427772000000002E-3</v>
      </c>
      <c r="E1067" s="28">
        <f t="shared" si="48"/>
        <v>4.0753335481666673E-4</v>
      </c>
      <c r="F1067" s="18">
        <f t="shared" si="49"/>
        <v>1.8628005603681583</v>
      </c>
      <c r="G1067" s="12">
        <f t="shared" si="50"/>
        <v>12.843495338566624</v>
      </c>
    </row>
    <row r="1068" spans="1:7" x14ac:dyDescent="0.25">
      <c r="A1068" s="24">
        <v>53.003906000000001</v>
      </c>
      <c r="B1068" s="23">
        <v>-52.733069999999998</v>
      </c>
      <c r="C1068" s="25">
        <v>4.7652039999999998</v>
      </c>
      <c r="D1068" s="26">
        <v>-2.4421602000000001E-3</v>
      </c>
      <c r="E1068" s="28">
        <f t="shared" si="48"/>
        <v>4.0743052148333337E-4</v>
      </c>
      <c r="F1068" s="18">
        <f t="shared" si="49"/>
        <v>1.8650508344246519</v>
      </c>
      <c r="G1068" s="12">
        <f t="shared" si="50"/>
        <v>12.859010356636706</v>
      </c>
    </row>
    <row r="1069" spans="1:7" x14ac:dyDescent="0.25">
      <c r="A1069" s="24">
        <v>53.053711</v>
      </c>
      <c r="B1069" s="23">
        <v>-52.760792000000002</v>
      </c>
      <c r="C1069" s="25">
        <v>4.7652349000000003</v>
      </c>
      <c r="D1069" s="26">
        <v>-2.4476526E-3</v>
      </c>
      <c r="E1069" s="28">
        <f t="shared" si="48"/>
        <v>4.0834592148333333E-4</v>
      </c>
      <c r="F1069" s="18">
        <f t="shared" si="49"/>
        <v>1.8660312996096282</v>
      </c>
      <c r="G1069" s="12">
        <f t="shared" si="50"/>
        <v>12.865770393272289</v>
      </c>
    </row>
    <row r="1070" spans="1:7" x14ac:dyDescent="0.25">
      <c r="A1070" s="24">
        <v>53.103515999999999</v>
      </c>
      <c r="B1070" s="23">
        <v>-52.833812999999999</v>
      </c>
      <c r="C1070" s="25">
        <v>4.7652368999999997</v>
      </c>
      <c r="D1070" s="26">
        <v>-2.4501471999999998E-3</v>
      </c>
      <c r="E1070" s="28">
        <f t="shared" si="48"/>
        <v>4.0876168814999998E-4</v>
      </c>
      <c r="F1070" s="18">
        <f t="shared" si="49"/>
        <v>1.8686138891872979</v>
      </c>
      <c r="G1070" s="12">
        <f t="shared" si="50"/>
        <v>12.883576635071826</v>
      </c>
    </row>
    <row r="1071" spans="1:7" x14ac:dyDescent="0.25">
      <c r="A1071" s="24">
        <v>53.153320000000001</v>
      </c>
      <c r="B1071" s="23">
        <v>-52.887608</v>
      </c>
      <c r="C1071" s="25">
        <v>4.7651824999999999</v>
      </c>
      <c r="D1071" s="26">
        <v>-2.4518191000000001E-3</v>
      </c>
      <c r="E1071" s="28">
        <f t="shared" si="48"/>
        <v>4.0904033815000003E-4</v>
      </c>
      <c r="F1071" s="18">
        <f t="shared" si="49"/>
        <v>1.8705164981125486</v>
      </c>
      <c r="G1071" s="12">
        <f t="shared" si="50"/>
        <v>12.89669459809077</v>
      </c>
    </row>
    <row r="1072" spans="1:7" x14ac:dyDescent="0.25">
      <c r="A1072" s="24">
        <v>53.203125</v>
      </c>
      <c r="B1072" s="23">
        <v>-52.931072</v>
      </c>
      <c r="C1072" s="25">
        <v>4.7650113000000003</v>
      </c>
      <c r="D1072" s="26">
        <v>-2.4531633000000001E-3</v>
      </c>
      <c r="E1072" s="28">
        <f t="shared" si="48"/>
        <v>4.0926437148333336E-4</v>
      </c>
      <c r="F1072" s="18">
        <f t="shared" si="49"/>
        <v>1.8720537226562255</v>
      </c>
      <c r="G1072" s="12">
        <f t="shared" si="50"/>
        <v>12.90729333672178</v>
      </c>
    </row>
    <row r="1073" spans="1:7" x14ac:dyDescent="0.25">
      <c r="A1073" s="24">
        <v>53.252929999999999</v>
      </c>
      <c r="B1073" s="23">
        <v>-52.987170999999996</v>
      </c>
      <c r="C1073" s="25">
        <v>4.7649727000000004</v>
      </c>
      <c r="D1073" s="26">
        <v>-2.4545968000000001E-3</v>
      </c>
      <c r="E1073" s="28">
        <f t="shared" si="48"/>
        <v>4.0950328815000003E-4</v>
      </c>
      <c r="F1073" s="18">
        <f t="shared" si="49"/>
        <v>1.8740378189123392</v>
      </c>
      <c r="G1073" s="12">
        <f t="shared" si="50"/>
        <v>12.920973132379363</v>
      </c>
    </row>
    <row r="1074" spans="1:7" x14ac:dyDescent="0.25">
      <c r="A1074" s="24">
        <v>53.302734000000001</v>
      </c>
      <c r="B1074" s="23">
        <v>-53.026966000000002</v>
      </c>
      <c r="C1074" s="25">
        <v>4.7649837000000002</v>
      </c>
      <c r="D1074" s="26">
        <v>-2.4578094000000002E-3</v>
      </c>
      <c r="E1074" s="28">
        <f t="shared" si="48"/>
        <v>4.1003872148333336E-4</v>
      </c>
      <c r="F1074" s="18">
        <f t="shared" si="49"/>
        <v>1.8754452791257488</v>
      </c>
      <c r="G1074" s="12">
        <f t="shared" si="50"/>
        <v>12.930677181795456</v>
      </c>
    </row>
    <row r="1075" spans="1:7" x14ac:dyDescent="0.25">
      <c r="A1075" s="24">
        <v>53.352539</v>
      </c>
      <c r="B1075" s="23">
        <v>-53.053027999999998</v>
      </c>
      <c r="C1075" s="25">
        <v>4.765028</v>
      </c>
      <c r="D1075" s="26">
        <v>-2.4615285999999999E-3</v>
      </c>
      <c r="E1075" s="28">
        <f t="shared" si="48"/>
        <v>4.1065858815E-4</v>
      </c>
      <c r="F1075" s="18">
        <f t="shared" si="49"/>
        <v>1.8763670338206067</v>
      </c>
      <c r="G1075" s="12">
        <f t="shared" si="50"/>
        <v>12.937032425818128</v>
      </c>
    </row>
    <row r="1076" spans="1:7" x14ac:dyDescent="0.25">
      <c r="A1076" s="24">
        <v>53.402343999999999</v>
      </c>
      <c r="B1076" s="23">
        <v>-53.118625999999999</v>
      </c>
      <c r="C1076" s="25">
        <v>4.7648902</v>
      </c>
      <c r="D1076" s="26">
        <v>-2.4628518000000001E-3</v>
      </c>
      <c r="E1076" s="28">
        <f t="shared" si="48"/>
        <v>4.1087912148333338E-4</v>
      </c>
      <c r="F1076" s="18">
        <f t="shared" si="49"/>
        <v>1.8786870884777049</v>
      </c>
      <c r="G1076" s="12">
        <f t="shared" si="50"/>
        <v>12.953028561855243</v>
      </c>
    </row>
    <row r="1077" spans="1:7" x14ac:dyDescent="0.25">
      <c r="A1077" s="24">
        <v>53.452148000000001</v>
      </c>
      <c r="B1077" s="23">
        <v>-53.166862000000002</v>
      </c>
      <c r="C1077" s="25">
        <v>4.7648543999999999</v>
      </c>
      <c r="D1077" s="26">
        <v>-2.4665621999999999E-3</v>
      </c>
      <c r="E1077" s="28">
        <f t="shared" si="48"/>
        <v>4.1149752148333333E-4</v>
      </c>
      <c r="F1077" s="18">
        <f t="shared" si="49"/>
        <v>1.8803930879965896</v>
      </c>
      <c r="G1077" s="12">
        <f t="shared" si="50"/>
        <v>12.964790957322883</v>
      </c>
    </row>
    <row r="1078" spans="1:7" x14ac:dyDescent="0.25">
      <c r="A1078" s="24">
        <v>53.501953</v>
      </c>
      <c r="B1078" s="23">
        <v>-53.212542999999997</v>
      </c>
      <c r="C1078" s="25">
        <v>4.7647867000000002</v>
      </c>
      <c r="D1078" s="26">
        <v>-2.4703590000000001E-3</v>
      </c>
      <c r="E1078" s="28">
        <f t="shared" si="48"/>
        <v>4.1213032148333336E-4</v>
      </c>
      <c r="F1078" s="18">
        <f t="shared" si="49"/>
        <v>1.8820087228755629</v>
      </c>
      <c r="G1078" s="12">
        <f t="shared" si="50"/>
        <v>12.975930313558001</v>
      </c>
    </row>
    <row r="1079" spans="1:7" x14ac:dyDescent="0.25">
      <c r="A1079" s="24">
        <v>53.551758</v>
      </c>
      <c r="B1079" s="23">
        <v>-53.276493000000002</v>
      </c>
      <c r="C1079" s="25">
        <v>4.7647557000000003</v>
      </c>
      <c r="D1079" s="26">
        <v>-2.4712830999999999E-3</v>
      </c>
      <c r="E1079" s="28">
        <f t="shared" si="48"/>
        <v>4.1228433814999998E-4</v>
      </c>
      <c r="F1079" s="18">
        <f t="shared" si="49"/>
        <v>1.8842704914557247</v>
      </c>
      <c r="G1079" s="12">
        <f t="shared" si="50"/>
        <v>12.991524583193868</v>
      </c>
    </row>
    <row r="1080" spans="1:7" x14ac:dyDescent="0.25">
      <c r="A1080" s="24">
        <v>53.601562999999999</v>
      </c>
      <c r="B1080" s="23">
        <v>-53.314033999999999</v>
      </c>
      <c r="C1080" s="25">
        <v>4.7649198000000004</v>
      </c>
      <c r="D1080" s="26">
        <v>-2.4737654999999999E-3</v>
      </c>
      <c r="E1080" s="28">
        <f t="shared" si="48"/>
        <v>4.1269807148333333E-4</v>
      </c>
      <c r="F1080" s="18">
        <f t="shared" si="49"/>
        <v>1.8855982327265275</v>
      </c>
      <c r="G1080" s="12">
        <f t="shared" si="50"/>
        <v>13.000678992519903</v>
      </c>
    </row>
    <row r="1081" spans="1:7" x14ac:dyDescent="0.25">
      <c r="A1081" s="24">
        <v>53.651367</v>
      </c>
      <c r="B1081" s="23">
        <v>-53.346145999999997</v>
      </c>
      <c r="C1081" s="25">
        <v>4.7647060999999997</v>
      </c>
      <c r="D1081" s="26">
        <v>-2.4762512000000001E-3</v>
      </c>
      <c r="E1081" s="28">
        <f t="shared" si="48"/>
        <v>4.131123548166667E-4</v>
      </c>
      <c r="F1081" s="18">
        <f t="shared" si="49"/>
        <v>1.8867339624004311</v>
      </c>
      <c r="G1081" s="12">
        <f t="shared" si="50"/>
        <v>13.008509534920949</v>
      </c>
    </row>
    <row r="1082" spans="1:7" x14ac:dyDescent="0.25">
      <c r="A1082" s="24">
        <v>53.701172</v>
      </c>
      <c r="B1082" s="23">
        <v>-53.424228999999997</v>
      </c>
      <c r="C1082" s="25">
        <v>4.7646527000000001</v>
      </c>
      <c r="D1082" s="26">
        <v>-2.4794309999999998E-3</v>
      </c>
      <c r="E1082" s="28">
        <f t="shared" si="48"/>
        <v>4.1364232148333332E-4</v>
      </c>
      <c r="F1082" s="18">
        <f t="shared" si="49"/>
        <v>1.8894955836051965</v>
      </c>
      <c r="G1082" s="12">
        <f t="shared" si="50"/>
        <v>13.027550150338888</v>
      </c>
    </row>
    <row r="1083" spans="1:7" x14ac:dyDescent="0.25">
      <c r="A1083" s="24">
        <v>53.750976999999999</v>
      </c>
      <c r="B1083" s="23">
        <v>-53.477378999999999</v>
      </c>
      <c r="C1083" s="25">
        <v>4.7646255000000002</v>
      </c>
      <c r="D1083" s="26">
        <v>-2.4807542E-3</v>
      </c>
      <c r="E1083" s="28">
        <f t="shared" si="48"/>
        <v>4.138628548166667E-4</v>
      </c>
      <c r="F1083" s="18">
        <f t="shared" si="49"/>
        <v>1.8913753803219375</v>
      </c>
      <c r="G1083" s="12">
        <f t="shared" si="50"/>
        <v>13.040510829481127</v>
      </c>
    </row>
    <row r="1084" spans="1:7" x14ac:dyDescent="0.25">
      <c r="A1084" s="24">
        <v>53.800781000000001</v>
      </c>
      <c r="B1084" s="23">
        <v>-53.525463000000002</v>
      </c>
      <c r="C1084" s="25">
        <v>4.7646674999999998</v>
      </c>
      <c r="D1084" s="26">
        <v>-2.4850486999999999E-3</v>
      </c>
      <c r="E1084" s="28">
        <f t="shared" si="48"/>
        <v>4.1457860481666667E-4</v>
      </c>
      <c r="F1084" s="18">
        <f t="shared" si="49"/>
        <v>1.8930760039405223</v>
      </c>
      <c r="G1084" s="12">
        <f t="shared" si="50"/>
        <v>13.05223615960108</v>
      </c>
    </row>
    <row r="1085" spans="1:7" x14ac:dyDescent="0.25">
      <c r="A1085" s="24">
        <v>53.850586</v>
      </c>
      <c r="B1085" s="23">
        <v>-53.548003999999999</v>
      </c>
      <c r="C1085" s="25">
        <v>4.7645612000000002</v>
      </c>
      <c r="D1085" s="26">
        <v>-2.4845180999999998E-3</v>
      </c>
      <c r="E1085" s="28">
        <f t="shared" si="48"/>
        <v>4.1449017148333334E-4</v>
      </c>
      <c r="F1085" s="18">
        <f t="shared" si="49"/>
        <v>1.893873228734352</v>
      </c>
      <c r="G1085" s="12">
        <f t="shared" si="50"/>
        <v>13.057732804352636</v>
      </c>
    </row>
    <row r="1086" spans="1:7" x14ac:dyDescent="0.25">
      <c r="A1086" s="24">
        <v>53.900390999999999</v>
      </c>
      <c r="B1086" s="23">
        <v>-53.604050000000001</v>
      </c>
      <c r="C1086" s="25">
        <v>4.7645711999999998</v>
      </c>
      <c r="D1086" s="26">
        <v>-2.4892389999999999E-3</v>
      </c>
      <c r="E1086" s="28">
        <f t="shared" si="48"/>
        <v>4.1527698814999999E-4</v>
      </c>
      <c r="F1086" s="18">
        <f t="shared" si="49"/>
        <v>1.895855450498914</v>
      </c>
      <c r="G1086" s="12">
        <f t="shared" si="50"/>
        <v>13.071399675908721</v>
      </c>
    </row>
    <row r="1087" spans="1:7" x14ac:dyDescent="0.25">
      <c r="A1087" s="24">
        <v>53.950195000000001</v>
      </c>
      <c r="B1087" s="23">
        <v>-53.668197999999997</v>
      </c>
      <c r="C1087" s="25">
        <v>4.7644495999999998</v>
      </c>
      <c r="D1087" s="26">
        <v>-2.4933875999999999E-3</v>
      </c>
      <c r="E1087" s="28">
        <f t="shared" si="48"/>
        <v>4.1596842148333333E-4</v>
      </c>
      <c r="F1087" s="18">
        <f t="shared" si="49"/>
        <v>1.8981242218965713</v>
      </c>
      <c r="G1087" s="12">
        <f t="shared" si="50"/>
        <v>13.087042228036967</v>
      </c>
    </row>
    <row r="1088" spans="1:7" x14ac:dyDescent="0.25">
      <c r="A1088" s="24">
        <v>54</v>
      </c>
      <c r="B1088" s="23">
        <v>-53.728695000000002</v>
      </c>
      <c r="C1088" s="25">
        <v>4.7644295999999997</v>
      </c>
      <c r="D1088" s="26">
        <v>-2.4957955E-3</v>
      </c>
      <c r="E1088" s="28">
        <f t="shared" si="48"/>
        <v>4.1636973815000004E-4</v>
      </c>
      <c r="F1088" s="18">
        <f t="shared" si="49"/>
        <v>1.9002638655837338</v>
      </c>
      <c r="G1088" s="12">
        <f t="shared" si="50"/>
        <v>13.101794480267788</v>
      </c>
    </row>
    <row r="1089" spans="1:7" x14ac:dyDescent="0.25">
      <c r="A1089" s="24">
        <v>54.049804999999999</v>
      </c>
      <c r="B1089" s="23">
        <v>-53.770985000000003</v>
      </c>
      <c r="C1089" s="25">
        <v>4.7644706000000001</v>
      </c>
      <c r="D1089" s="26">
        <v>-2.4980186000000001E-3</v>
      </c>
      <c r="E1089" s="28">
        <f t="shared" si="48"/>
        <v>4.1674025481666671E-4</v>
      </c>
      <c r="F1089" s="18">
        <f t="shared" si="49"/>
        <v>1.9017595683711463</v>
      </c>
      <c r="G1089" s="12">
        <f t="shared" si="50"/>
        <v>13.112106937858103</v>
      </c>
    </row>
    <row r="1090" spans="1:7" x14ac:dyDescent="0.25">
      <c r="A1090" s="24">
        <v>54.099609000000001</v>
      </c>
      <c r="B1090" s="23">
        <v>-53.811278999999999</v>
      </c>
      <c r="C1090" s="25">
        <v>4.7643509000000002</v>
      </c>
      <c r="D1090" s="26">
        <v>-2.4998663E-3</v>
      </c>
      <c r="E1090" s="28">
        <f t="shared" si="48"/>
        <v>4.1704820481666666E-4</v>
      </c>
      <c r="F1090" s="18">
        <f t="shared" si="49"/>
        <v>1.9031846770993561</v>
      </c>
      <c r="G1090" s="12">
        <f t="shared" si="50"/>
        <v>13.121932668909041</v>
      </c>
    </row>
    <row r="1091" spans="1:7" x14ac:dyDescent="0.25">
      <c r="A1091" s="24">
        <v>54.149414</v>
      </c>
      <c r="B1091" s="23">
        <v>-53.859226</v>
      </c>
      <c r="C1091" s="25">
        <v>4.7643852000000004</v>
      </c>
      <c r="D1091" s="26">
        <v>-2.5026141999999999E-3</v>
      </c>
      <c r="E1091" s="28">
        <f t="shared" si="48"/>
        <v>4.1750618814999997E-4</v>
      </c>
      <c r="F1091" s="18">
        <f t="shared" si="49"/>
        <v>1.9048804553341179</v>
      </c>
      <c r="G1091" s="12">
        <f t="shared" si="50"/>
        <v>13.13362459144588</v>
      </c>
    </row>
    <row r="1092" spans="1:7" x14ac:dyDescent="0.25">
      <c r="A1092" s="24">
        <v>54.199218999999999</v>
      </c>
      <c r="B1092" s="23">
        <v>-53.910988000000003</v>
      </c>
      <c r="C1092" s="25">
        <v>4.7643022999999998</v>
      </c>
      <c r="D1092" s="26">
        <v>-2.5043398999999998E-3</v>
      </c>
      <c r="E1092" s="28">
        <f t="shared" si="48"/>
        <v>4.1779380481666667E-4</v>
      </c>
      <c r="F1092" s="18">
        <f t="shared" si="49"/>
        <v>1.9067111615928563</v>
      </c>
      <c r="G1092" s="12">
        <f t="shared" si="50"/>
        <v>13.146246805439494</v>
      </c>
    </row>
    <row r="1093" spans="1:7" x14ac:dyDescent="0.25">
      <c r="A1093" s="24">
        <v>54.249023000000001</v>
      </c>
      <c r="B1093" s="23">
        <v>-53.959575999999998</v>
      </c>
      <c r="C1093" s="25">
        <v>4.7642445999999996</v>
      </c>
      <c r="D1093" s="26">
        <v>-2.5062738000000001E-3</v>
      </c>
      <c r="E1093" s="28">
        <f t="shared" ref="E1093:E1156" si="51" xml:space="preserve"> (delta_0 - D1093) / L</f>
        <v>4.1811612148333338E-4</v>
      </c>
      <c r="F1093" s="18">
        <f t="shared" ref="F1093:F1156" si="52" xml:space="preserve"> -B1093 / A_6x12_in2</f>
        <v>1.9084296105650669</v>
      </c>
      <c r="G1093" s="12">
        <f t="shared" ref="G1093:G1156" si="53" xml:space="preserve"> -B1093 * kip_to_N / A_6x12_mm2</f>
        <v>13.158095036449149</v>
      </c>
    </row>
    <row r="1094" spans="1:7" x14ac:dyDescent="0.25">
      <c r="A1094" s="24">
        <v>54.298828</v>
      </c>
      <c r="B1094" s="23">
        <v>-54.019477999999999</v>
      </c>
      <c r="C1094" s="25">
        <v>4.7642236000000002</v>
      </c>
      <c r="D1094" s="26">
        <v>-2.5108752000000002E-3</v>
      </c>
      <c r="E1094" s="28">
        <f t="shared" si="51"/>
        <v>4.1888302148333339E-4</v>
      </c>
      <c r="F1094" s="18">
        <f t="shared" si="52"/>
        <v>1.910548210431976</v>
      </c>
      <c r="G1094" s="12">
        <f t="shared" si="53"/>
        <v>13.172702197351846</v>
      </c>
    </row>
    <row r="1095" spans="1:7" x14ac:dyDescent="0.25">
      <c r="A1095" s="24">
        <v>54.348633</v>
      </c>
      <c r="B1095" s="23">
        <v>-54.059921000000003</v>
      </c>
      <c r="C1095" s="25">
        <v>4.7642350000000002</v>
      </c>
      <c r="D1095" s="26">
        <v>-2.5117783999999998E-3</v>
      </c>
      <c r="E1095" s="28">
        <f t="shared" si="51"/>
        <v>4.1903355481666665E-4</v>
      </c>
      <c r="F1095" s="18">
        <f t="shared" si="52"/>
        <v>1.9119785889571908</v>
      </c>
      <c r="G1095" s="12">
        <f t="shared" si="53"/>
        <v>13.182564262197559</v>
      </c>
    </row>
    <row r="1096" spans="1:7" x14ac:dyDescent="0.25">
      <c r="A1096" s="24">
        <v>54.398437999999999</v>
      </c>
      <c r="B1096" s="23">
        <v>-54.089202999999998</v>
      </c>
      <c r="C1096" s="25">
        <v>4.7640791</v>
      </c>
      <c r="D1096" s="26">
        <v>-2.5155303999999999E-3</v>
      </c>
      <c r="E1096" s="28">
        <f t="shared" si="51"/>
        <v>4.1965888815E-4</v>
      </c>
      <c r="F1096" s="18">
        <f t="shared" si="52"/>
        <v>1.913014227855772</v>
      </c>
      <c r="G1096" s="12">
        <f t="shared" si="53"/>
        <v>13.189704706348886</v>
      </c>
    </row>
    <row r="1097" spans="1:7" x14ac:dyDescent="0.25">
      <c r="A1097" s="24">
        <v>54.448242</v>
      </c>
      <c r="B1097" s="23">
        <v>-54.145789999999998</v>
      </c>
      <c r="C1097" s="25">
        <v>4.7640171000000002</v>
      </c>
      <c r="D1097" s="26">
        <v>-2.5192705999999999E-3</v>
      </c>
      <c r="E1097" s="28">
        <f t="shared" si="51"/>
        <v>4.2028225481666664E-4</v>
      </c>
      <c r="F1097" s="18">
        <f t="shared" si="52"/>
        <v>1.9150155835812701</v>
      </c>
      <c r="G1097" s="12">
        <f t="shared" si="53"/>
        <v>13.203503501280624</v>
      </c>
    </row>
    <row r="1098" spans="1:7" x14ac:dyDescent="0.25">
      <c r="A1098" s="24">
        <v>54.498047</v>
      </c>
      <c r="B1098" s="23">
        <v>-54.190437000000003</v>
      </c>
      <c r="C1098" s="25">
        <v>4.7640675999999997</v>
      </c>
      <c r="D1098" s="26">
        <v>-2.5198904E-3</v>
      </c>
      <c r="E1098" s="28">
        <f t="shared" si="51"/>
        <v>4.2038555481666668E-4</v>
      </c>
      <c r="F1098" s="18">
        <f t="shared" si="52"/>
        <v>1.9165946481910978</v>
      </c>
      <c r="G1098" s="12">
        <f t="shared" si="53"/>
        <v>13.214390715611078</v>
      </c>
    </row>
    <row r="1099" spans="1:7" x14ac:dyDescent="0.25">
      <c r="A1099" s="24">
        <v>54.547851999999999</v>
      </c>
      <c r="B1099" s="23">
        <v>-54.244971999999997</v>
      </c>
      <c r="C1099" s="25">
        <v>4.7640491000000003</v>
      </c>
      <c r="D1099" s="26">
        <v>-2.5205077000000002E-3</v>
      </c>
      <c r="E1099" s="28">
        <f t="shared" si="51"/>
        <v>4.2048843815000006E-4</v>
      </c>
      <c r="F1099" s="18">
        <f t="shared" si="52"/>
        <v>1.9185234292625457</v>
      </c>
      <c r="G1099" s="12">
        <f t="shared" si="53"/>
        <v>13.227689128349025</v>
      </c>
    </row>
    <row r="1100" spans="1:7" x14ac:dyDescent="0.25">
      <c r="A1100" s="24">
        <v>54.597656000000001</v>
      </c>
      <c r="B1100" s="23">
        <v>-54.314888000000003</v>
      </c>
      <c r="C1100" s="25">
        <v>4.7640232999999998</v>
      </c>
      <c r="D1100" s="26">
        <v>-2.5241313999999999E-3</v>
      </c>
      <c r="E1100" s="28">
        <f t="shared" si="51"/>
        <v>4.2109238815000002E-4</v>
      </c>
      <c r="F1100" s="18">
        <f t="shared" si="52"/>
        <v>1.9209962019294822</v>
      </c>
      <c r="G1100" s="12">
        <f t="shared" si="53"/>
        <v>13.244738212881648</v>
      </c>
    </row>
    <row r="1101" spans="1:7" x14ac:dyDescent="0.25">
      <c r="A1101" s="24">
        <v>54.647461</v>
      </c>
      <c r="B1101" s="23">
        <v>-54.355598000000001</v>
      </c>
      <c r="C1101" s="25">
        <v>4.7638936000000003</v>
      </c>
      <c r="D1101" s="26">
        <v>-2.526754E-3</v>
      </c>
      <c r="E1101" s="28">
        <f t="shared" si="51"/>
        <v>4.2152948814999999E-4</v>
      </c>
      <c r="F1101" s="18">
        <f t="shared" si="52"/>
        <v>1.9224360236479867</v>
      </c>
      <c r="G1101" s="12">
        <f t="shared" si="53"/>
        <v>13.254665385936786</v>
      </c>
    </row>
    <row r="1102" spans="1:7" x14ac:dyDescent="0.25">
      <c r="A1102" s="24">
        <v>54.697265999999999</v>
      </c>
      <c r="B1102" s="23">
        <v>-54.412807000000001</v>
      </c>
      <c r="C1102" s="25">
        <v>4.7639661000000002</v>
      </c>
      <c r="D1102" s="26">
        <v>-2.5316893999999999E-3</v>
      </c>
      <c r="E1102" s="28">
        <f t="shared" si="51"/>
        <v>4.2235205481666664E-4</v>
      </c>
      <c r="F1102" s="18">
        <f t="shared" si="52"/>
        <v>1.9244593781233965</v>
      </c>
      <c r="G1102" s="12">
        <f t="shared" si="53"/>
        <v>13.268615856172879</v>
      </c>
    </row>
    <row r="1103" spans="1:7" x14ac:dyDescent="0.25">
      <c r="A1103" s="24">
        <v>54.747070000000001</v>
      </c>
      <c r="B1103" s="23">
        <v>-54.461021000000002</v>
      </c>
      <c r="C1103" s="25">
        <v>4.7638292</v>
      </c>
      <c r="D1103" s="26">
        <v>-2.5322912E-3</v>
      </c>
      <c r="E1103" s="28">
        <f t="shared" si="51"/>
        <v>4.2245235481666669E-4</v>
      </c>
      <c r="F1103" s="18">
        <f t="shared" si="52"/>
        <v>1.9261645995514483</v>
      </c>
      <c r="G1103" s="12">
        <f t="shared" si="53"/>
        <v>13.280372886919142</v>
      </c>
    </row>
    <row r="1104" spans="1:7" x14ac:dyDescent="0.25">
      <c r="A1104" s="24">
        <v>54.796875</v>
      </c>
      <c r="B1104" s="23">
        <v>-54.516337999999998</v>
      </c>
      <c r="C1104" s="25">
        <v>4.7638350000000003</v>
      </c>
      <c r="D1104" s="26">
        <v>-2.5339604000000002E-3</v>
      </c>
      <c r="E1104" s="28">
        <f t="shared" si="51"/>
        <v>4.2273055481666669E-4</v>
      </c>
      <c r="F1104" s="18">
        <f t="shared" si="52"/>
        <v>1.9281210382152292</v>
      </c>
      <c r="G1104" s="12">
        <f t="shared" si="53"/>
        <v>13.293861991116907</v>
      </c>
    </row>
    <row r="1105" spans="1:7" x14ac:dyDescent="0.25">
      <c r="A1105" s="24">
        <v>54.846679999999999</v>
      </c>
      <c r="B1105" s="23">
        <v>-54.587456000000003</v>
      </c>
      <c r="C1105" s="25">
        <v>4.7637447999999996</v>
      </c>
      <c r="D1105" s="26">
        <v>-2.5373281000000002E-3</v>
      </c>
      <c r="E1105" s="28">
        <f t="shared" si="51"/>
        <v>4.2329183815000004E-4</v>
      </c>
      <c r="F1105" s="18">
        <f t="shared" si="52"/>
        <v>1.9306363229358536</v>
      </c>
      <c r="G1105" s="12">
        <f t="shared" si="53"/>
        <v>13.311204184517431</v>
      </c>
    </row>
    <row r="1106" spans="1:7" x14ac:dyDescent="0.25">
      <c r="A1106" s="24">
        <v>54.896484000000001</v>
      </c>
      <c r="B1106" s="23">
        <v>-54.612918999999998</v>
      </c>
      <c r="C1106" s="25">
        <v>4.7638005999999997</v>
      </c>
      <c r="D1106" s="26">
        <v>-2.5409102E-3</v>
      </c>
      <c r="E1106" s="28">
        <f t="shared" si="51"/>
        <v>4.238888548166667E-4</v>
      </c>
      <c r="F1106" s="18">
        <f t="shared" si="52"/>
        <v>1.9315368923393976</v>
      </c>
      <c r="G1106" s="12">
        <f t="shared" si="53"/>
        <v>13.317413361808093</v>
      </c>
    </row>
    <row r="1107" spans="1:7" x14ac:dyDescent="0.25">
      <c r="A1107" s="24">
        <v>54.946289</v>
      </c>
      <c r="B1107" s="23">
        <v>-54.664673000000001</v>
      </c>
      <c r="C1107" s="25">
        <v>4.7636833000000003</v>
      </c>
      <c r="D1107" s="26">
        <v>-2.5430500999999999E-3</v>
      </c>
      <c r="E1107" s="28">
        <f t="shared" si="51"/>
        <v>4.2424550481666667E-4</v>
      </c>
      <c r="F1107" s="18">
        <f t="shared" si="52"/>
        <v>1.9333673156560152</v>
      </c>
      <c r="G1107" s="12">
        <f t="shared" si="53"/>
        <v>13.330033624993936</v>
      </c>
    </row>
    <row r="1108" spans="1:7" x14ac:dyDescent="0.25">
      <c r="A1108" s="24">
        <v>54.996093999999999</v>
      </c>
      <c r="B1108" s="23">
        <v>-54.708584000000002</v>
      </c>
      <c r="C1108" s="25">
        <v>4.7637090999999998</v>
      </c>
      <c r="D1108" s="26">
        <v>-2.5441914E-3</v>
      </c>
      <c r="E1108" s="28">
        <f t="shared" si="51"/>
        <v>4.2443572148333333E-4</v>
      </c>
      <c r="F1108" s="18">
        <f t="shared" si="52"/>
        <v>1.9349203495907059</v>
      </c>
      <c r="G1108" s="12">
        <f t="shared" si="53"/>
        <v>13.340741365009269</v>
      </c>
    </row>
    <row r="1109" spans="1:7" x14ac:dyDescent="0.25">
      <c r="A1109" s="24">
        <v>55.045898000000001</v>
      </c>
      <c r="B1109" s="23">
        <v>-54.750622</v>
      </c>
      <c r="C1109" s="25">
        <v>4.7636079999999996</v>
      </c>
      <c r="D1109" s="26">
        <v>-2.5469540000000001E-3</v>
      </c>
      <c r="E1109" s="28">
        <f t="shared" si="51"/>
        <v>4.2489615481666672E-4</v>
      </c>
      <c r="F1109" s="18">
        <f t="shared" si="52"/>
        <v>1.9364071397013052</v>
      </c>
      <c r="G1109" s="12">
        <f t="shared" si="53"/>
        <v>13.350992372154732</v>
      </c>
    </row>
    <row r="1110" spans="1:7" x14ac:dyDescent="0.25">
      <c r="A1110" s="24">
        <v>55.095703</v>
      </c>
      <c r="B1110" s="23">
        <v>-54.802337999999999</v>
      </c>
      <c r="C1110" s="25">
        <v>4.7635417000000002</v>
      </c>
      <c r="D1110" s="26">
        <v>-2.5524644000000001E-3</v>
      </c>
      <c r="E1110" s="28">
        <f t="shared" si="51"/>
        <v>4.2581455481666668E-4</v>
      </c>
      <c r="F1110" s="18">
        <f t="shared" si="52"/>
        <v>1.9382362190428475</v>
      </c>
      <c r="G1110" s="12">
        <f t="shared" si="53"/>
        <v>13.363603369003652</v>
      </c>
    </row>
    <row r="1111" spans="1:7" x14ac:dyDescent="0.25">
      <c r="A1111" s="24">
        <v>55.145508</v>
      </c>
      <c r="B1111" s="23">
        <v>-54.850879999999997</v>
      </c>
      <c r="C1111" s="25">
        <v>4.7635611999999998</v>
      </c>
      <c r="D1111" s="26">
        <v>-2.5530874E-3</v>
      </c>
      <c r="E1111" s="28">
        <f t="shared" si="51"/>
        <v>4.2591838815E-4</v>
      </c>
      <c r="F1111" s="18">
        <f t="shared" si="52"/>
        <v>1.9399530410978623</v>
      </c>
      <c r="G1111" s="12">
        <f t="shared" si="53"/>
        <v>13.375440382868609</v>
      </c>
    </row>
    <row r="1112" spans="1:7" x14ac:dyDescent="0.25">
      <c r="A1112" s="24">
        <v>55.195312999999999</v>
      </c>
      <c r="B1112" s="23">
        <v>-54.912838000000001</v>
      </c>
      <c r="C1112" s="25">
        <v>4.7635344999999996</v>
      </c>
      <c r="D1112" s="26">
        <v>-2.5538148E-3</v>
      </c>
      <c r="E1112" s="28">
        <f t="shared" si="51"/>
        <v>4.2603962148333335E-4</v>
      </c>
      <c r="F1112" s="18">
        <f t="shared" si="52"/>
        <v>1.9421443570898818</v>
      </c>
      <c r="G1112" s="12">
        <f t="shared" si="53"/>
        <v>13.390548901368984</v>
      </c>
    </row>
    <row r="1113" spans="1:7" x14ac:dyDescent="0.25">
      <c r="A1113" s="24">
        <v>55.245117</v>
      </c>
      <c r="B1113" s="23">
        <v>-54.952362000000001</v>
      </c>
      <c r="C1113" s="25">
        <v>4.7634338999999999</v>
      </c>
      <c r="D1113" s="26">
        <v>-2.5565801000000002E-3</v>
      </c>
      <c r="E1113" s="28">
        <f t="shared" si="51"/>
        <v>4.2650050481666673E-4</v>
      </c>
      <c r="F1113" s="18">
        <f t="shared" si="52"/>
        <v>1.9435422326389404</v>
      </c>
      <c r="G1113" s="12">
        <f t="shared" si="53"/>
        <v>13.400186867171765</v>
      </c>
    </row>
    <row r="1114" spans="1:7" x14ac:dyDescent="0.25">
      <c r="A1114" s="24">
        <v>55.294922</v>
      </c>
      <c r="B1114" s="23">
        <v>-54.994914999999999</v>
      </c>
      <c r="C1114" s="25">
        <v>4.7634382000000004</v>
      </c>
      <c r="D1114" s="26">
        <v>-2.5594888999999998E-3</v>
      </c>
      <c r="E1114" s="28">
        <f t="shared" si="51"/>
        <v>4.2698530481666665E-4</v>
      </c>
      <c r="F1114" s="18">
        <f t="shared" si="52"/>
        <v>1.9450472371485825</v>
      </c>
      <c r="G1114" s="12">
        <f t="shared" si="53"/>
        <v>13.410563457567621</v>
      </c>
    </row>
    <row r="1115" spans="1:7" x14ac:dyDescent="0.25">
      <c r="A1115" s="24">
        <v>55.344726999999999</v>
      </c>
      <c r="B1115" s="23">
        <v>-55.052791999999997</v>
      </c>
      <c r="C1115" s="25">
        <v>4.7634850000000002</v>
      </c>
      <c r="D1115" s="26">
        <v>-2.5630863000000001E-3</v>
      </c>
      <c r="E1115" s="28">
        <f t="shared" si="51"/>
        <v>4.2758487148333336E-4</v>
      </c>
      <c r="F1115" s="18">
        <f t="shared" si="52"/>
        <v>1.9470942172911001</v>
      </c>
      <c r="G1115" s="12">
        <f t="shared" si="53"/>
        <v>13.424676820252763</v>
      </c>
    </row>
    <row r="1116" spans="1:7" x14ac:dyDescent="0.25">
      <c r="A1116" s="24">
        <v>55.394531000000001</v>
      </c>
      <c r="B1116" s="23">
        <v>-55.123089</v>
      </c>
      <c r="C1116" s="25">
        <v>4.7633375999999998</v>
      </c>
      <c r="D1116" s="26">
        <v>-2.5653064E-3</v>
      </c>
      <c r="E1116" s="28">
        <f t="shared" si="51"/>
        <v>4.2795488815000003E-4</v>
      </c>
      <c r="F1116" s="18">
        <f t="shared" si="52"/>
        <v>1.9495804650765516</v>
      </c>
      <c r="G1116" s="12">
        <f t="shared" si="53"/>
        <v>13.441818812005577</v>
      </c>
    </row>
    <row r="1117" spans="1:7" x14ac:dyDescent="0.25">
      <c r="A1117" s="24">
        <v>55.444336</v>
      </c>
      <c r="B1117" s="23">
        <v>-55.150013000000001</v>
      </c>
      <c r="C1117" s="25">
        <v>4.7632060000000003</v>
      </c>
      <c r="D1117" s="26">
        <v>-2.5666325999999999E-3</v>
      </c>
      <c r="E1117" s="28">
        <f t="shared" si="51"/>
        <v>4.2817592148333331E-4</v>
      </c>
      <c r="F1117" s="18">
        <f t="shared" si="52"/>
        <v>1.9505327067849529</v>
      </c>
      <c r="G1117" s="12">
        <f t="shared" si="53"/>
        <v>13.448384255565797</v>
      </c>
    </row>
    <row r="1118" spans="1:7" x14ac:dyDescent="0.25">
      <c r="A1118" s="24">
        <v>55.494140999999999</v>
      </c>
      <c r="B1118" s="23">
        <v>-55.211658</v>
      </c>
      <c r="C1118" s="25">
        <v>4.7632798999999997</v>
      </c>
      <c r="D1118" s="26">
        <v>-2.5705693000000001E-3</v>
      </c>
      <c r="E1118" s="28">
        <f t="shared" si="51"/>
        <v>4.2883203815000001E-4</v>
      </c>
      <c r="F1118" s="18">
        <f t="shared" si="52"/>
        <v>1.9527129526664864</v>
      </c>
      <c r="G1118" s="12">
        <f t="shared" si="53"/>
        <v>13.463416448712049</v>
      </c>
    </row>
    <row r="1119" spans="1:7" x14ac:dyDescent="0.25">
      <c r="A1119" s="24">
        <v>55.543945000000001</v>
      </c>
      <c r="B1119" s="23">
        <v>-55.248932000000003</v>
      </c>
      <c r="C1119" s="25">
        <v>4.7633095000000001</v>
      </c>
      <c r="D1119" s="26">
        <v>-2.5720180000000001E-3</v>
      </c>
      <c r="E1119" s="28">
        <f t="shared" si="51"/>
        <v>4.2907348815000005E-4</v>
      </c>
      <c r="F1119" s="18">
        <f t="shared" si="52"/>
        <v>1.9540312507439992</v>
      </c>
      <c r="G1119" s="12">
        <f t="shared" si="53"/>
        <v>13.47250574982866</v>
      </c>
    </row>
    <row r="1120" spans="1:7" x14ac:dyDescent="0.25">
      <c r="A1120" s="24">
        <v>55.59375</v>
      </c>
      <c r="B1120" s="23">
        <v>-55.304946999999999</v>
      </c>
      <c r="C1120" s="25">
        <v>4.7632070000000004</v>
      </c>
      <c r="D1120" s="26">
        <v>-2.5729835000000002E-3</v>
      </c>
      <c r="E1120" s="28">
        <f t="shared" si="51"/>
        <v>4.292344048166667E-4</v>
      </c>
      <c r="F1120" s="18">
        <f t="shared" si="52"/>
        <v>1.9560123761078416</v>
      </c>
      <c r="G1120" s="12">
        <f t="shared" si="53"/>
        <v>13.486165062004623</v>
      </c>
    </row>
    <row r="1121" spans="1:7" x14ac:dyDescent="0.25">
      <c r="A1121" s="24">
        <v>55.643554999999999</v>
      </c>
      <c r="B1121" s="23">
        <v>-55.350223999999997</v>
      </c>
      <c r="C1121" s="25">
        <v>4.7631955000000001</v>
      </c>
      <c r="D1121" s="26">
        <v>-2.5774121999999999E-3</v>
      </c>
      <c r="E1121" s="28">
        <f t="shared" si="51"/>
        <v>4.2997252148333333E-4</v>
      </c>
      <c r="F1121" s="18">
        <f t="shared" si="52"/>
        <v>1.9576137224097021</v>
      </c>
      <c r="G1121" s="12">
        <f t="shared" si="53"/>
        <v>13.497205902447204</v>
      </c>
    </row>
    <row r="1122" spans="1:7" x14ac:dyDescent="0.25">
      <c r="A1122" s="24">
        <v>55.693359000000001</v>
      </c>
      <c r="B1122" s="23">
        <v>-55.394900999999997</v>
      </c>
      <c r="C1122" s="25">
        <v>4.7631321</v>
      </c>
      <c r="D1122" s="26">
        <v>-2.5801598000000001E-3</v>
      </c>
      <c r="E1122" s="28">
        <f t="shared" si="51"/>
        <v>4.3043045481666668E-4</v>
      </c>
      <c r="F1122" s="18">
        <f t="shared" si="52"/>
        <v>1.9591938480524835</v>
      </c>
      <c r="G1122" s="12">
        <f t="shared" si="53"/>
        <v>13.508100432306806</v>
      </c>
    </row>
    <row r="1123" spans="1:7" x14ac:dyDescent="0.25">
      <c r="A1123" s="24">
        <v>55.743164</v>
      </c>
      <c r="B1123" s="23">
        <v>-55.443283000000001</v>
      </c>
      <c r="C1123" s="25">
        <v>4.7630134000000002</v>
      </c>
      <c r="D1123" s="26">
        <v>-2.5798173E-3</v>
      </c>
      <c r="E1123" s="28">
        <f t="shared" si="51"/>
        <v>4.3037337148333336E-4</v>
      </c>
      <c r="F1123" s="18">
        <f t="shared" si="52"/>
        <v>1.9609050112650774</v>
      </c>
      <c r="G1123" s="12">
        <f t="shared" si="53"/>
        <v>13.519898430016305</v>
      </c>
    </row>
    <row r="1124" spans="1:7" x14ac:dyDescent="0.25">
      <c r="A1124" s="24">
        <v>55.792968999999999</v>
      </c>
      <c r="B1124" s="23">
        <v>-55.478721999999998</v>
      </c>
      <c r="C1124" s="25">
        <v>4.7630758000000002</v>
      </c>
      <c r="D1124" s="26">
        <v>-2.5834501999999998E-3</v>
      </c>
      <c r="E1124" s="28">
        <f t="shared" si="51"/>
        <v>4.3097885481666666E-4</v>
      </c>
      <c r="F1124" s="18">
        <f t="shared" si="52"/>
        <v>1.9621584094935738</v>
      </c>
      <c r="G1124" s="12">
        <f t="shared" si="53"/>
        <v>13.52854026459997</v>
      </c>
    </row>
    <row r="1125" spans="1:7" x14ac:dyDescent="0.25">
      <c r="A1125" s="24">
        <v>55.842773000000001</v>
      </c>
      <c r="B1125" s="23">
        <v>-55.546787000000002</v>
      </c>
      <c r="C1125" s="25">
        <v>4.76302</v>
      </c>
      <c r="D1125" s="26">
        <v>-2.5860128999999998E-3</v>
      </c>
      <c r="E1125" s="28">
        <f t="shared" si="51"/>
        <v>4.3140597148333333E-4</v>
      </c>
      <c r="F1125" s="18">
        <f t="shared" si="52"/>
        <v>1.9645657164272516</v>
      </c>
      <c r="G1125" s="12">
        <f t="shared" si="53"/>
        <v>13.545137980984101</v>
      </c>
    </row>
    <row r="1126" spans="1:7" x14ac:dyDescent="0.25">
      <c r="A1126" s="24">
        <v>55.892578</v>
      </c>
      <c r="B1126" s="23">
        <v>-55.588397999999998</v>
      </c>
      <c r="C1126" s="25">
        <v>4.7629719000000001</v>
      </c>
      <c r="D1126" s="26">
        <v>-2.5916845000000001E-3</v>
      </c>
      <c r="E1126" s="28">
        <f t="shared" si="51"/>
        <v>4.3235123815000003E-4</v>
      </c>
      <c r="F1126" s="18">
        <f t="shared" si="52"/>
        <v>1.9660374045021396</v>
      </c>
      <c r="G1126" s="12">
        <f t="shared" si="53"/>
        <v>13.555284863764676</v>
      </c>
    </row>
    <row r="1127" spans="1:7" x14ac:dyDescent="0.25">
      <c r="A1127" s="24">
        <v>55.942383</v>
      </c>
      <c r="B1127" s="23">
        <v>-55.639301000000003</v>
      </c>
      <c r="C1127" s="25">
        <v>4.7629647000000004</v>
      </c>
      <c r="D1127" s="26">
        <v>-2.5930255999999999E-3</v>
      </c>
      <c r="E1127" s="28">
        <f t="shared" si="51"/>
        <v>4.3257475481666666E-4</v>
      </c>
      <c r="F1127" s="18">
        <f t="shared" si="52"/>
        <v>1.9678377298506302</v>
      </c>
      <c r="G1127" s="12">
        <f t="shared" si="53"/>
        <v>13.56769760977366</v>
      </c>
    </row>
    <row r="1128" spans="1:7" x14ac:dyDescent="0.25">
      <c r="A1128" s="24">
        <v>55.992187999999999</v>
      </c>
      <c r="B1128" s="23">
        <v>-55.689129000000001</v>
      </c>
      <c r="C1128" s="25">
        <v>4.7628579000000002</v>
      </c>
      <c r="D1128" s="26">
        <v>-2.5939971999999999E-3</v>
      </c>
      <c r="E1128" s="28">
        <f t="shared" si="51"/>
        <v>4.3273668815000001E-4</v>
      </c>
      <c r="F1128" s="18">
        <f t="shared" si="52"/>
        <v>1.9696000348516041</v>
      </c>
      <c r="G1128" s="12">
        <f t="shared" si="53"/>
        <v>13.579848215988138</v>
      </c>
    </row>
    <row r="1129" spans="1:7" x14ac:dyDescent="0.25">
      <c r="A1129" s="24">
        <v>56.041992</v>
      </c>
      <c r="B1129" s="23">
        <v>-55.739196999999997</v>
      </c>
      <c r="C1129" s="25">
        <v>4.7628355000000004</v>
      </c>
      <c r="D1129" s="26">
        <v>-2.5973499E-3</v>
      </c>
      <c r="E1129" s="28">
        <f t="shared" si="51"/>
        <v>4.3329547148333332E-4</v>
      </c>
      <c r="F1129" s="18">
        <f t="shared" si="52"/>
        <v>1.9713708281162097</v>
      </c>
      <c r="G1129" s="12">
        <f t="shared" si="53"/>
        <v>13.592057346435807</v>
      </c>
    </row>
    <row r="1130" spans="1:7" x14ac:dyDescent="0.25">
      <c r="A1130" s="24">
        <v>56.091797</v>
      </c>
      <c r="B1130" s="23">
        <v>-55.808917999999998</v>
      </c>
      <c r="C1130" s="25">
        <v>4.7628092999999998</v>
      </c>
      <c r="D1130" s="26">
        <v>-2.6017548999999998E-3</v>
      </c>
      <c r="E1130" s="28">
        <f t="shared" si="51"/>
        <v>4.3402963814999997E-4</v>
      </c>
      <c r="F1130" s="18">
        <f t="shared" si="52"/>
        <v>1.9738367040689453</v>
      </c>
      <c r="G1130" s="12">
        <f t="shared" si="53"/>
        <v>13.609058880028959</v>
      </c>
    </row>
    <row r="1131" spans="1:7" x14ac:dyDescent="0.25">
      <c r="A1131" s="24">
        <v>56.141601999999999</v>
      </c>
      <c r="B1131" s="23">
        <v>-55.834446</v>
      </c>
      <c r="C1131" s="25">
        <v>4.7627563000000004</v>
      </c>
      <c r="D1131" s="26">
        <v>-2.6037871999999998E-3</v>
      </c>
      <c r="E1131" s="28">
        <f t="shared" si="51"/>
        <v>4.3436835481666663E-4</v>
      </c>
      <c r="F1131" s="18">
        <f t="shared" si="52"/>
        <v>1.974739572377223</v>
      </c>
      <c r="G1131" s="12">
        <f t="shared" si="53"/>
        <v>13.615283907632781</v>
      </c>
    </row>
    <row r="1132" spans="1:7" x14ac:dyDescent="0.25">
      <c r="A1132" s="24">
        <v>56.191406000000001</v>
      </c>
      <c r="B1132" s="23">
        <v>-55.860661</v>
      </c>
      <c r="C1132" s="25">
        <v>4.7628012000000002</v>
      </c>
      <c r="D1132" s="26">
        <v>-2.6006372999999999E-3</v>
      </c>
      <c r="E1132" s="28">
        <f t="shared" si="51"/>
        <v>4.3384337148333335E-4</v>
      </c>
      <c r="F1132" s="18">
        <f t="shared" si="52"/>
        <v>1.9756667383401461</v>
      </c>
      <c r="G1132" s="12">
        <f t="shared" si="53"/>
        <v>13.621676460854113</v>
      </c>
    </row>
    <row r="1133" spans="1:7" x14ac:dyDescent="0.25">
      <c r="A1133" s="24">
        <v>56.241211</v>
      </c>
      <c r="B1133" s="23">
        <v>-55.937286</v>
      </c>
      <c r="C1133" s="25">
        <v>4.7626739000000002</v>
      </c>
      <c r="D1133" s="26">
        <v>-2.6068806E-3</v>
      </c>
      <c r="E1133" s="28">
        <f t="shared" si="51"/>
        <v>4.3488392148333333E-4</v>
      </c>
      <c r="F1133" s="18">
        <f t="shared" si="52"/>
        <v>1.9783767933433498</v>
      </c>
      <c r="G1133" s="12">
        <f t="shared" si="53"/>
        <v>13.640361541555412</v>
      </c>
    </row>
    <row r="1134" spans="1:7" x14ac:dyDescent="0.25">
      <c r="A1134" s="24">
        <v>56.291015999999999</v>
      </c>
      <c r="B1134" s="23">
        <v>-55.985413000000001</v>
      </c>
      <c r="C1134" s="25">
        <v>4.7626571999999996</v>
      </c>
      <c r="D1134" s="26">
        <v>-2.6096699000000001E-3</v>
      </c>
      <c r="E1134" s="28">
        <f t="shared" si="51"/>
        <v>4.3534880481666671E-4</v>
      </c>
      <c r="F1134" s="18">
        <f t="shared" si="52"/>
        <v>1.980078937775835</v>
      </c>
      <c r="G1134" s="12">
        <f t="shared" si="53"/>
        <v>13.652097357267143</v>
      </c>
    </row>
    <row r="1135" spans="1:7" x14ac:dyDescent="0.25">
      <c r="A1135" s="24">
        <v>56.340820000000001</v>
      </c>
      <c r="B1135" s="23">
        <v>-56.045794999999998</v>
      </c>
      <c r="C1135" s="25">
        <v>4.7626156999999996</v>
      </c>
      <c r="D1135" s="26">
        <v>-2.6133714999999999E-3</v>
      </c>
      <c r="E1135" s="28">
        <f t="shared" si="51"/>
        <v>4.3596573815000002E-4</v>
      </c>
      <c r="F1135" s="18">
        <f t="shared" si="52"/>
        <v>1.9822145141700072</v>
      </c>
      <c r="G1135" s="12">
        <f t="shared" si="53"/>
        <v>13.666821566636226</v>
      </c>
    </row>
    <row r="1136" spans="1:7" x14ac:dyDescent="0.25">
      <c r="A1136" s="24">
        <v>56.390625</v>
      </c>
      <c r="B1136" s="23">
        <v>-56.089531000000001</v>
      </c>
      <c r="C1136" s="25">
        <v>4.7626094999999999</v>
      </c>
      <c r="D1136" s="26">
        <v>-2.6114048000000002E-3</v>
      </c>
      <c r="E1136" s="28">
        <f t="shared" si="51"/>
        <v>4.3563795481666671E-4</v>
      </c>
      <c r="F1136" s="18">
        <f t="shared" si="52"/>
        <v>1.9837613587457998</v>
      </c>
      <c r="G1136" s="12">
        <f t="shared" si="53"/>
        <v>13.677486632731522</v>
      </c>
    </row>
    <row r="1137" spans="1:7" x14ac:dyDescent="0.25">
      <c r="A1137" s="24">
        <v>56.440429999999999</v>
      </c>
      <c r="B1137" s="23">
        <v>-56.152057999999997</v>
      </c>
      <c r="C1137" s="25">
        <v>4.7625289000000004</v>
      </c>
      <c r="D1137" s="26">
        <v>-2.6177049000000001E-3</v>
      </c>
      <c r="E1137" s="28">
        <f t="shared" si="51"/>
        <v>4.3668797148333334E-4</v>
      </c>
      <c r="F1137" s="18">
        <f t="shared" si="52"/>
        <v>1.9859727989961791</v>
      </c>
      <c r="G1137" s="12">
        <f t="shared" si="53"/>
        <v>13.692733902434753</v>
      </c>
    </row>
    <row r="1138" spans="1:7" x14ac:dyDescent="0.25">
      <c r="A1138" s="24">
        <v>56.490234000000001</v>
      </c>
      <c r="B1138" s="23">
        <v>-56.196998999999998</v>
      </c>
      <c r="C1138" s="25">
        <v>4.7625216999999997</v>
      </c>
      <c r="D1138" s="26">
        <v>-2.6164857999999998E-3</v>
      </c>
      <c r="E1138" s="28">
        <f t="shared" si="51"/>
        <v>4.3648478814999997E-4</v>
      </c>
      <c r="F1138" s="18">
        <f t="shared" si="52"/>
        <v>1.9875622617289554</v>
      </c>
      <c r="G1138" s="12">
        <f t="shared" si="53"/>
        <v>13.703692808950867</v>
      </c>
    </row>
    <row r="1139" spans="1:7" x14ac:dyDescent="0.25">
      <c r="A1139" s="24">
        <v>56.540039</v>
      </c>
      <c r="B1139" s="23">
        <v>-56.252834</v>
      </c>
      <c r="C1139" s="25">
        <v>4.7624974</v>
      </c>
      <c r="D1139" s="26">
        <v>-2.6215998999999999E-3</v>
      </c>
      <c r="E1139" s="28">
        <f t="shared" si="51"/>
        <v>4.3733713815E-4</v>
      </c>
      <c r="F1139" s="18">
        <f t="shared" si="52"/>
        <v>1.9895370208950744</v>
      </c>
      <c r="G1139" s="12">
        <f t="shared" si="53"/>
        <v>13.717308227951937</v>
      </c>
    </row>
    <row r="1140" spans="1:7" x14ac:dyDescent="0.25">
      <c r="A1140" s="24">
        <v>56.589843999999999</v>
      </c>
      <c r="B1140" s="23">
        <v>-56.307685999999997</v>
      </c>
      <c r="C1140" s="25">
        <v>4.7624029999999999</v>
      </c>
      <c r="D1140" s="26">
        <v>-2.6238085999999998E-3</v>
      </c>
      <c r="E1140" s="28">
        <f t="shared" si="51"/>
        <v>4.3770525481666667E-4</v>
      </c>
      <c r="F1140" s="18">
        <f t="shared" si="52"/>
        <v>1.9914770135480693</v>
      </c>
      <c r="G1140" s="12">
        <f t="shared" si="53"/>
        <v>13.730683941447893</v>
      </c>
    </row>
    <row r="1141" spans="1:7" x14ac:dyDescent="0.25">
      <c r="A1141" s="24">
        <v>56.639648000000001</v>
      </c>
      <c r="B1141" s="23">
        <v>-56.333289999999998</v>
      </c>
      <c r="C1141" s="25">
        <v>4.7623877999999999</v>
      </c>
      <c r="D1141" s="26">
        <v>-2.6244312000000001E-3</v>
      </c>
      <c r="E1141" s="28">
        <f t="shared" si="51"/>
        <v>4.3780902148333334E-4</v>
      </c>
      <c r="F1141" s="18">
        <f t="shared" si="52"/>
        <v>1.992382569806497</v>
      </c>
      <c r="G1141" s="12">
        <f t="shared" si="53"/>
        <v>13.736927501725559</v>
      </c>
    </row>
    <row r="1142" spans="1:7" x14ac:dyDescent="0.25">
      <c r="A1142" s="24">
        <v>56.689453</v>
      </c>
      <c r="B1142" s="23">
        <v>-56.367786000000002</v>
      </c>
      <c r="C1142" s="25">
        <v>4.7622418</v>
      </c>
      <c r="D1142" s="26">
        <v>-2.6287169E-3</v>
      </c>
      <c r="E1142" s="28">
        <f t="shared" si="51"/>
        <v>4.3852330481666666E-4</v>
      </c>
      <c r="F1142" s="18">
        <f t="shared" si="52"/>
        <v>1.9936026162324745</v>
      </c>
      <c r="G1142" s="12">
        <f t="shared" si="53"/>
        <v>13.745339384842977</v>
      </c>
    </row>
    <row r="1143" spans="1:7" x14ac:dyDescent="0.25">
      <c r="A1143" s="24">
        <v>56.739258</v>
      </c>
      <c r="B1143" s="23">
        <v>-56.453724000000001</v>
      </c>
      <c r="C1143" s="25">
        <v>4.7623024000000003</v>
      </c>
      <c r="D1143" s="26">
        <v>-2.6317536999999999E-3</v>
      </c>
      <c r="E1143" s="28">
        <f t="shared" si="51"/>
        <v>4.3902943815000002E-4</v>
      </c>
      <c r="F1143" s="18">
        <f t="shared" si="52"/>
        <v>1.9966420512323482</v>
      </c>
      <c r="G1143" s="12">
        <f t="shared" si="53"/>
        <v>13.766295449643085</v>
      </c>
    </row>
    <row r="1144" spans="1:7" x14ac:dyDescent="0.25">
      <c r="A1144" s="24">
        <v>56.789062999999999</v>
      </c>
      <c r="B1144" s="23">
        <v>-56.497172999999997</v>
      </c>
      <c r="C1144" s="25">
        <v>4.7622489999999997</v>
      </c>
      <c r="D1144" s="26">
        <v>-2.6320366000000001E-3</v>
      </c>
      <c r="E1144" s="28">
        <f t="shared" si="51"/>
        <v>4.3907658815000005E-4</v>
      </c>
      <c r="F1144" s="18">
        <f t="shared" si="52"/>
        <v>1.9981787452595479</v>
      </c>
      <c r="G1144" s="12">
        <f t="shared" si="53"/>
        <v>13.776890530509521</v>
      </c>
    </row>
    <row r="1145" spans="1:7" x14ac:dyDescent="0.25">
      <c r="A1145" s="24">
        <v>56.838867</v>
      </c>
      <c r="B1145" s="23">
        <v>-56.546356000000003</v>
      </c>
      <c r="C1145" s="25">
        <v>4.7621918000000001</v>
      </c>
      <c r="D1145" s="26">
        <v>-2.6360212000000002E-3</v>
      </c>
      <c r="E1145" s="28">
        <f t="shared" si="51"/>
        <v>4.3974068815000002E-4</v>
      </c>
      <c r="F1145" s="18">
        <f t="shared" si="52"/>
        <v>1.9999182380520122</v>
      </c>
      <c r="G1145" s="12">
        <f t="shared" si="53"/>
        <v>13.788883852847297</v>
      </c>
    </row>
    <row r="1146" spans="1:7" x14ac:dyDescent="0.25">
      <c r="A1146" s="24">
        <v>56.888672</v>
      </c>
      <c r="B1146" s="23">
        <v>-56.581023999999999</v>
      </c>
      <c r="C1146" s="25">
        <v>4.7621298000000003</v>
      </c>
      <c r="D1146" s="26">
        <v>-2.6374458999999999E-3</v>
      </c>
      <c r="E1146" s="28">
        <f t="shared" si="51"/>
        <v>4.3997813815000001E-4</v>
      </c>
      <c r="F1146" s="18">
        <f t="shared" si="52"/>
        <v>2.0011443677335921</v>
      </c>
      <c r="G1146" s="12">
        <f t="shared" si="53"/>
        <v>13.797337678331832</v>
      </c>
    </row>
    <row r="1147" spans="1:7" x14ac:dyDescent="0.25">
      <c r="A1147" s="24">
        <v>56.938476999999999</v>
      </c>
      <c r="B1147" s="23">
        <v>-56.617668000000002</v>
      </c>
      <c r="C1147" s="25">
        <v>4.7621307000000002</v>
      </c>
      <c r="D1147" s="26">
        <v>-2.6405273999999999E-3</v>
      </c>
      <c r="E1147" s="28">
        <f t="shared" si="51"/>
        <v>4.404917214833333E-4</v>
      </c>
      <c r="F1147" s="18">
        <f t="shared" si="52"/>
        <v>2.0024403841190721</v>
      </c>
      <c r="G1147" s="12">
        <f t="shared" si="53"/>
        <v>13.806273353336318</v>
      </c>
    </row>
    <row r="1148" spans="1:7" x14ac:dyDescent="0.25">
      <c r="A1148" s="24">
        <v>56.988281000000001</v>
      </c>
      <c r="B1148" s="23">
        <v>-56.688186999999999</v>
      </c>
      <c r="C1148" s="25">
        <v>4.7621216999999998</v>
      </c>
      <c r="D1148" s="26">
        <v>-2.6427775E-3</v>
      </c>
      <c r="E1148" s="28">
        <f t="shared" si="51"/>
        <v>4.4086673814999999E-4</v>
      </c>
      <c r="F1148" s="18">
        <f t="shared" si="52"/>
        <v>2.0049344835483827</v>
      </c>
      <c r="G1148" s="12">
        <f t="shared" si="53"/>
        <v>13.82346948000483</v>
      </c>
    </row>
    <row r="1149" spans="1:7" x14ac:dyDescent="0.25">
      <c r="A1149" s="24">
        <v>57.038086</v>
      </c>
      <c r="B1149" s="23">
        <v>-56.714905000000002</v>
      </c>
      <c r="C1149" s="25">
        <v>4.7620934999999998</v>
      </c>
      <c r="D1149" s="26">
        <v>-2.6441453999999998E-3</v>
      </c>
      <c r="E1149" s="28">
        <f t="shared" si="51"/>
        <v>4.4109472148333331E-4</v>
      </c>
      <c r="F1149" s="18">
        <f t="shared" si="52"/>
        <v>2.0058794394971668</v>
      </c>
      <c r="G1149" s="12">
        <f t="shared" si="53"/>
        <v>13.829984690264894</v>
      </c>
    </row>
    <row r="1150" spans="1:7" x14ac:dyDescent="0.25">
      <c r="A1150" s="24">
        <v>57.087890999999999</v>
      </c>
      <c r="B1150" s="23">
        <v>-56.774650999999999</v>
      </c>
      <c r="C1150" s="25">
        <v>4.7620782999999998</v>
      </c>
      <c r="D1150" s="26">
        <v>-2.6476383E-3</v>
      </c>
      <c r="E1150" s="28">
        <f t="shared" si="51"/>
        <v>4.4167687148333336E-4</v>
      </c>
      <c r="F1150" s="18">
        <f t="shared" si="52"/>
        <v>2.0079925219927155</v>
      </c>
      <c r="G1150" s="12">
        <f t="shared" si="53"/>
        <v>13.844553810416016</v>
      </c>
    </row>
    <row r="1151" spans="1:7" x14ac:dyDescent="0.25">
      <c r="A1151" s="24">
        <v>57.137695000000001</v>
      </c>
      <c r="B1151" s="23">
        <v>-56.796913000000004</v>
      </c>
      <c r="C1151" s="25">
        <v>4.7620877999999998</v>
      </c>
      <c r="D1151" s="26">
        <v>-2.6489673E-3</v>
      </c>
      <c r="E1151" s="28">
        <f t="shared" si="51"/>
        <v>4.4189837148333333E-4</v>
      </c>
      <c r="F1151" s="18">
        <f t="shared" si="52"/>
        <v>2.0087798791800737</v>
      </c>
      <c r="G1151" s="12">
        <f t="shared" si="53"/>
        <v>13.849982420746489</v>
      </c>
    </row>
    <row r="1152" spans="1:7" x14ac:dyDescent="0.25">
      <c r="A1152" s="24">
        <v>57.1875</v>
      </c>
      <c r="B1152" s="23">
        <v>-56.855159999999998</v>
      </c>
      <c r="C1152" s="25">
        <v>4.7619347999999997</v>
      </c>
      <c r="D1152" s="26">
        <v>-2.6501265999999998E-3</v>
      </c>
      <c r="E1152" s="28">
        <f t="shared" si="51"/>
        <v>4.4209158814999998E-4</v>
      </c>
      <c r="F1152" s="18">
        <f t="shared" si="52"/>
        <v>2.01083994539569</v>
      </c>
      <c r="G1152" s="12">
        <f t="shared" si="53"/>
        <v>13.864186008291135</v>
      </c>
    </row>
    <row r="1153" spans="1:7" x14ac:dyDescent="0.25">
      <c r="A1153" s="24">
        <v>57.237304999999999</v>
      </c>
      <c r="B1153" s="23">
        <v>-56.925860999999998</v>
      </c>
      <c r="C1153" s="25">
        <v>4.7619290000000003</v>
      </c>
      <c r="D1153" s="26">
        <v>-2.6554972999999998E-3</v>
      </c>
      <c r="E1153" s="28">
        <f t="shared" si="51"/>
        <v>4.4298670481666665E-4</v>
      </c>
      <c r="F1153" s="18">
        <f t="shared" si="52"/>
        <v>2.0133404817582541</v>
      </c>
      <c r="G1153" s="12">
        <f t="shared" si="53"/>
        <v>13.881426515836488</v>
      </c>
    </row>
    <row r="1154" spans="1:7" x14ac:dyDescent="0.25">
      <c r="A1154" s="24">
        <v>57.287109000000001</v>
      </c>
      <c r="B1154" s="23">
        <v>-56.983066999999998</v>
      </c>
      <c r="C1154" s="25">
        <v>4.7618580000000001</v>
      </c>
      <c r="D1154" s="26">
        <v>-2.6580391000000001E-3</v>
      </c>
      <c r="E1154" s="28">
        <f t="shared" si="51"/>
        <v>4.4341033815000001E-4</v>
      </c>
      <c r="F1154" s="18">
        <f t="shared" si="52"/>
        <v>2.0153637301303688</v>
      </c>
      <c r="G1154" s="12">
        <f t="shared" si="53"/>
        <v>13.895376254519665</v>
      </c>
    </row>
    <row r="1155" spans="1:7" x14ac:dyDescent="0.25">
      <c r="A1155" s="24">
        <v>57.336914</v>
      </c>
      <c r="B1155" s="23">
        <v>-57.02319</v>
      </c>
      <c r="C1155" s="25">
        <v>4.7618555999999996</v>
      </c>
      <c r="D1155" s="26">
        <v>-2.6585606000000001E-3</v>
      </c>
      <c r="E1155" s="28">
        <f t="shared" si="51"/>
        <v>4.4349725481666668E-4</v>
      </c>
      <c r="F1155" s="18">
        <f t="shared" si="52"/>
        <v>2.0167827909707414</v>
      </c>
      <c r="G1155" s="12">
        <f t="shared" si="53"/>
        <v>13.905160287054455</v>
      </c>
    </row>
    <row r="1156" spans="1:7" x14ac:dyDescent="0.25">
      <c r="A1156" s="24">
        <v>57.386718999999999</v>
      </c>
      <c r="B1156" s="23">
        <v>-57.055653</v>
      </c>
      <c r="C1156" s="25">
        <v>4.7617301999999997</v>
      </c>
      <c r="D1156" s="26">
        <v>-2.6599825000000001E-3</v>
      </c>
      <c r="E1156" s="28">
        <f t="shared" si="51"/>
        <v>4.4373423815000004E-4</v>
      </c>
      <c r="F1156" s="18">
        <f t="shared" si="52"/>
        <v>2.0179309347302063</v>
      </c>
      <c r="G1156" s="12">
        <f t="shared" si="53"/>
        <v>13.913076421146545</v>
      </c>
    </row>
    <row r="1157" spans="1:7" x14ac:dyDescent="0.25">
      <c r="A1157" s="24">
        <v>57.436523000000001</v>
      </c>
      <c r="B1157" s="23">
        <v>-57.134509999999999</v>
      </c>
      <c r="C1157" s="25">
        <v>4.7617735999999997</v>
      </c>
      <c r="D1157" s="26">
        <v>-2.6648191000000002E-3</v>
      </c>
      <c r="E1157" s="28">
        <f t="shared" ref="E1157:E1220" si="54" xml:space="preserve"> (delta_0 - D1157) / L</f>
        <v>4.4454033815000002E-4</v>
      </c>
      <c r="F1157" s="18">
        <f t="shared" ref="F1157:F1220" si="55" xml:space="preserve"> -B1157 / A_6x12_in2</f>
        <v>2.0207199305851833</v>
      </c>
      <c r="G1157" s="12">
        <f t="shared" ref="G1157:G1220" si="56" xml:space="preserve"> -B1157 * kip_to_N / A_6x12_mm2</f>
        <v>13.932305777216527</v>
      </c>
    </row>
    <row r="1158" spans="1:7" x14ac:dyDescent="0.25">
      <c r="A1158" s="24">
        <v>57.486328</v>
      </c>
      <c r="B1158" s="23">
        <v>-57.187733000000001</v>
      </c>
      <c r="C1158" s="25">
        <v>4.7616829999999997</v>
      </c>
      <c r="D1158" s="26">
        <v>-2.6687859000000002E-3</v>
      </c>
      <c r="E1158" s="28">
        <f t="shared" si="54"/>
        <v>4.4520147148333338E-4</v>
      </c>
      <c r="F1158" s="18">
        <f t="shared" si="55"/>
        <v>2.022602309148779</v>
      </c>
      <c r="G1158" s="12">
        <f t="shared" si="56"/>
        <v>13.945284257479695</v>
      </c>
    </row>
    <row r="1159" spans="1:7" x14ac:dyDescent="0.25">
      <c r="A1159" s="24">
        <v>57.536133</v>
      </c>
      <c r="B1159" s="23">
        <v>-57.219935999999997</v>
      </c>
      <c r="C1159" s="25">
        <v>4.7616544000000003</v>
      </c>
      <c r="D1159" s="26">
        <v>-2.6692064000000001E-3</v>
      </c>
      <c r="E1159" s="28">
        <f t="shared" si="54"/>
        <v>4.4527155481666669E-4</v>
      </c>
      <c r="F1159" s="18">
        <f t="shared" si="55"/>
        <v>2.0237412572893096</v>
      </c>
      <c r="G1159" s="12">
        <f t="shared" si="56"/>
        <v>13.953136990319159</v>
      </c>
    </row>
    <row r="1160" spans="1:7" x14ac:dyDescent="0.25">
      <c r="A1160" s="24">
        <v>57.585937999999999</v>
      </c>
      <c r="B1160" s="23">
        <v>-57.251823000000002</v>
      </c>
      <c r="C1160" s="25">
        <v>4.7617229999999999</v>
      </c>
      <c r="D1160" s="26">
        <v>-2.6702431000000001E-3</v>
      </c>
      <c r="E1160" s="28">
        <f t="shared" si="54"/>
        <v>4.4544433815000005E-4</v>
      </c>
      <c r="F1160" s="18">
        <f t="shared" si="55"/>
        <v>2.0248690292160587</v>
      </c>
      <c r="G1160" s="12">
        <f t="shared" si="56"/>
        <v>13.960912666251589</v>
      </c>
    </row>
    <row r="1161" spans="1:7" x14ac:dyDescent="0.25">
      <c r="A1161" s="24">
        <v>57.635742</v>
      </c>
      <c r="B1161" s="23">
        <v>-57.343197000000004</v>
      </c>
      <c r="C1161" s="25">
        <v>4.7615398999999998</v>
      </c>
      <c r="D1161" s="26">
        <v>-2.6760667000000002E-3</v>
      </c>
      <c r="E1161" s="28">
        <f t="shared" si="54"/>
        <v>4.4641493815000003E-4</v>
      </c>
      <c r="F1161" s="18">
        <f t="shared" si="55"/>
        <v>2.0281007233871877</v>
      </c>
      <c r="G1161" s="12">
        <f t="shared" si="56"/>
        <v>13.983194304933489</v>
      </c>
    </row>
    <row r="1162" spans="1:7" x14ac:dyDescent="0.25">
      <c r="A1162" s="24">
        <v>57.685547</v>
      </c>
      <c r="B1162" s="23">
        <v>-57.360557999999997</v>
      </c>
      <c r="C1162" s="25">
        <v>4.7615347000000003</v>
      </c>
      <c r="D1162" s="26">
        <v>-2.6791722000000001E-3</v>
      </c>
      <c r="E1162" s="28">
        <f t="shared" si="54"/>
        <v>4.4693252148333339E-4</v>
      </c>
      <c r="F1162" s="18">
        <f t="shared" si="55"/>
        <v>2.0287147431576358</v>
      </c>
      <c r="G1162" s="12">
        <f t="shared" si="56"/>
        <v>13.98742780165199</v>
      </c>
    </row>
    <row r="1163" spans="1:7" x14ac:dyDescent="0.25">
      <c r="A1163" s="24">
        <v>57.735351999999999</v>
      </c>
      <c r="B1163" s="23">
        <v>-57.389454000000001</v>
      </c>
      <c r="C1163" s="25">
        <v>4.7615552000000001</v>
      </c>
      <c r="D1163" s="26">
        <v>-2.6777925000000002E-3</v>
      </c>
      <c r="E1163" s="28">
        <f t="shared" si="54"/>
        <v>4.4670257148333336E-4</v>
      </c>
      <c r="F1163" s="18">
        <f t="shared" si="55"/>
        <v>2.0297367300988767</v>
      </c>
      <c r="G1163" s="12">
        <f t="shared" si="56"/>
        <v>13.994474119328268</v>
      </c>
    </row>
    <row r="1164" spans="1:7" x14ac:dyDescent="0.25">
      <c r="A1164" s="24">
        <v>57.785156000000001</v>
      </c>
      <c r="B1164" s="23">
        <v>-57.459045000000003</v>
      </c>
      <c r="C1164" s="25">
        <v>4.7615556999999997</v>
      </c>
      <c r="D1164" s="26">
        <v>-2.6807395999999999E-3</v>
      </c>
      <c r="E1164" s="28">
        <f t="shared" si="54"/>
        <v>4.4719375481666666E-4</v>
      </c>
      <c r="F1164" s="18">
        <f t="shared" si="55"/>
        <v>2.0321980082421454</v>
      </c>
      <c r="G1164" s="12">
        <f t="shared" si="56"/>
        <v>14.011443952295108</v>
      </c>
    </row>
    <row r="1165" spans="1:7" x14ac:dyDescent="0.25">
      <c r="A1165" s="24">
        <v>57.834961</v>
      </c>
      <c r="B1165" s="23">
        <v>-57.521777999999998</v>
      </c>
      <c r="C1165" s="25">
        <v>4.7614584000000004</v>
      </c>
      <c r="D1165" s="26">
        <v>-2.6851506000000001E-3</v>
      </c>
      <c r="E1165" s="28">
        <f t="shared" si="54"/>
        <v>4.4792892148333338E-4</v>
      </c>
      <c r="F1165" s="18">
        <f t="shared" si="55"/>
        <v>2.0344167342521415</v>
      </c>
      <c r="G1165" s="12">
        <f t="shared" si="56"/>
        <v>14.026741455298497</v>
      </c>
    </row>
    <row r="1166" spans="1:7" x14ac:dyDescent="0.25">
      <c r="A1166" s="24">
        <v>57.884765999999999</v>
      </c>
      <c r="B1166" s="23">
        <v>-57.559432999999999</v>
      </c>
      <c r="C1166" s="25">
        <v>4.7614182999999999</v>
      </c>
      <c r="D1166" s="26">
        <v>-2.6882768000000001E-3</v>
      </c>
      <c r="E1166" s="28">
        <f t="shared" si="54"/>
        <v>4.4844995481666672E-4</v>
      </c>
      <c r="F1166" s="18">
        <f t="shared" si="55"/>
        <v>2.0357485074481696</v>
      </c>
      <c r="G1166" s="12">
        <f t="shared" si="56"/>
        <v>14.035923663635298</v>
      </c>
    </row>
    <row r="1167" spans="1:7" x14ac:dyDescent="0.25">
      <c r="A1167" s="24">
        <v>57.934570000000001</v>
      </c>
      <c r="B1167" s="23">
        <v>-57.613205000000001</v>
      </c>
      <c r="C1167" s="25">
        <v>4.7614163999999999</v>
      </c>
      <c r="D1167" s="26">
        <v>-2.6908844999999999E-3</v>
      </c>
      <c r="E1167" s="28">
        <f t="shared" si="54"/>
        <v>4.4888457148333335E-4</v>
      </c>
      <c r="F1167" s="18">
        <f t="shared" si="55"/>
        <v>2.0376503029148223</v>
      </c>
      <c r="G1167" s="12">
        <f t="shared" si="56"/>
        <v>14.049036018081893</v>
      </c>
    </row>
    <row r="1168" spans="1:7" x14ac:dyDescent="0.25">
      <c r="A1168" s="24">
        <v>57.984375</v>
      </c>
      <c r="B1168" s="23">
        <v>-57.662857000000002</v>
      </c>
      <c r="C1168" s="25">
        <v>4.761374</v>
      </c>
      <c r="D1168" s="26">
        <v>-2.6913166999999998E-3</v>
      </c>
      <c r="E1168" s="28">
        <f t="shared" si="54"/>
        <v>4.4895660481666667E-4</v>
      </c>
      <c r="F1168" s="18">
        <f t="shared" si="55"/>
        <v>2.0394063831891334</v>
      </c>
      <c r="G1168" s="12">
        <f t="shared" si="56"/>
        <v>14.061143706525364</v>
      </c>
    </row>
    <row r="1169" spans="1:7" x14ac:dyDescent="0.25">
      <c r="A1169" s="24">
        <v>58.034179999999999</v>
      </c>
      <c r="B1169" s="23">
        <v>-57.720806000000003</v>
      </c>
      <c r="C1169" s="25">
        <v>4.7613057999999997</v>
      </c>
      <c r="D1169" s="26">
        <v>-2.6940674999999998E-3</v>
      </c>
      <c r="E1169" s="28">
        <f t="shared" si="54"/>
        <v>4.494150714833333E-4</v>
      </c>
      <c r="F1169" s="18">
        <f t="shared" si="55"/>
        <v>2.0414559098107405</v>
      </c>
      <c r="G1169" s="12">
        <f t="shared" si="56"/>
        <v>14.075274626480464</v>
      </c>
    </row>
    <row r="1170" spans="1:7" x14ac:dyDescent="0.25">
      <c r="A1170" s="24">
        <v>58.083984000000001</v>
      </c>
      <c r="B1170" s="23">
        <v>-57.767871999999997</v>
      </c>
      <c r="C1170" s="25">
        <v>4.7613114999999997</v>
      </c>
      <c r="D1170" s="26">
        <v>-2.6998220000000002E-3</v>
      </c>
      <c r="E1170" s="28">
        <f t="shared" si="54"/>
        <v>4.5037415481666672E-4</v>
      </c>
      <c r="F1170" s="18">
        <f t="shared" si="55"/>
        <v>2.0431205290444208</v>
      </c>
      <c r="G1170" s="12">
        <f t="shared" si="56"/>
        <v>14.086751716311294</v>
      </c>
    </row>
    <row r="1171" spans="1:7" x14ac:dyDescent="0.25">
      <c r="A1171" s="24">
        <v>58.133789</v>
      </c>
      <c r="B1171" s="23">
        <v>-57.803978000000001</v>
      </c>
      <c r="C1171" s="25">
        <v>4.7612633999999998</v>
      </c>
      <c r="D1171" s="26">
        <v>-2.6988683000000002E-3</v>
      </c>
      <c r="E1171" s="28">
        <f t="shared" si="54"/>
        <v>4.5021520481666673E-4</v>
      </c>
      <c r="F1171" s="18">
        <f t="shared" si="55"/>
        <v>2.0443975175722602</v>
      </c>
      <c r="G1171" s="12">
        <f t="shared" si="56"/>
        <v>14.095556199493039</v>
      </c>
    </row>
    <row r="1172" spans="1:7" x14ac:dyDescent="0.25">
      <c r="A1172" s="24">
        <v>58.183593999999999</v>
      </c>
      <c r="B1172" s="23">
        <v>-57.849781</v>
      </c>
      <c r="C1172" s="25">
        <v>4.7611685000000001</v>
      </c>
      <c r="D1172" s="26">
        <v>-2.7007072000000002E-3</v>
      </c>
      <c r="E1172" s="28">
        <f t="shared" si="54"/>
        <v>4.5052168815000004E-4</v>
      </c>
      <c r="F1172" s="18">
        <f t="shared" si="55"/>
        <v>2.0460174673185798</v>
      </c>
      <c r="G1172" s="12">
        <f t="shared" si="56"/>
        <v>14.106725305546698</v>
      </c>
    </row>
    <row r="1173" spans="1:7" x14ac:dyDescent="0.25">
      <c r="A1173" s="24">
        <v>58.233398000000001</v>
      </c>
      <c r="B1173" s="23">
        <v>-57.883980000000001</v>
      </c>
      <c r="C1173" s="25">
        <v>4.7610811999999996</v>
      </c>
      <c r="D1173" s="26">
        <v>-2.7037469999999998E-3</v>
      </c>
      <c r="E1173" s="28">
        <f t="shared" si="54"/>
        <v>4.510283214833333E-4</v>
      </c>
      <c r="F1173" s="18">
        <f t="shared" si="55"/>
        <v>2.0472270095183132</v>
      </c>
      <c r="G1173" s="12">
        <f t="shared" si="56"/>
        <v>14.11506476492554</v>
      </c>
    </row>
    <row r="1174" spans="1:7" x14ac:dyDescent="0.25">
      <c r="A1174" s="24">
        <v>58.283203</v>
      </c>
      <c r="B1174" s="23">
        <v>-57.952778000000002</v>
      </c>
      <c r="C1174" s="25">
        <v>4.7611184</v>
      </c>
      <c r="D1174" s="26">
        <v>-2.7061047000000002E-3</v>
      </c>
      <c r="E1174" s="28">
        <f t="shared" si="54"/>
        <v>4.514212714833334E-4</v>
      </c>
      <c r="F1174" s="18">
        <f t="shared" si="55"/>
        <v>2.0496602410238323</v>
      </c>
      <c r="G1174" s="12">
        <f t="shared" si="56"/>
        <v>14.131841224071875</v>
      </c>
    </row>
    <row r="1175" spans="1:7" x14ac:dyDescent="0.25">
      <c r="A1175" s="24">
        <v>58.333008</v>
      </c>
      <c r="B1175" s="23">
        <v>-58.019497000000001</v>
      </c>
      <c r="C1175" s="25">
        <v>4.7610044</v>
      </c>
      <c r="D1175" s="26">
        <v>-2.7100085E-3</v>
      </c>
      <c r="E1175" s="28">
        <f t="shared" si="54"/>
        <v>4.520719048166667E-4</v>
      </c>
      <c r="F1175" s="18">
        <f t="shared" si="55"/>
        <v>2.0520199429456429</v>
      </c>
      <c r="G1175" s="12">
        <f t="shared" si="56"/>
        <v>14.148110717048189</v>
      </c>
    </row>
    <row r="1176" spans="1:7" x14ac:dyDescent="0.25">
      <c r="A1176" s="24">
        <v>58.382812999999999</v>
      </c>
      <c r="B1176" s="23">
        <v>-58.043114000000003</v>
      </c>
      <c r="C1176" s="25">
        <v>4.7610168000000002</v>
      </c>
      <c r="D1176" s="26">
        <v>-2.7085661E-3</v>
      </c>
      <c r="E1176" s="28">
        <f t="shared" si="54"/>
        <v>4.5183150481666669E-4</v>
      </c>
      <c r="F1176" s="18">
        <f t="shared" si="55"/>
        <v>2.0528552234547544</v>
      </c>
      <c r="G1176" s="12">
        <f t="shared" si="56"/>
        <v>14.153869745445222</v>
      </c>
    </row>
    <row r="1177" spans="1:7" x14ac:dyDescent="0.25">
      <c r="A1177" s="24">
        <v>58.432617</v>
      </c>
      <c r="B1177" s="23">
        <v>-58.096558000000002</v>
      </c>
      <c r="C1177" s="25">
        <v>4.7609171999999997</v>
      </c>
      <c r="D1177" s="26">
        <v>-2.7132810000000001E-3</v>
      </c>
      <c r="E1177" s="28">
        <f t="shared" si="54"/>
        <v>4.5261732148333338E-4</v>
      </c>
      <c r="F1177" s="18">
        <f t="shared" si="55"/>
        <v>2.054745418294444</v>
      </c>
      <c r="G1177" s="12">
        <f t="shared" si="56"/>
        <v>14.166902116773121</v>
      </c>
    </row>
    <row r="1178" spans="1:7" x14ac:dyDescent="0.25">
      <c r="A1178" s="24">
        <v>58.482422</v>
      </c>
      <c r="B1178" s="23">
        <v>-58.161732000000001</v>
      </c>
      <c r="C1178" s="25">
        <v>4.7609333999999999</v>
      </c>
      <c r="D1178" s="26">
        <v>-2.7204125999999999E-3</v>
      </c>
      <c r="E1178" s="28">
        <f t="shared" si="54"/>
        <v>4.5380592148333332E-4</v>
      </c>
      <c r="F1178" s="18">
        <f t="shared" si="55"/>
        <v>2.0570504770191262</v>
      </c>
      <c r="G1178" s="12">
        <f t="shared" si="56"/>
        <v>14.182794859998262</v>
      </c>
    </row>
    <row r="1179" spans="1:7" x14ac:dyDescent="0.25">
      <c r="A1179" s="24">
        <v>58.532226999999999</v>
      </c>
      <c r="B1179" s="23">
        <v>-58.208832000000001</v>
      </c>
      <c r="C1179" s="25">
        <v>4.7608632999999996</v>
      </c>
      <c r="D1179" s="26">
        <v>-2.7191189999999999E-3</v>
      </c>
      <c r="E1179" s="28">
        <f t="shared" si="54"/>
        <v>4.5359032148333331E-4</v>
      </c>
      <c r="F1179" s="18">
        <f t="shared" si="55"/>
        <v>2.0587162987568215</v>
      </c>
      <c r="G1179" s="12">
        <f t="shared" si="56"/>
        <v>14.194280240762129</v>
      </c>
    </row>
    <row r="1180" spans="1:7" x14ac:dyDescent="0.25">
      <c r="A1180" s="24">
        <v>58.582031000000001</v>
      </c>
      <c r="B1180" s="23">
        <v>-58.245583000000003</v>
      </c>
      <c r="C1180" s="25">
        <v>4.7608895000000002</v>
      </c>
      <c r="D1180" s="26">
        <v>-2.7194290999999998E-3</v>
      </c>
      <c r="E1180" s="28">
        <f t="shared" si="54"/>
        <v>4.5364200481666663E-4</v>
      </c>
      <c r="F1180" s="18">
        <f t="shared" si="55"/>
        <v>2.0600160994931707</v>
      </c>
      <c r="G1180" s="12">
        <f t="shared" si="56"/>
        <v>14.203242007820576</v>
      </c>
    </row>
    <row r="1181" spans="1:7" x14ac:dyDescent="0.25">
      <c r="A1181" s="24">
        <v>58.631836</v>
      </c>
      <c r="B1181" s="23">
        <v>-58.314067999999999</v>
      </c>
      <c r="C1181" s="25">
        <v>4.7608823999999998</v>
      </c>
      <c r="D1181" s="26">
        <v>-2.7255714000000001E-3</v>
      </c>
      <c r="E1181" s="28">
        <f t="shared" si="54"/>
        <v>4.5466572148333335E-4</v>
      </c>
      <c r="F1181" s="18">
        <f t="shared" si="55"/>
        <v>2.0624382608882033</v>
      </c>
      <c r="G1181" s="12">
        <f t="shared" si="56"/>
        <v>14.21994214161279</v>
      </c>
    </row>
    <row r="1182" spans="1:7" x14ac:dyDescent="0.25">
      <c r="A1182" s="24">
        <v>58.681640999999999</v>
      </c>
      <c r="B1182" s="23">
        <v>-58.3461</v>
      </c>
      <c r="C1182" s="25">
        <v>4.7608571</v>
      </c>
      <c r="D1182" s="26">
        <v>-2.7290107999999999E-3</v>
      </c>
      <c r="E1182" s="28">
        <f t="shared" si="54"/>
        <v>4.5523895481666666E-4</v>
      </c>
      <c r="F1182" s="18">
        <f t="shared" si="55"/>
        <v>2.0635711611408967</v>
      </c>
      <c r="G1182" s="12">
        <f t="shared" si="56"/>
        <v>14.227753175936105</v>
      </c>
    </row>
    <row r="1183" spans="1:7" x14ac:dyDescent="0.25">
      <c r="A1183" s="24">
        <v>58.731445000000001</v>
      </c>
      <c r="B1183" s="23">
        <v>-58.393149999999999</v>
      </c>
      <c r="C1183" s="25">
        <v>4.7606235000000003</v>
      </c>
      <c r="D1183" s="26">
        <v>-2.7295171999999999E-3</v>
      </c>
      <c r="E1183" s="28">
        <f t="shared" si="54"/>
        <v>4.5532335481666665E-4</v>
      </c>
      <c r="F1183" s="18">
        <f t="shared" si="55"/>
        <v>2.0652352144903352</v>
      </c>
      <c r="G1183" s="12">
        <f t="shared" si="56"/>
        <v>14.23922636415139</v>
      </c>
    </row>
    <row r="1184" spans="1:7" x14ac:dyDescent="0.25">
      <c r="A1184" s="24">
        <v>58.78125</v>
      </c>
      <c r="B1184" s="23">
        <v>-58.448608</v>
      </c>
      <c r="C1184" s="25">
        <v>4.7606777999999998</v>
      </c>
      <c r="D1184" s="26">
        <v>-2.7327985E-3</v>
      </c>
      <c r="E1184" s="28">
        <f t="shared" si="54"/>
        <v>4.5587023815000003E-4</v>
      </c>
      <c r="F1184" s="18">
        <f t="shared" si="55"/>
        <v>2.0671966400089996</v>
      </c>
      <c r="G1184" s="12">
        <f t="shared" si="56"/>
        <v>14.252749851336155</v>
      </c>
    </row>
    <row r="1185" spans="1:7" x14ac:dyDescent="0.25">
      <c r="A1185" s="24">
        <v>58.831054999999999</v>
      </c>
      <c r="B1185" s="23">
        <v>-58.503056000000001</v>
      </c>
      <c r="C1185" s="25">
        <v>4.7606864</v>
      </c>
      <c r="D1185" s="26">
        <v>-2.7340887999999998E-3</v>
      </c>
      <c r="E1185" s="28">
        <f t="shared" si="54"/>
        <v>4.5608528814999996E-4</v>
      </c>
      <c r="F1185" s="18">
        <f t="shared" si="55"/>
        <v>2.0691223440848816</v>
      </c>
      <c r="G1185" s="12">
        <f t="shared" si="56"/>
        <v>14.266027049039574</v>
      </c>
    </row>
    <row r="1186" spans="1:7" x14ac:dyDescent="0.25">
      <c r="A1186" s="24">
        <v>58.880859000000001</v>
      </c>
      <c r="B1186" s="23">
        <v>-58.557879999999997</v>
      </c>
      <c r="C1186" s="25">
        <v>4.7607112000000003</v>
      </c>
      <c r="D1186" s="26">
        <v>-2.7381449E-3</v>
      </c>
      <c r="E1186" s="28">
        <f t="shared" si="54"/>
        <v>4.5676130481666667E-4</v>
      </c>
      <c r="F1186" s="18">
        <f t="shared" si="55"/>
        <v>2.0710613464404526</v>
      </c>
      <c r="G1186" s="12">
        <f t="shared" si="56"/>
        <v>14.279395934708324</v>
      </c>
    </row>
    <row r="1187" spans="1:7" x14ac:dyDescent="0.25">
      <c r="A1187" s="24">
        <v>58.930664</v>
      </c>
      <c r="B1187" s="23">
        <v>-58.596252</v>
      </c>
      <c r="C1187" s="25">
        <v>4.7606225000000002</v>
      </c>
      <c r="D1187" s="26">
        <v>-2.7407676000000001E-3</v>
      </c>
      <c r="E1187" s="28">
        <f t="shared" si="54"/>
        <v>4.5719842148333334E-4</v>
      </c>
      <c r="F1187" s="18">
        <f t="shared" si="55"/>
        <v>2.0724184783240798</v>
      </c>
      <c r="G1187" s="12">
        <f t="shared" si="56"/>
        <v>14.288752984191786</v>
      </c>
    </row>
    <row r="1188" spans="1:7" x14ac:dyDescent="0.25">
      <c r="A1188" s="24">
        <v>58.980468999999999</v>
      </c>
      <c r="B1188" s="23">
        <v>-58.631568999999999</v>
      </c>
      <c r="C1188" s="25">
        <v>4.7605785999999997</v>
      </c>
      <c r="D1188" s="26">
        <v>-2.7414528E-3</v>
      </c>
      <c r="E1188" s="28">
        <f t="shared" si="54"/>
        <v>4.5731262148333336E-4</v>
      </c>
      <c r="F1188" s="18">
        <f t="shared" si="55"/>
        <v>2.0736675616852298</v>
      </c>
      <c r="G1188" s="12">
        <f t="shared" si="56"/>
        <v>14.297365068956912</v>
      </c>
    </row>
    <row r="1189" spans="1:7" x14ac:dyDescent="0.25">
      <c r="A1189" s="24">
        <v>59.030273000000001</v>
      </c>
      <c r="B1189" s="23">
        <v>-58.684382999999997</v>
      </c>
      <c r="C1189" s="25">
        <v>4.7604784999999996</v>
      </c>
      <c r="D1189" s="26">
        <v>-2.7470707000000001E-3</v>
      </c>
      <c r="E1189" s="28">
        <f t="shared" si="54"/>
        <v>4.5824893815000003E-4</v>
      </c>
      <c r="F1189" s="18">
        <f t="shared" si="55"/>
        <v>2.0755354748328867</v>
      </c>
      <c r="G1189" s="12">
        <f t="shared" si="56"/>
        <v>14.310243814172683</v>
      </c>
    </row>
    <row r="1190" spans="1:7" x14ac:dyDescent="0.25">
      <c r="A1190" s="24">
        <v>59.080078</v>
      </c>
      <c r="B1190" s="23">
        <v>-58.732483000000002</v>
      </c>
      <c r="C1190" s="25">
        <v>4.7605494999999998</v>
      </c>
      <c r="D1190" s="26">
        <v>-2.7478544999999998E-3</v>
      </c>
      <c r="E1190" s="28">
        <f t="shared" si="54"/>
        <v>4.5837957148333334E-4</v>
      </c>
      <c r="F1190" s="18">
        <f t="shared" si="55"/>
        <v>2.0772366643357136</v>
      </c>
      <c r="G1190" s="12">
        <f t="shared" si="56"/>
        <v>14.321973045908182</v>
      </c>
    </row>
    <row r="1191" spans="1:7" x14ac:dyDescent="0.25">
      <c r="A1191" s="24">
        <v>59.129883</v>
      </c>
      <c r="B1191" s="23">
        <v>-58.800026000000003</v>
      </c>
      <c r="C1191" s="25">
        <v>4.7604642000000004</v>
      </c>
      <c r="D1191" s="26">
        <v>-2.7499643999999998E-3</v>
      </c>
      <c r="E1191" s="28">
        <f t="shared" si="54"/>
        <v>4.5873122148333334E-4</v>
      </c>
      <c r="F1191" s="18">
        <f t="shared" si="55"/>
        <v>2.0796255092959925</v>
      </c>
      <c r="G1191" s="12">
        <f t="shared" si="56"/>
        <v>14.338443472085119</v>
      </c>
    </row>
    <row r="1192" spans="1:7" x14ac:dyDescent="0.25">
      <c r="A1192" s="24">
        <v>59.179687999999999</v>
      </c>
      <c r="B1192" s="23">
        <v>-58.863746999999996</v>
      </c>
      <c r="C1192" s="25">
        <v>4.7603774000000003</v>
      </c>
      <c r="D1192" s="26">
        <v>-2.7523934999999999E-3</v>
      </c>
      <c r="E1192" s="28">
        <f t="shared" si="54"/>
        <v>4.5913607148333332E-4</v>
      </c>
      <c r="F1192" s="18">
        <f t="shared" si="55"/>
        <v>2.0818791786579389</v>
      </c>
      <c r="G1192" s="12">
        <f t="shared" si="56"/>
        <v>14.353981899848479</v>
      </c>
    </row>
    <row r="1193" spans="1:7" x14ac:dyDescent="0.25">
      <c r="A1193" s="24">
        <v>59.229492</v>
      </c>
      <c r="B1193" s="23">
        <v>-58.905665999999997</v>
      </c>
      <c r="C1193" s="25">
        <v>4.7603350000000004</v>
      </c>
      <c r="D1193" s="26">
        <v>-2.7546703E-3</v>
      </c>
      <c r="E1193" s="28">
        <f t="shared" si="54"/>
        <v>4.5951553815000001E-4</v>
      </c>
      <c r="F1193" s="18">
        <f t="shared" si="55"/>
        <v>2.0833617600044874</v>
      </c>
      <c r="G1193" s="12">
        <f t="shared" si="56"/>
        <v>14.364203888728319</v>
      </c>
    </row>
    <row r="1194" spans="1:7" x14ac:dyDescent="0.25">
      <c r="A1194" s="24">
        <v>59.279297</v>
      </c>
      <c r="B1194" s="23">
        <v>-58.945484</v>
      </c>
      <c r="C1194" s="25">
        <v>4.7603941000000001</v>
      </c>
      <c r="D1194" s="26">
        <v>-2.7578413000000001E-3</v>
      </c>
      <c r="E1194" s="28">
        <f t="shared" si="54"/>
        <v>4.6004403815000003E-4</v>
      </c>
      <c r="F1194" s="18">
        <f t="shared" si="55"/>
        <v>2.0847700336764952</v>
      </c>
      <c r="G1194" s="12">
        <f t="shared" si="56"/>
        <v>14.373913546716764</v>
      </c>
    </row>
    <row r="1195" spans="1:7" x14ac:dyDescent="0.25">
      <c r="A1195" s="24">
        <v>59.329101999999999</v>
      </c>
      <c r="B1195" s="23">
        <v>-58.988453</v>
      </c>
      <c r="C1195" s="25">
        <v>4.7603125999999998</v>
      </c>
      <c r="D1195" s="26">
        <v>-2.7582764000000002E-3</v>
      </c>
      <c r="E1195" s="28">
        <f t="shared" si="54"/>
        <v>4.6011655481666673E-4</v>
      </c>
      <c r="F1195" s="18">
        <f t="shared" si="55"/>
        <v>2.086289751176432</v>
      </c>
      <c r="G1195" s="12">
        <f t="shared" si="56"/>
        <v>14.384391579116816</v>
      </c>
    </row>
    <row r="1196" spans="1:7" x14ac:dyDescent="0.25">
      <c r="A1196" s="24">
        <v>59.378906000000001</v>
      </c>
      <c r="B1196" s="23">
        <v>-59.054752000000001</v>
      </c>
      <c r="C1196" s="25">
        <v>4.7601953000000004</v>
      </c>
      <c r="D1196" s="26">
        <v>-2.7601895999999999E-3</v>
      </c>
      <c r="E1196" s="28">
        <f t="shared" si="54"/>
        <v>4.6043542148333335E-4</v>
      </c>
      <c r="F1196" s="18">
        <f t="shared" si="55"/>
        <v>2.0886345986368871</v>
      </c>
      <c r="G1196" s="12">
        <f t="shared" si="56"/>
        <v>14.400558654685044</v>
      </c>
    </row>
    <row r="1197" spans="1:7" x14ac:dyDescent="0.25">
      <c r="A1197" s="24">
        <v>59.428711</v>
      </c>
      <c r="B1197" s="23">
        <v>-59.091610000000003</v>
      </c>
      <c r="C1197" s="25">
        <v>4.7602491000000002</v>
      </c>
      <c r="D1197" s="26">
        <v>-2.7647198E-3</v>
      </c>
      <c r="E1197" s="28">
        <f t="shared" si="54"/>
        <v>4.6119045481666669E-4</v>
      </c>
      <c r="F1197" s="18">
        <f t="shared" si="55"/>
        <v>2.0899381837241053</v>
      </c>
      <c r="G1197" s="12">
        <f t="shared" si="56"/>
        <v>14.409546513797455</v>
      </c>
    </row>
    <row r="1198" spans="1:7" x14ac:dyDescent="0.25">
      <c r="A1198" s="24">
        <v>59.478515999999999</v>
      </c>
      <c r="B1198" s="23">
        <v>-59.149284000000002</v>
      </c>
      <c r="C1198" s="25">
        <v>4.7601991000000003</v>
      </c>
      <c r="D1198" s="26">
        <v>-2.7690441000000001E-3</v>
      </c>
      <c r="E1198" s="28">
        <f t="shared" si="54"/>
        <v>4.6191117148333335E-4</v>
      </c>
      <c r="F1198" s="18">
        <f t="shared" si="55"/>
        <v>2.0919779842103012</v>
      </c>
      <c r="G1198" s="12">
        <f t="shared" si="56"/>
        <v>14.423610374735359</v>
      </c>
    </row>
    <row r="1199" spans="1:7" x14ac:dyDescent="0.25">
      <c r="A1199" s="24">
        <v>59.528320000000001</v>
      </c>
      <c r="B1199" s="23">
        <v>-59.209910999999998</v>
      </c>
      <c r="C1199" s="25">
        <v>4.7601323000000004</v>
      </c>
      <c r="D1199" s="26">
        <v>-2.7696372000000002E-3</v>
      </c>
      <c r="E1199" s="28">
        <f t="shared" si="54"/>
        <v>4.620100214833334E-4</v>
      </c>
      <c r="F1199" s="18">
        <f t="shared" si="55"/>
        <v>2.0941222257069305</v>
      </c>
      <c r="G1199" s="12">
        <f t="shared" si="56"/>
        <v>14.438394327592489</v>
      </c>
    </row>
    <row r="1200" spans="1:7" x14ac:dyDescent="0.25">
      <c r="A1200" s="24">
        <v>59.578125</v>
      </c>
      <c r="B1200" s="23">
        <v>-59.234378999999997</v>
      </c>
      <c r="C1200" s="25">
        <v>4.7601113000000002</v>
      </c>
      <c r="D1200" s="26">
        <v>-2.7727424000000001E-3</v>
      </c>
      <c r="E1200" s="28">
        <f t="shared" si="54"/>
        <v>4.6252755481666669E-4</v>
      </c>
      <c r="F1200" s="18">
        <f t="shared" si="55"/>
        <v>2.0949876041841691</v>
      </c>
      <c r="G1200" s="12">
        <f t="shared" si="56"/>
        <v>14.44436087316638</v>
      </c>
    </row>
    <row r="1201" spans="1:7" x14ac:dyDescent="0.25">
      <c r="A1201" s="24">
        <v>59.627929999999999</v>
      </c>
      <c r="B1201" s="23">
        <v>-59.271892999999999</v>
      </c>
      <c r="C1201" s="25">
        <v>4.7600923000000002</v>
      </c>
      <c r="D1201" s="26">
        <v>-2.7748346000000001E-3</v>
      </c>
      <c r="E1201" s="28">
        <f t="shared" si="54"/>
        <v>4.6287625481666671E-4</v>
      </c>
      <c r="F1201" s="18">
        <f t="shared" si="55"/>
        <v>2.0963143905253134</v>
      </c>
      <c r="G1201" s="12">
        <f t="shared" si="56"/>
        <v>14.453508698516183</v>
      </c>
    </row>
    <row r="1202" spans="1:7" x14ac:dyDescent="0.25">
      <c r="A1202" s="24">
        <v>59.677734000000001</v>
      </c>
      <c r="B1202" s="23">
        <v>-59.335132999999999</v>
      </c>
      <c r="C1202" s="25">
        <v>4.7600102</v>
      </c>
      <c r="D1202" s="26">
        <v>-2.776396E-3</v>
      </c>
      <c r="E1202" s="28">
        <f t="shared" si="54"/>
        <v>4.6313648815000003E-4</v>
      </c>
      <c r="F1202" s="18">
        <f t="shared" si="55"/>
        <v>2.0985510479922316</v>
      </c>
      <c r="G1202" s="12">
        <f t="shared" si="56"/>
        <v>14.468929833962189</v>
      </c>
    </row>
    <row r="1203" spans="1:7" x14ac:dyDescent="0.25">
      <c r="A1203" s="24">
        <v>59.727539</v>
      </c>
      <c r="B1203" s="23">
        <v>-59.390808</v>
      </c>
      <c r="C1203" s="25">
        <v>4.7599610999999999</v>
      </c>
      <c r="D1203" s="26">
        <v>-2.7811944E-3</v>
      </c>
      <c r="E1203" s="28">
        <f t="shared" si="54"/>
        <v>4.6393622148333333E-4</v>
      </c>
      <c r="F1203" s="18">
        <f t="shared" si="55"/>
        <v>2.1005201483159293</v>
      </c>
      <c r="G1203" s="12">
        <f t="shared" si="56"/>
        <v>14.482506236807797</v>
      </c>
    </row>
    <row r="1204" spans="1:7" x14ac:dyDescent="0.25">
      <c r="A1204" s="24">
        <v>59.777343999999999</v>
      </c>
      <c r="B1204" s="23">
        <v>-59.445388999999999</v>
      </c>
      <c r="C1204" s="25">
        <v>4.7599497</v>
      </c>
      <c r="D1204" s="26">
        <v>-2.7817874000000001E-3</v>
      </c>
      <c r="E1204" s="28">
        <f t="shared" si="54"/>
        <v>4.6403505481666668E-4</v>
      </c>
      <c r="F1204" s="18">
        <f t="shared" si="55"/>
        <v>2.1024505563045737</v>
      </c>
      <c r="G1204" s="12">
        <f t="shared" si="56"/>
        <v>14.495815866690442</v>
      </c>
    </row>
    <row r="1205" spans="1:7" x14ac:dyDescent="0.25">
      <c r="A1205" s="24">
        <v>59.827148000000001</v>
      </c>
      <c r="B1205" s="23">
        <v>-59.480578999999999</v>
      </c>
      <c r="C1205" s="25">
        <v>4.7599958999999998</v>
      </c>
      <c r="D1205" s="26">
        <v>-2.7855069E-3</v>
      </c>
      <c r="E1205" s="28">
        <f t="shared" si="54"/>
        <v>4.6465497148333334E-4</v>
      </c>
      <c r="F1205" s="18">
        <f t="shared" si="55"/>
        <v>2.1036951479595523</v>
      </c>
      <c r="G1205" s="12">
        <f t="shared" si="56"/>
        <v>14.50439698238217</v>
      </c>
    </row>
    <row r="1206" spans="1:7" x14ac:dyDescent="0.25">
      <c r="A1206" s="24">
        <v>59.876953</v>
      </c>
      <c r="B1206" s="23">
        <v>-59.543861</v>
      </c>
      <c r="C1206" s="25">
        <v>4.7599187000000001</v>
      </c>
      <c r="D1206" s="26">
        <v>-2.7885166999999998E-3</v>
      </c>
      <c r="E1206" s="28">
        <f t="shared" si="54"/>
        <v>4.6515660481666663E-4</v>
      </c>
      <c r="F1206" s="18">
        <f t="shared" si="55"/>
        <v>2.1059332908726058</v>
      </c>
      <c r="G1206" s="12">
        <f t="shared" si="56"/>
        <v>14.519828359568987</v>
      </c>
    </row>
    <row r="1207" spans="1:7" x14ac:dyDescent="0.25">
      <c r="A1207" s="24">
        <v>59.926758</v>
      </c>
      <c r="B1207" s="23">
        <v>-59.596741000000002</v>
      </c>
      <c r="C1207" s="25">
        <v>4.7598896000000002</v>
      </c>
      <c r="D1207" s="26">
        <v>-2.7907997999999999E-3</v>
      </c>
      <c r="E1207" s="28">
        <f t="shared" si="54"/>
        <v>4.6553712148333335E-4</v>
      </c>
      <c r="F1207" s="18">
        <f t="shared" si="55"/>
        <v>2.1078035382927616</v>
      </c>
      <c r="G1207" s="12">
        <f t="shared" si="56"/>
        <v>14.532723198948887</v>
      </c>
    </row>
    <row r="1208" spans="1:7" x14ac:dyDescent="0.25">
      <c r="A1208" s="24">
        <v>59.976562999999999</v>
      </c>
      <c r="B1208" s="23">
        <v>-59.637535</v>
      </c>
      <c r="C1208" s="25">
        <v>4.7598399999999996</v>
      </c>
      <c r="D1208" s="26">
        <v>-2.7929633E-3</v>
      </c>
      <c r="E1208" s="28">
        <f t="shared" si="54"/>
        <v>4.6589770481666667E-4</v>
      </c>
      <c r="F1208" s="18">
        <f t="shared" si="55"/>
        <v>2.1092463309035372</v>
      </c>
      <c r="G1208" s="12">
        <f t="shared" si="56"/>
        <v>14.542670855485639</v>
      </c>
    </row>
    <row r="1209" spans="1:7" x14ac:dyDescent="0.25">
      <c r="A1209" s="24">
        <v>60.026367</v>
      </c>
      <c r="B1209" s="23">
        <v>-59.685676999999998</v>
      </c>
      <c r="C1209" s="25">
        <v>4.7597984999999996</v>
      </c>
      <c r="D1209" s="26">
        <v>-2.7941674999999999E-3</v>
      </c>
      <c r="E1209" s="28">
        <f t="shared" si="54"/>
        <v>4.6609840481666665E-4</v>
      </c>
      <c r="F1209" s="18">
        <f t="shared" si="55"/>
        <v>2.1109490058524991</v>
      </c>
      <c r="G1209" s="12">
        <f t="shared" si="56"/>
        <v>14.554410328961946</v>
      </c>
    </row>
    <row r="1210" spans="1:7" x14ac:dyDescent="0.25">
      <c r="A1210" s="24">
        <v>60.076172</v>
      </c>
      <c r="B1210" s="23">
        <v>-59.731239000000002</v>
      </c>
      <c r="C1210" s="25">
        <v>4.7596888999999996</v>
      </c>
      <c r="D1210" s="26">
        <v>-2.8007714999999998E-3</v>
      </c>
      <c r="E1210" s="28">
        <f t="shared" si="54"/>
        <v>4.6719907148333331E-4</v>
      </c>
      <c r="F1210" s="18">
        <f t="shared" si="55"/>
        <v>2.112560431967422</v>
      </c>
      <c r="G1210" s="12">
        <f t="shared" si="56"/>
        <v>14.565520666931443</v>
      </c>
    </row>
    <row r="1211" spans="1:7" x14ac:dyDescent="0.25">
      <c r="A1211" s="24">
        <v>60.125976999999999</v>
      </c>
      <c r="B1211" s="23">
        <v>-59.789065999999998</v>
      </c>
      <c r="C1211" s="25">
        <v>4.7597370000000003</v>
      </c>
      <c r="D1211" s="26">
        <v>-2.8010875E-3</v>
      </c>
      <c r="E1211" s="28">
        <f t="shared" si="54"/>
        <v>4.6725173815000002E-4</v>
      </c>
      <c r="F1211" s="18">
        <f t="shared" si="55"/>
        <v>2.1146056437216831</v>
      </c>
      <c r="G1211" s="12">
        <f t="shared" si="56"/>
        <v>14.579621837068004</v>
      </c>
    </row>
    <row r="1212" spans="1:7" x14ac:dyDescent="0.25">
      <c r="A1212" s="24">
        <v>60.175781000000001</v>
      </c>
      <c r="B1212" s="23">
        <v>-59.849254999999999</v>
      </c>
      <c r="C1212" s="25">
        <v>4.7597326999999998</v>
      </c>
      <c r="D1212" s="26">
        <v>-2.8017042E-3</v>
      </c>
      <c r="E1212" s="28">
        <f t="shared" si="54"/>
        <v>4.6735452148333336E-4</v>
      </c>
      <c r="F1212" s="18">
        <f t="shared" si="55"/>
        <v>2.1167343941371852</v>
      </c>
      <c r="G1212" s="12">
        <f t="shared" si="56"/>
        <v>14.594298983199561</v>
      </c>
    </row>
    <row r="1213" spans="1:7" x14ac:dyDescent="0.25">
      <c r="A1213" s="24">
        <v>60.225586</v>
      </c>
      <c r="B1213" s="23">
        <v>-59.869987000000002</v>
      </c>
      <c r="C1213" s="25">
        <v>4.7596483000000003</v>
      </c>
      <c r="D1213" s="26">
        <v>-2.8055011999999998E-3</v>
      </c>
      <c r="E1213" s="28">
        <f t="shared" si="54"/>
        <v>4.6798735481666667E-4</v>
      </c>
      <c r="F1213" s="18">
        <f t="shared" si="55"/>
        <v>2.117467638643892</v>
      </c>
      <c r="G1213" s="12">
        <f t="shared" si="56"/>
        <v>14.599354501543436</v>
      </c>
    </row>
    <row r="1214" spans="1:7" x14ac:dyDescent="0.25">
      <c r="A1214" s="24">
        <v>60.275390999999999</v>
      </c>
      <c r="B1214" s="23">
        <v>-59.921627000000001</v>
      </c>
      <c r="C1214" s="25">
        <v>4.7596850000000002</v>
      </c>
      <c r="D1214" s="26">
        <v>-2.8078051000000001E-3</v>
      </c>
      <c r="E1214" s="28">
        <f t="shared" si="54"/>
        <v>4.6837133815E-4</v>
      </c>
      <c r="F1214" s="18">
        <f t="shared" si="55"/>
        <v>2.1192940300352845</v>
      </c>
      <c r="G1214" s="12">
        <f t="shared" si="56"/>
        <v>14.611946965718509</v>
      </c>
    </row>
    <row r="1215" spans="1:7" x14ac:dyDescent="0.25">
      <c r="A1215" s="24">
        <v>60.325195000000001</v>
      </c>
      <c r="B1215" s="23">
        <v>-59.980862000000002</v>
      </c>
      <c r="C1215" s="25">
        <v>4.7595486999999999</v>
      </c>
      <c r="D1215" s="26">
        <v>-2.8099535999999998E-3</v>
      </c>
      <c r="E1215" s="28">
        <f t="shared" si="54"/>
        <v>4.6872942148333329E-4</v>
      </c>
      <c r="F1215" s="18">
        <f t="shared" si="55"/>
        <v>2.1213890396028505</v>
      </c>
      <c r="G1215" s="12">
        <f t="shared" si="56"/>
        <v>14.626391478023129</v>
      </c>
    </row>
    <row r="1216" spans="1:7" x14ac:dyDescent="0.25">
      <c r="A1216" s="24">
        <v>60.375</v>
      </c>
      <c r="B1216" s="23">
        <v>-60.020153000000001</v>
      </c>
      <c r="C1216" s="25">
        <v>4.7595004999999997</v>
      </c>
      <c r="D1216" s="26">
        <v>-2.8107495000000001E-3</v>
      </c>
      <c r="E1216" s="28">
        <f t="shared" si="54"/>
        <v>4.6886207148333337E-4</v>
      </c>
      <c r="F1216" s="18">
        <f t="shared" si="55"/>
        <v>2.1227786744626336</v>
      </c>
      <c r="G1216" s="12">
        <f t="shared" si="56"/>
        <v>14.63597262654952</v>
      </c>
    </row>
    <row r="1217" spans="1:7" x14ac:dyDescent="0.25">
      <c r="A1217" s="24">
        <v>60.424804999999999</v>
      </c>
      <c r="B1217" s="23">
        <v>-60.073563</v>
      </c>
      <c r="C1217" s="25">
        <v>4.7594028000000002</v>
      </c>
      <c r="D1217" s="26">
        <v>-2.8155653E-3</v>
      </c>
      <c r="E1217" s="28">
        <f t="shared" si="54"/>
        <v>4.6966470481666668E-4</v>
      </c>
      <c r="F1217" s="18">
        <f t="shared" si="55"/>
        <v>2.1246676667983087</v>
      </c>
      <c r="G1217" s="12">
        <f t="shared" si="56"/>
        <v>14.648996706944384</v>
      </c>
    </row>
    <row r="1218" spans="1:7" x14ac:dyDescent="0.25">
      <c r="A1218" s="24">
        <v>60.474609000000001</v>
      </c>
      <c r="B1218" s="23">
        <v>-60.135769000000003</v>
      </c>
      <c r="C1218" s="25">
        <v>4.7594161000000001</v>
      </c>
      <c r="D1218" s="26">
        <v>-2.8194308000000002E-3</v>
      </c>
      <c r="E1218" s="28">
        <f t="shared" si="54"/>
        <v>4.7030895481666671E-4</v>
      </c>
      <c r="F1218" s="18">
        <f t="shared" si="55"/>
        <v>2.126867753996081</v>
      </c>
      <c r="G1218" s="12">
        <f t="shared" si="56"/>
        <v>14.664165700485725</v>
      </c>
    </row>
    <row r="1219" spans="1:7" x14ac:dyDescent="0.25">
      <c r="A1219" s="24">
        <v>60.524414</v>
      </c>
      <c r="B1219" s="23">
        <v>-60.185184</v>
      </c>
      <c r="C1219" s="25">
        <v>4.7593408000000004</v>
      </c>
      <c r="D1219" s="26">
        <v>-2.8203069000000002E-3</v>
      </c>
      <c r="E1219" s="28">
        <f t="shared" si="54"/>
        <v>4.7045497148333337E-4</v>
      </c>
      <c r="F1219" s="18">
        <f t="shared" si="55"/>
        <v>2.1286154521100555</v>
      </c>
      <c r="G1219" s="12">
        <f t="shared" si="56"/>
        <v>14.676215596248918</v>
      </c>
    </row>
    <row r="1220" spans="1:7" x14ac:dyDescent="0.25">
      <c r="A1220" s="24">
        <v>60.574218999999999</v>
      </c>
      <c r="B1220" s="23">
        <v>-60.251506999999997</v>
      </c>
      <c r="C1220" s="25">
        <v>4.7592936000000003</v>
      </c>
      <c r="D1220" s="26">
        <v>-2.8231052999999999E-3</v>
      </c>
      <c r="E1220" s="28">
        <f t="shared" si="54"/>
        <v>4.7092137148333331E-4</v>
      </c>
      <c r="F1220" s="18">
        <f t="shared" si="55"/>
        <v>2.130961148396874</v>
      </c>
      <c r="G1220" s="12">
        <f t="shared" si="56"/>
        <v>14.692388524240464</v>
      </c>
    </row>
    <row r="1221" spans="1:7" x14ac:dyDescent="0.25">
      <c r="A1221" s="24">
        <v>60.624023000000001</v>
      </c>
      <c r="B1221" s="23">
        <v>-60.280903000000002</v>
      </c>
      <c r="C1221" s="25">
        <v>4.7592825999999997</v>
      </c>
      <c r="D1221" s="26">
        <v>-2.8259100000000001E-3</v>
      </c>
      <c r="E1221" s="28">
        <f t="shared" ref="E1221:E1284" si="57" xml:space="preserve"> (delta_0 - D1221) / L</f>
        <v>4.7138882148333334E-4</v>
      </c>
      <c r="F1221" s="18">
        <f t="shared" ref="F1221:F1284" si="58" xml:space="preserve"> -B1221 / A_6x12_in2</f>
        <v>2.1320008192206807</v>
      </c>
      <c r="G1221" s="12">
        <f t="shared" ref="G1221:G1284" si="59" xml:space="preserve"> -B1221 * kip_to_N / A_6x12_mm2</f>
        <v>14.699556767402555</v>
      </c>
    </row>
    <row r="1222" spans="1:7" x14ac:dyDescent="0.25">
      <c r="A1222" s="24">
        <v>60.673828</v>
      </c>
      <c r="B1222" s="23">
        <v>-60.327133000000003</v>
      </c>
      <c r="C1222" s="25">
        <v>4.7591666999999998</v>
      </c>
      <c r="D1222" s="26">
        <v>-2.8282225000000002E-3</v>
      </c>
      <c r="E1222" s="28">
        <f t="shared" si="57"/>
        <v>4.7177423815000005E-4</v>
      </c>
      <c r="F1222" s="18">
        <f t="shared" si="58"/>
        <v>2.1336358710027117</v>
      </c>
      <c r="G1222" s="12">
        <f t="shared" si="59"/>
        <v>14.710829997821104</v>
      </c>
    </row>
    <row r="1223" spans="1:7" x14ac:dyDescent="0.25">
      <c r="A1223" s="24">
        <v>60.723633</v>
      </c>
      <c r="B1223" s="23">
        <v>-60.348263000000003</v>
      </c>
      <c r="C1223" s="25">
        <v>4.7593002000000002</v>
      </c>
      <c r="D1223" s="26">
        <v>-2.8288513E-3</v>
      </c>
      <c r="E1223" s="28">
        <f t="shared" si="57"/>
        <v>4.7187903815E-4</v>
      </c>
      <c r="F1223" s="18">
        <f t="shared" si="58"/>
        <v>2.134383191879941</v>
      </c>
      <c r="G1223" s="12">
        <f t="shared" si="59"/>
        <v>14.715982568851686</v>
      </c>
    </row>
    <row r="1224" spans="1:7" x14ac:dyDescent="0.25">
      <c r="A1224" s="24">
        <v>60.773437999999999</v>
      </c>
      <c r="B1224" s="23">
        <v>-60.414928000000003</v>
      </c>
      <c r="C1224" s="25">
        <v>4.7592530000000002</v>
      </c>
      <c r="D1224" s="26">
        <v>-2.8326451E-3</v>
      </c>
      <c r="E1224" s="28">
        <f t="shared" si="57"/>
        <v>4.7251133815000003E-4</v>
      </c>
      <c r="F1224" s="18">
        <f t="shared" si="58"/>
        <v>2.1367409839424343</v>
      </c>
      <c r="G1224" s="12">
        <f t="shared" si="59"/>
        <v>14.732238893875532</v>
      </c>
    </row>
    <row r="1225" spans="1:7" x14ac:dyDescent="0.25">
      <c r="A1225" s="24">
        <v>60.823242</v>
      </c>
      <c r="B1225" s="23">
        <v>-60.485160999999998</v>
      </c>
      <c r="C1225" s="25">
        <v>4.7591929000000004</v>
      </c>
      <c r="D1225" s="26">
        <v>-2.8353005E-3</v>
      </c>
      <c r="E1225" s="28">
        <f t="shared" si="57"/>
        <v>4.7295390481666666E-4</v>
      </c>
      <c r="F1225" s="18">
        <f t="shared" si="58"/>
        <v>2.1392249681909172</v>
      </c>
      <c r="G1225" s="12">
        <f t="shared" si="59"/>
        <v>14.74936527916616</v>
      </c>
    </row>
    <row r="1226" spans="1:7" x14ac:dyDescent="0.25">
      <c r="A1226" s="24">
        <v>60.873047</v>
      </c>
      <c r="B1226" s="23">
        <v>-60.521380999999998</v>
      </c>
      <c r="C1226" s="25">
        <v>4.7592363000000004</v>
      </c>
      <c r="D1226" s="26">
        <v>-2.8397349999999999E-3</v>
      </c>
      <c r="E1226" s="28">
        <f t="shared" si="57"/>
        <v>4.7369298814999998E-4</v>
      </c>
      <c r="F1226" s="18">
        <f t="shared" si="58"/>
        <v>2.1405059886439814</v>
      </c>
      <c r="G1226" s="12">
        <f t="shared" si="59"/>
        <v>14.758197561358667</v>
      </c>
    </row>
    <row r="1227" spans="1:7" x14ac:dyDescent="0.25">
      <c r="A1227" s="24">
        <v>60.922851999999999</v>
      </c>
      <c r="B1227" s="23">
        <v>-60.578339</v>
      </c>
      <c r="C1227" s="25">
        <v>4.7591386</v>
      </c>
      <c r="D1227" s="26">
        <v>-2.8390378999999999E-3</v>
      </c>
      <c r="E1227" s="28">
        <f t="shared" si="57"/>
        <v>4.7357680481666667E-4</v>
      </c>
      <c r="F1227" s="18">
        <f t="shared" si="58"/>
        <v>2.1425204658103429</v>
      </c>
      <c r="G1227" s="12">
        <f t="shared" si="59"/>
        <v>14.772086825000885</v>
      </c>
    </row>
    <row r="1228" spans="1:7" x14ac:dyDescent="0.25">
      <c r="A1228" s="24">
        <v>60.972656000000001</v>
      </c>
      <c r="B1228" s="23">
        <v>-60.622912999999997</v>
      </c>
      <c r="C1228" s="25">
        <v>4.7590585000000001</v>
      </c>
      <c r="D1228" s="26">
        <v>-2.8417704000000001E-3</v>
      </c>
      <c r="E1228" s="28">
        <f t="shared" si="57"/>
        <v>4.7403222148333335E-4</v>
      </c>
      <c r="F1228" s="18">
        <f t="shared" si="58"/>
        <v>2.1440969485733161</v>
      </c>
      <c r="G1228" s="12">
        <f t="shared" si="59"/>
        <v>14.782956238210406</v>
      </c>
    </row>
    <row r="1229" spans="1:7" x14ac:dyDescent="0.25">
      <c r="A1229" s="24">
        <v>61.022461</v>
      </c>
      <c r="B1229" s="23">
        <v>-60.657066</v>
      </c>
      <c r="C1229" s="25">
        <v>4.7589812</v>
      </c>
      <c r="D1229" s="26">
        <v>-2.8448344999999998E-3</v>
      </c>
      <c r="E1229" s="28">
        <f t="shared" si="57"/>
        <v>4.7454290481666663E-4</v>
      </c>
      <c r="F1229" s="18">
        <f t="shared" si="58"/>
        <v>2.1453048638558534</v>
      </c>
      <c r="G1229" s="12">
        <f t="shared" si="59"/>
        <v>14.791284480444553</v>
      </c>
    </row>
    <row r="1230" spans="1:7" x14ac:dyDescent="0.25">
      <c r="A1230" s="24">
        <v>61.072265999999999</v>
      </c>
      <c r="B1230" s="23">
        <v>-60.708416</v>
      </c>
      <c r="C1230" s="25">
        <v>4.7589778999999997</v>
      </c>
      <c r="D1230" s="26">
        <v>-2.8476806000000002E-3</v>
      </c>
      <c r="E1230" s="28">
        <f t="shared" si="57"/>
        <v>4.7501725481666673E-4</v>
      </c>
      <c r="F1230" s="18">
        <f t="shared" si="58"/>
        <v>2.1471209985953577</v>
      </c>
      <c r="G1230" s="12">
        <f t="shared" si="59"/>
        <v>14.803806227837853</v>
      </c>
    </row>
    <row r="1231" spans="1:7" x14ac:dyDescent="0.25">
      <c r="A1231" s="24">
        <v>61.122070000000001</v>
      </c>
      <c r="B1231" s="23">
        <v>-60.786929999999998</v>
      </c>
      <c r="C1231" s="25">
        <v>4.7588181000000001</v>
      </c>
      <c r="D1231" s="26">
        <v>-2.8497068999999999E-3</v>
      </c>
      <c r="E1231" s="28">
        <f t="shared" si="57"/>
        <v>4.7535497148333333E-4</v>
      </c>
      <c r="F1231" s="18">
        <f t="shared" si="58"/>
        <v>2.1498978633068946</v>
      </c>
      <c r="G1231" s="12">
        <f t="shared" si="59"/>
        <v>14.822951943024568</v>
      </c>
    </row>
    <row r="1232" spans="1:7" x14ac:dyDescent="0.25">
      <c r="A1232" s="24">
        <v>61.171875</v>
      </c>
      <c r="B1232" s="23">
        <v>-60.836266000000002</v>
      </c>
      <c r="C1232" s="25">
        <v>4.7588743999999998</v>
      </c>
      <c r="D1232" s="26">
        <v>-2.8517006000000002E-3</v>
      </c>
      <c r="E1232" s="28">
        <f t="shared" si="57"/>
        <v>4.7568725481666671E-4</v>
      </c>
      <c r="F1232" s="18">
        <f t="shared" si="58"/>
        <v>2.1516427673674241</v>
      </c>
      <c r="G1232" s="12">
        <f t="shared" si="59"/>
        <v>14.834982574561002</v>
      </c>
    </row>
    <row r="1233" spans="1:7" x14ac:dyDescent="0.25">
      <c r="A1233" s="24">
        <v>61.221679999999999</v>
      </c>
      <c r="B1233" s="23">
        <v>-60.895068999999999</v>
      </c>
      <c r="C1233" s="25">
        <v>4.7589202000000004</v>
      </c>
      <c r="D1233" s="26">
        <v>-2.8545884000000001E-3</v>
      </c>
      <c r="E1233" s="28">
        <f t="shared" si="57"/>
        <v>4.7616855481666669E-4</v>
      </c>
      <c r="F1233" s="18">
        <f t="shared" si="58"/>
        <v>2.1537224980604535</v>
      </c>
      <c r="G1233" s="12">
        <f t="shared" si="59"/>
        <v>14.849321743245879</v>
      </c>
    </row>
    <row r="1234" spans="1:7" x14ac:dyDescent="0.25">
      <c r="A1234" s="24">
        <v>61.271484000000001</v>
      </c>
      <c r="B1234" s="23">
        <v>-60.928967</v>
      </c>
      <c r="C1234" s="25">
        <v>4.7586975000000002</v>
      </c>
      <c r="D1234" s="26">
        <v>-2.8579502999999998E-3</v>
      </c>
      <c r="E1234" s="28">
        <f t="shared" si="57"/>
        <v>4.767288714833333E-4</v>
      </c>
      <c r="F1234" s="18">
        <f t="shared" si="58"/>
        <v>2.1549213945628822</v>
      </c>
      <c r="G1234" s="12">
        <f t="shared" si="59"/>
        <v>14.857587803482257</v>
      </c>
    </row>
    <row r="1235" spans="1:7" x14ac:dyDescent="0.25">
      <c r="A1235" s="24">
        <v>61.321289</v>
      </c>
      <c r="B1235" s="23">
        <v>-60.960979000000002</v>
      </c>
      <c r="C1235" s="25">
        <v>4.7588328999999998</v>
      </c>
      <c r="D1235" s="26">
        <v>-2.8600453E-3</v>
      </c>
      <c r="E1235" s="28">
        <f t="shared" si="57"/>
        <v>4.7707803815000001E-4</v>
      </c>
      <c r="F1235" s="18">
        <f t="shared" si="58"/>
        <v>2.1560535874602729</v>
      </c>
      <c r="G1235" s="12">
        <f t="shared" si="59"/>
        <v>14.865393960786141</v>
      </c>
    </row>
    <row r="1236" spans="1:7" x14ac:dyDescent="0.25">
      <c r="A1236" s="24">
        <v>61.371093999999999</v>
      </c>
      <c r="B1236" s="23">
        <v>-61.018551000000002</v>
      </c>
      <c r="C1236" s="25">
        <v>4.7587523000000003</v>
      </c>
      <c r="D1236" s="26">
        <v>-2.8615682000000002E-3</v>
      </c>
      <c r="E1236" s="28">
        <f t="shared" si="57"/>
        <v>4.7733185481666673E-4</v>
      </c>
      <c r="F1236" s="18">
        <f t="shared" si="58"/>
        <v>2.1580897804344255</v>
      </c>
      <c r="G1236" s="12">
        <f t="shared" si="59"/>
        <v>14.879432948924936</v>
      </c>
    </row>
    <row r="1237" spans="1:7" x14ac:dyDescent="0.25">
      <c r="A1237" s="24">
        <v>61.420898000000001</v>
      </c>
      <c r="B1237" s="23">
        <v>-61.043044999999999</v>
      </c>
      <c r="C1237" s="25">
        <v>4.7587295000000003</v>
      </c>
      <c r="D1237" s="26">
        <v>-2.8649331000000001E-3</v>
      </c>
      <c r="E1237" s="28">
        <f t="shared" si="57"/>
        <v>4.7789267148333334E-4</v>
      </c>
      <c r="F1237" s="18">
        <f t="shared" si="58"/>
        <v>2.1589560784735569</v>
      </c>
      <c r="G1237" s="12">
        <f t="shared" si="59"/>
        <v>14.885405834624091</v>
      </c>
    </row>
    <row r="1238" spans="1:7" x14ac:dyDescent="0.25">
      <c r="A1238" s="24">
        <v>61.470703</v>
      </c>
      <c r="B1238" s="23">
        <v>-61.114437000000002</v>
      </c>
      <c r="C1238" s="25">
        <v>4.7586756000000001</v>
      </c>
      <c r="D1238" s="26">
        <v>-2.8678357999999998E-3</v>
      </c>
      <c r="E1238" s="28">
        <f t="shared" si="57"/>
        <v>4.7837645481666667E-4</v>
      </c>
      <c r="F1238" s="18">
        <f t="shared" si="58"/>
        <v>2.1614810539618272</v>
      </c>
      <c r="G1238" s="12">
        <f t="shared" si="59"/>
        <v>14.902814843190841</v>
      </c>
    </row>
    <row r="1239" spans="1:7" x14ac:dyDescent="0.25">
      <c r="A1239" s="24">
        <v>61.520508</v>
      </c>
      <c r="B1239" s="23">
        <v>-61.149940000000001</v>
      </c>
      <c r="C1239" s="25">
        <v>4.7585763999999999</v>
      </c>
      <c r="D1239" s="26">
        <v>-2.8688402000000002E-3</v>
      </c>
      <c r="E1239" s="28">
        <f t="shared" si="57"/>
        <v>4.7854385481666673E-4</v>
      </c>
      <c r="F1239" s="18">
        <f t="shared" si="58"/>
        <v>2.1627367157272923</v>
      </c>
      <c r="G1239" s="12">
        <f t="shared" si="59"/>
        <v>14.911472284236691</v>
      </c>
    </row>
    <row r="1240" spans="1:7" x14ac:dyDescent="0.25">
      <c r="A1240" s="24">
        <v>61.570312999999999</v>
      </c>
      <c r="B1240" s="23">
        <v>-61.197772999999998</v>
      </c>
      <c r="C1240" s="25">
        <v>4.7585816000000003</v>
      </c>
      <c r="D1240" s="26">
        <v>-2.8739066000000001E-3</v>
      </c>
      <c r="E1240" s="28">
        <f t="shared" si="57"/>
        <v>4.7938825481666671E-4</v>
      </c>
      <c r="F1240" s="18">
        <f t="shared" si="58"/>
        <v>2.1644284620368288</v>
      </c>
      <c r="G1240" s="12">
        <f t="shared" si="59"/>
        <v>14.923136407762762</v>
      </c>
    </row>
    <row r="1241" spans="1:7" x14ac:dyDescent="0.25">
      <c r="A1241" s="24">
        <v>61.620117</v>
      </c>
      <c r="B1241" s="23">
        <v>-61.240710999999997</v>
      </c>
      <c r="C1241" s="25">
        <v>4.7586231000000003</v>
      </c>
      <c r="D1241" s="26">
        <v>-2.8757273999999999E-3</v>
      </c>
      <c r="E1241" s="28">
        <f t="shared" si="57"/>
        <v>4.7969172148333333E-4</v>
      </c>
      <c r="F1241" s="18">
        <f t="shared" si="58"/>
        <v>2.1659470831360466</v>
      </c>
      <c r="G1241" s="12">
        <f t="shared" si="59"/>
        <v>14.933606880782694</v>
      </c>
    </row>
    <row r="1242" spans="1:7" x14ac:dyDescent="0.25">
      <c r="A1242" s="24">
        <v>61.669922</v>
      </c>
      <c r="B1242" s="23">
        <v>-61.313046</v>
      </c>
      <c r="C1242" s="25">
        <v>4.7584952999999999</v>
      </c>
      <c r="D1242" s="26">
        <v>-2.8774199999999999E-3</v>
      </c>
      <c r="E1242" s="28">
        <f t="shared" si="57"/>
        <v>4.7997382148333331E-4</v>
      </c>
      <c r="F1242" s="18">
        <f t="shared" si="58"/>
        <v>2.1685054104268358</v>
      </c>
      <c r="G1242" s="12">
        <f t="shared" si="59"/>
        <v>14.951245840815695</v>
      </c>
    </row>
    <row r="1243" spans="1:7" x14ac:dyDescent="0.25">
      <c r="A1243" s="24">
        <v>61.719726999999999</v>
      </c>
      <c r="B1243" s="23">
        <v>-61.364178000000003</v>
      </c>
      <c r="C1243" s="25">
        <v>4.7584701000000003</v>
      </c>
      <c r="D1243" s="26">
        <v>-2.8798343000000001E-3</v>
      </c>
      <c r="E1243" s="28">
        <f t="shared" si="57"/>
        <v>4.8037620481666669E-4</v>
      </c>
      <c r="F1243" s="18">
        <f t="shared" si="58"/>
        <v>2.1703138349935416</v>
      </c>
      <c r="G1243" s="12">
        <f t="shared" si="59"/>
        <v>14.963714428697179</v>
      </c>
    </row>
    <row r="1244" spans="1:7" x14ac:dyDescent="0.25">
      <c r="A1244" s="24">
        <v>61.769531000000001</v>
      </c>
      <c r="B1244" s="23">
        <v>-61.423507999999998</v>
      </c>
      <c r="C1244" s="25">
        <v>4.7584065999999998</v>
      </c>
      <c r="D1244" s="26">
        <v>-2.8808711000000002E-3</v>
      </c>
      <c r="E1244" s="28">
        <f t="shared" si="57"/>
        <v>4.8054900481666669E-4</v>
      </c>
      <c r="F1244" s="18">
        <f t="shared" si="58"/>
        <v>2.1724122044987952</v>
      </c>
      <c r="G1244" s="12">
        <f t="shared" si="59"/>
        <v>14.978182106844104</v>
      </c>
    </row>
    <row r="1245" spans="1:7" x14ac:dyDescent="0.25">
      <c r="A1245" s="24">
        <v>61.819336</v>
      </c>
      <c r="B1245" s="23">
        <v>-61.462905999999997</v>
      </c>
      <c r="C1245" s="25">
        <v>4.7584333000000001</v>
      </c>
      <c r="D1245" s="26">
        <v>-2.8855712E-3</v>
      </c>
      <c r="E1245" s="28">
        <f t="shared" si="57"/>
        <v>4.8133235481666667E-4</v>
      </c>
      <c r="F1245" s="18">
        <f t="shared" si="58"/>
        <v>2.173805623709447</v>
      </c>
      <c r="G1245" s="12">
        <f t="shared" si="59"/>
        <v>14.98778934742446</v>
      </c>
    </row>
    <row r="1246" spans="1:7" x14ac:dyDescent="0.25">
      <c r="A1246" s="24">
        <v>61.869140999999999</v>
      </c>
      <c r="B1246" s="23">
        <v>-61.525181000000003</v>
      </c>
      <c r="C1246" s="25">
        <v>4.7582950999999998</v>
      </c>
      <c r="D1246" s="26">
        <v>-2.8868615999999999E-3</v>
      </c>
      <c r="E1246" s="28">
        <f t="shared" si="57"/>
        <v>4.8154742148333334E-4</v>
      </c>
      <c r="F1246" s="18">
        <f t="shared" si="58"/>
        <v>2.1760081512830136</v>
      </c>
      <c r="G1246" s="12">
        <f t="shared" si="59"/>
        <v>15.002975166682843</v>
      </c>
    </row>
    <row r="1247" spans="1:7" x14ac:dyDescent="0.25">
      <c r="A1247" s="24">
        <v>61.918945000000001</v>
      </c>
      <c r="B1247" s="23">
        <v>-61.566688999999997</v>
      </c>
      <c r="C1247" s="25">
        <v>4.7582621999999999</v>
      </c>
      <c r="D1247" s="26">
        <v>-2.8881460999999999E-3</v>
      </c>
      <c r="E1247" s="28">
        <f t="shared" si="57"/>
        <v>4.8176150481666664E-4</v>
      </c>
      <c r="F1247" s="18">
        <f t="shared" si="58"/>
        <v>2.1774761964780929</v>
      </c>
      <c r="G1247" s="12">
        <f t="shared" si="59"/>
        <v>15.01309693281334</v>
      </c>
    </row>
    <row r="1248" spans="1:7" x14ac:dyDescent="0.25">
      <c r="A1248" s="24">
        <v>61.96875</v>
      </c>
      <c r="B1248" s="23">
        <v>-61.604529999999997</v>
      </c>
      <c r="C1248" s="25">
        <v>4.7583260999999997</v>
      </c>
      <c r="D1248" s="26">
        <v>-2.8900264000000001E-3</v>
      </c>
      <c r="E1248" s="28">
        <f t="shared" si="57"/>
        <v>4.8207488815000003E-4</v>
      </c>
      <c r="F1248" s="18">
        <f t="shared" si="58"/>
        <v>2.1788145480784351</v>
      </c>
      <c r="G1248" s="12">
        <f t="shared" si="59"/>
        <v>15.022324497430866</v>
      </c>
    </row>
    <row r="1249" spans="1:7" x14ac:dyDescent="0.25">
      <c r="A1249" s="24">
        <v>62.018554999999999</v>
      </c>
      <c r="B1249" s="23">
        <v>-61.662635999999999</v>
      </c>
      <c r="C1249" s="25">
        <v>4.7582573999999997</v>
      </c>
      <c r="D1249" s="26">
        <v>-2.8931823999999999E-3</v>
      </c>
      <c r="E1249" s="28">
        <f t="shared" si="57"/>
        <v>4.8260088815000002E-4</v>
      </c>
      <c r="F1249" s="18">
        <f t="shared" si="58"/>
        <v>2.1808696274391681</v>
      </c>
      <c r="G1249" s="12">
        <f t="shared" si="59"/>
        <v>15.036493701988514</v>
      </c>
    </row>
    <row r="1250" spans="1:7" x14ac:dyDescent="0.25">
      <c r="A1250" s="24">
        <v>62.068359000000001</v>
      </c>
      <c r="B1250" s="23">
        <v>-61.723506999999998</v>
      </c>
      <c r="C1250" s="25">
        <v>4.7582211000000001</v>
      </c>
      <c r="D1250" s="26">
        <v>-2.8969912999999999E-3</v>
      </c>
      <c r="E1250" s="28">
        <f t="shared" si="57"/>
        <v>4.8323570481666666E-4</v>
      </c>
      <c r="F1250" s="18">
        <f t="shared" si="58"/>
        <v>2.1830224986704896</v>
      </c>
      <c r="G1250" s="12">
        <f t="shared" si="59"/>
        <v>15.051337154482724</v>
      </c>
    </row>
    <row r="1251" spans="1:7" x14ac:dyDescent="0.25">
      <c r="A1251" s="24">
        <v>62.118164</v>
      </c>
      <c r="B1251" s="23">
        <v>-61.766250999999997</v>
      </c>
      <c r="C1251" s="25">
        <v>4.7581576999999999</v>
      </c>
      <c r="D1251" s="26">
        <v>-2.8993727000000001E-3</v>
      </c>
      <c r="E1251" s="28">
        <f t="shared" si="57"/>
        <v>4.836326048166667E-4</v>
      </c>
      <c r="F1251" s="18">
        <f t="shared" si="58"/>
        <v>2.1845342584232719</v>
      </c>
      <c r="G1251" s="12">
        <f t="shared" si="59"/>
        <v>15.061760320414159</v>
      </c>
    </row>
    <row r="1252" spans="1:7" x14ac:dyDescent="0.25">
      <c r="A1252" s="24">
        <v>62.167968999999999</v>
      </c>
      <c r="B1252" s="23">
        <v>-61.788424999999997</v>
      </c>
      <c r="C1252" s="25">
        <v>4.7581258000000002</v>
      </c>
      <c r="D1252" s="26">
        <v>-2.9003649999999998E-3</v>
      </c>
      <c r="E1252" s="28">
        <f t="shared" si="57"/>
        <v>4.8379798814999998E-4</v>
      </c>
      <c r="F1252" s="18">
        <f t="shared" si="58"/>
        <v>2.1853185032472986</v>
      </c>
      <c r="G1252" s="12">
        <f t="shared" si="59"/>
        <v>15.067167471859126</v>
      </c>
    </row>
    <row r="1253" spans="1:7" x14ac:dyDescent="0.25">
      <c r="A1253" s="24">
        <v>62.217773000000001</v>
      </c>
      <c r="B1253" s="23">
        <v>-61.847042000000002</v>
      </c>
      <c r="C1253" s="25">
        <v>4.7581037999999998</v>
      </c>
      <c r="D1253" s="26">
        <v>-2.9042658999999999E-3</v>
      </c>
      <c r="E1253" s="28">
        <f t="shared" si="57"/>
        <v>4.8444813815000002E-4</v>
      </c>
      <c r="F1253" s="18">
        <f t="shared" si="58"/>
        <v>2.1873916555360138</v>
      </c>
      <c r="G1253" s="12">
        <f t="shared" si="59"/>
        <v>15.08146128426328</v>
      </c>
    </row>
    <row r="1254" spans="1:7" x14ac:dyDescent="0.25">
      <c r="A1254" s="24">
        <v>62.267578</v>
      </c>
      <c r="B1254" s="23">
        <v>-61.903381000000003</v>
      </c>
      <c r="C1254" s="25">
        <v>4.7579851</v>
      </c>
      <c r="D1254" s="26">
        <v>-2.9066205000000001E-3</v>
      </c>
      <c r="E1254" s="28">
        <f t="shared" si="57"/>
        <v>4.8484057148333337E-4</v>
      </c>
      <c r="F1254" s="18">
        <f t="shared" si="58"/>
        <v>2.1893842400557593</v>
      </c>
      <c r="G1254" s="12">
        <f t="shared" si="59"/>
        <v>15.095199604154052</v>
      </c>
    </row>
    <row r="1255" spans="1:7" x14ac:dyDescent="0.25">
      <c r="A1255" s="24">
        <v>62.317383</v>
      </c>
      <c r="B1255" s="23">
        <v>-61.948352999999997</v>
      </c>
      <c r="C1255" s="25">
        <v>4.7579269000000002</v>
      </c>
      <c r="D1255" s="26">
        <v>-2.9099911999999999E-3</v>
      </c>
      <c r="E1255" s="28">
        <f t="shared" si="57"/>
        <v>4.8540235481666667E-4</v>
      </c>
      <c r="F1255" s="18">
        <f t="shared" si="58"/>
        <v>2.1909747991892541</v>
      </c>
      <c r="G1255" s="12">
        <f t="shared" si="59"/>
        <v>15.106166070050286</v>
      </c>
    </row>
    <row r="1256" spans="1:7" x14ac:dyDescent="0.25">
      <c r="A1256" s="24">
        <v>62.367187999999999</v>
      </c>
      <c r="B1256" s="23">
        <v>-61.997177000000001</v>
      </c>
      <c r="C1256" s="25">
        <v>4.7580080000000002</v>
      </c>
      <c r="D1256" s="26">
        <v>-2.9101253000000001E-3</v>
      </c>
      <c r="E1256" s="28">
        <f t="shared" si="57"/>
        <v>4.8542470481666671E-4</v>
      </c>
      <c r="F1256" s="18">
        <f t="shared" si="58"/>
        <v>2.1927015949540363</v>
      </c>
      <c r="G1256" s="12">
        <f t="shared" si="59"/>
        <v>15.118071849889246</v>
      </c>
    </row>
    <row r="1257" spans="1:7" x14ac:dyDescent="0.25">
      <c r="A1257" s="24">
        <v>62.416992</v>
      </c>
      <c r="B1257" s="23">
        <v>-62.039817999999997</v>
      </c>
      <c r="C1257" s="25">
        <v>4.7579155000000002</v>
      </c>
      <c r="D1257" s="26">
        <v>-2.9130486999999999E-3</v>
      </c>
      <c r="E1257" s="28">
        <f t="shared" si="57"/>
        <v>4.8591193815000002E-4</v>
      </c>
      <c r="F1257" s="18">
        <f t="shared" si="58"/>
        <v>2.1942097118270096</v>
      </c>
      <c r="G1257" s="12">
        <f t="shared" si="59"/>
        <v>15.128469899170604</v>
      </c>
    </row>
    <row r="1258" spans="1:7" x14ac:dyDescent="0.25">
      <c r="A1258" s="24">
        <v>62.466797</v>
      </c>
      <c r="B1258" s="23">
        <v>-62.095596</v>
      </c>
      <c r="C1258" s="25">
        <v>4.7578969000000004</v>
      </c>
      <c r="D1258" s="26">
        <v>-2.9167682000000002E-3</v>
      </c>
      <c r="E1258" s="28">
        <f t="shared" si="57"/>
        <v>4.8653185481666673E-4</v>
      </c>
      <c r="F1258" s="18">
        <f t="shared" si="58"/>
        <v>2.1961824550305167</v>
      </c>
      <c r="G1258" s="12">
        <f t="shared" si="59"/>
        <v>15.142071418666292</v>
      </c>
    </row>
    <row r="1259" spans="1:7" x14ac:dyDescent="0.25">
      <c r="A1259" s="24">
        <v>62.516601999999999</v>
      </c>
      <c r="B1259" s="23">
        <v>-62.134056000000001</v>
      </c>
      <c r="C1259" s="25">
        <v>4.7578912000000004</v>
      </c>
      <c r="D1259" s="26">
        <v>-2.9192208E-3</v>
      </c>
      <c r="E1259" s="28">
        <f t="shared" si="57"/>
        <v>4.8694062148333333E-4</v>
      </c>
      <c r="F1259" s="18">
        <f t="shared" si="58"/>
        <v>2.1975426992774754</v>
      </c>
      <c r="G1259" s="12">
        <f t="shared" si="59"/>
        <v>15.151449927035257</v>
      </c>
    </row>
    <row r="1260" spans="1:7" x14ac:dyDescent="0.25">
      <c r="A1260" s="24">
        <v>62.566406000000001</v>
      </c>
      <c r="B1260" s="23">
        <v>-62.203567999999997</v>
      </c>
      <c r="C1260" s="25">
        <v>4.7577362000000001</v>
      </c>
      <c r="D1260" s="26">
        <v>-2.9202846000000002E-3</v>
      </c>
      <c r="E1260" s="28">
        <f t="shared" si="57"/>
        <v>4.871179214833334E-4</v>
      </c>
      <c r="F1260" s="18">
        <f t="shared" si="58"/>
        <v>2.2000011833672981</v>
      </c>
      <c r="G1260" s="12">
        <f t="shared" si="59"/>
        <v>15.168400495775339</v>
      </c>
    </row>
    <row r="1261" spans="1:7" x14ac:dyDescent="0.25">
      <c r="A1261" s="24">
        <v>62.616211</v>
      </c>
      <c r="B1261" s="23">
        <v>-62.237513999999997</v>
      </c>
      <c r="C1261" s="25">
        <v>4.7578316000000003</v>
      </c>
      <c r="D1261" s="26">
        <v>-2.9236912E-3</v>
      </c>
      <c r="E1261" s="28">
        <f t="shared" si="57"/>
        <v>4.8768568815E-4</v>
      </c>
      <c r="F1261" s="18">
        <f t="shared" si="58"/>
        <v>2.2012017775224533</v>
      </c>
      <c r="G1261" s="12">
        <f t="shared" si="59"/>
        <v>15.17667826085836</v>
      </c>
    </row>
    <row r="1262" spans="1:7" x14ac:dyDescent="0.25">
      <c r="A1262" s="24">
        <v>62.666015999999999</v>
      </c>
      <c r="B1262" s="23">
        <v>-62.284336000000003</v>
      </c>
      <c r="C1262" s="25">
        <v>4.7577305000000001</v>
      </c>
      <c r="D1262" s="26">
        <v>-2.9279620000000001E-3</v>
      </c>
      <c r="E1262" s="28">
        <f t="shared" si="57"/>
        <v>4.8839748815000003E-4</v>
      </c>
      <c r="F1262" s="18">
        <f t="shared" si="58"/>
        <v>2.2028577670214418</v>
      </c>
      <c r="G1262" s="12">
        <f t="shared" si="59"/>
        <v>15.188095851052111</v>
      </c>
    </row>
    <row r="1263" spans="1:7" x14ac:dyDescent="0.25">
      <c r="A1263" s="24">
        <v>62.715820000000001</v>
      </c>
      <c r="B1263" s="23">
        <v>-62.339103999999999</v>
      </c>
      <c r="C1263" s="25">
        <v>4.7577208999999998</v>
      </c>
      <c r="D1263" s="26">
        <v>-2.9303671000000002E-3</v>
      </c>
      <c r="E1263" s="28">
        <f t="shared" si="57"/>
        <v>4.8879833815E-4</v>
      </c>
      <c r="F1263" s="18">
        <f t="shared" si="58"/>
        <v>2.2047947887821655</v>
      </c>
      <c r="G1263" s="12">
        <f t="shared" si="59"/>
        <v>15.201451081066448</v>
      </c>
    </row>
    <row r="1264" spans="1:7" x14ac:dyDescent="0.25">
      <c r="A1264" s="24">
        <v>62.765625</v>
      </c>
      <c r="B1264" s="23">
        <v>-62.404274000000001</v>
      </c>
      <c r="C1264" s="25">
        <v>4.7577299999999996</v>
      </c>
      <c r="D1264" s="26">
        <v>-2.9317469000000001E-3</v>
      </c>
      <c r="E1264" s="28">
        <f t="shared" si="57"/>
        <v>4.8902830481666667E-4</v>
      </c>
      <c r="F1264" s="18">
        <f t="shared" si="58"/>
        <v>2.2070997060357875</v>
      </c>
      <c r="G1264" s="12">
        <f t="shared" si="59"/>
        <v>15.217342848887707</v>
      </c>
    </row>
    <row r="1265" spans="1:7" x14ac:dyDescent="0.25">
      <c r="A1265" s="24">
        <v>62.815429999999999</v>
      </c>
      <c r="B1265" s="23">
        <v>-62.447020999999999</v>
      </c>
      <c r="C1265" s="25">
        <v>4.7576980999999998</v>
      </c>
      <c r="D1265" s="26">
        <v>-2.9339133999999999E-3</v>
      </c>
      <c r="E1265" s="28">
        <f t="shared" si="57"/>
        <v>4.8938938815E-4</v>
      </c>
      <c r="F1265" s="18">
        <f t="shared" si="58"/>
        <v>2.2086115718918653</v>
      </c>
      <c r="G1265" s="12">
        <f t="shared" si="59"/>
        <v>15.227766746372058</v>
      </c>
    </row>
    <row r="1266" spans="1:7" x14ac:dyDescent="0.25">
      <c r="A1266" s="24">
        <v>62.865234000000001</v>
      </c>
      <c r="B1266" s="23">
        <v>-62.490882999999997</v>
      </c>
      <c r="C1266" s="25">
        <v>4.7576070000000001</v>
      </c>
      <c r="D1266" s="26">
        <v>-2.9359519999999999E-3</v>
      </c>
      <c r="E1266" s="28">
        <f t="shared" si="57"/>
        <v>4.897291548166667E-4</v>
      </c>
      <c r="F1266" s="18">
        <f t="shared" si="58"/>
        <v>2.2101628728060643</v>
      </c>
      <c r="G1266" s="12">
        <f t="shared" si="59"/>
        <v>15.238462537689777</v>
      </c>
    </row>
    <row r="1267" spans="1:7" x14ac:dyDescent="0.25">
      <c r="A1267" s="24">
        <v>62.915039</v>
      </c>
      <c r="B1267" s="23">
        <v>-62.540244999999999</v>
      </c>
      <c r="C1267" s="25">
        <v>4.7575440000000002</v>
      </c>
      <c r="D1267" s="26">
        <v>-2.9381095000000001E-3</v>
      </c>
      <c r="E1267" s="28">
        <f t="shared" si="57"/>
        <v>4.9008873815000007E-4</v>
      </c>
      <c r="F1267" s="18">
        <f t="shared" si="58"/>
        <v>2.2119086964284871</v>
      </c>
      <c r="G1267" s="12">
        <f t="shared" si="59"/>
        <v>15.250499509351476</v>
      </c>
    </row>
    <row r="1268" spans="1:7" x14ac:dyDescent="0.25">
      <c r="A1268" s="24">
        <v>62.964843999999999</v>
      </c>
      <c r="B1268" s="23">
        <v>-62.591842999999997</v>
      </c>
      <c r="C1268" s="25">
        <v>4.7575097</v>
      </c>
      <c r="D1268" s="26">
        <v>-2.9412864000000001E-3</v>
      </c>
      <c r="E1268" s="28">
        <f t="shared" si="57"/>
        <v>4.9061822148333337E-4</v>
      </c>
      <c r="F1268" s="18">
        <f t="shared" si="58"/>
        <v>2.2137336023737437</v>
      </c>
      <c r="G1268" s="12">
        <f t="shared" si="59"/>
        <v>15.263081731785741</v>
      </c>
    </row>
    <row r="1269" spans="1:7" x14ac:dyDescent="0.25">
      <c r="A1269" s="24">
        <v>63.014648000000001</v>
      </c>
      <c r="B1269" s="23">
        <v>-62.620502000000002</v>
      </c>
      <c r="C1269" s="25">
        <v>4.7574266999999999</v>
      </c>
      <c r="D1269" s="26">
        <v>-2.9410807999999998E-3</v>
      </c>
      <c r="E1269" s="28">
        <f t="shared" si="57"/>
        <v>4.9058395481666665E-4</v>
      </c>
      <c r="F1269" s="18">
        <f t="shared" si="58"/>
        <v>2.2147472071546486</v>
      </c>
      <c r="G1269" s="12">
        <f t="shared" si="59"/>
        <v>15.270070256781745</v>
      </c>
    </row>
    <row r="1270" spans="1:7" x14ac:dyDescent="0.25">
      <c r="A1270" s="24">
        <v>63.064453</v>
      </c>
      <c r="B1270" s="23">
        <v>-62.667934000000002</v>
      </c>
      <c r="C1270" s="25">
        <v>4.7575016000000003</v>
      </c>
      <c r="D1270" s="26">
        <v>-2.9440790000000001E-3</v>
      </c>
      <c r="E1270" s="28">
        <f t="shared" si="57"/>
        <v>4.9108365481666672E-4</v>
      </c>
      <c r="F1270" s="18">
        <f t="shared" si="58"/>
        <v>2.2164247709903675</v>
      </c>
      <c r="G1270" s="12">
        <f t="shared" si="59"/>
        <v>15.281636596068191</v>
      </c>
    </row>
    <row r="1271" spans="1:7" x14ac:dyDescent="0.25">
      <c r="A1271" s="24">
        <v>63.114258</v>
      </c>
      <c r="B1271" s="23">
        <v>-62.727417000000003</v>
      </c>
      <c r="C1271" s="25">
        <v>4.7574730000000001</v>
      </c>
      <c r="D1271" s="26">
        <v>-2.9444752999999999E-3</v>
      </c>
      <c r="E1271" s="28">
        <f t="shared" si="57"/>
        <v>4.911497048166667E-4</v>
      </c>
      <c r="F1271" s="18">
        <f t="shared" si="58"/>
        <v>2.2185285517636864</v>
      </c>
      <c r="G1271" s="12">
        <f t="shared" si="59"/>
        <v>15.296141583413778</v>
      </c>
    </row>
    <row r="1272" spans="1:7" x14ac:dyDescent="0.25">
      <c r="A1272" s="24">
        <v>63.164062999999999</v>
      </c>
      <c r="B1272" s="23">
        <v>-62.775269000000002</v>
      </c>
      <c r="C1272" s="25">
        <v>4.7574496000000002</v>
      </c>
      <c r="D1272" s="26">
        <v>-2.9484419999999999E-3</v>
      </c>
      <c r="E1272" s="28">
        <f t="shared" si="57"/>
        <v>4.9181082148333337E-4</v>
      </c>
      <c r="F1272" s="18">
        <f t="shared" si="58"/>
        <v>2.2202209700607605</v>
      </c>
      <c r="G1272" s="12">
        <f t="shared" si="59"/>
        <v>15.307810340108309</v>
      </c>
    </row>
    <row r="1273" spans="1:7" x14ac:dyDescent="0.25">
      <c r="A1273" s="24">
        <v>63.213867</v>
      </c>
      <c r="B1273" s="23">
        <v>-62.830455999999998</v>
      </c>
      <c r="C1273" s="25">
        <v>4.7573242000000002</v>
      </c>
      <c r="D1273" s="26">
        <v>-2.9538451000000001E-3</v>
      </c>
      <c r="E1273" s="28">
        <f t="shared" si="57"/>
        <v>4.9271133815000003E-4</v>
      </c>
      <c r="F1273" s="18">
        <f t="shared" si="58"/>
        <v>2.2221728109150742</v>
      </c>
      <c r="G1273" s="12">
        <f t="shared" si="59"/>
        <v>15.321267743679762</v>
      </c>
    </row>
    <row r="1274" spans="1:7" x14ac:dyDescent="0.25">
      <c r="A1274" s="24">
        <v>63.263672</v>
      </c>
      <c r="B1274" s="23">
        <v>-62.874569000000001</v>
      </c>
      <c r="C1274" s="25">
        <v>4.7573708999999997</v>
      </c>
      <c r="D1274" s="26">
        <v>-2.9578209000000002E-3</v>
      </c>
      <c r="E1274" s="28">
        <f t="shared" si="57"/>
        <v>4.9337397148333342E-4</v>
      </c>
      <c r="F1274" s="18">
        <f t="shared" si="58"/>
        <v>2.2237329891383215</v>
      </c>
      <c r="G1274" s="12">
        <f t="shared" si="59"/>
        <v>15.332024741591363</v>
      </c>
    </row>
    <row r="1275" spans="1:7" x14ac:dyDescent="0.25">
      <c r="A1275" s="24">
        <v>63.313476999999999</v>
      </c>
      <c r="B1275" s="23">
        <v>-62.934925</v>
      </c>
      <c r="C1275" s="25">
        <v>4.7572865000000002</v>
      </c>
      <c r="D1275" s="26">
        <v>-2.9594271999999998E-3</v>
      </c>
      <c r="E1275" s="28">
        <f t="shared" si="57"/>
        <v>4.9364168814999994E-4</v>
      </c>
      <c r="F1275" s="18">
        <f t="shared" si="58"/>
        <v>2.2258676459706002</v>
      </c>
      <c r="G1275" s="12">
        <f t="shared" si="59"/>
        <v>15.346742610835182</v>
      </c>
    </row>
    <row r="1276" spans="1:7" x14ac:dyDescent="0.25">
      <c r="A1276" s="24">
        <v>63.363281000000001</v>
      </c>
      <c r="B1276" s="23">
        <v>-62.977958999999998</v>
      </c>
      <c r="C1276" s="25">
        <v>4.7572842</v>
      </c>
      <c r="D1276" s="26">
        <v>-2.9611466000000002E-3</v>
      </c>
      <c r="E1276" s="28">
        <f t="shared" si="57"/>
        <v>4.9392825481666671E-4</v>
      </c>
      <c r="F1276" s="18">
        <f t="shared" si="58"/>
        <v>2.2273896623752707</v>
      </c>
      <c r="G1276" s="12">
        <f t="shared" si="59"/>
        <v>15.357236493548392</v>
      </c>
    </row>
    <row r="1277" spans="1:7" x14ac:dyDescent="0.25">
      <c r="A1277" s="24">
        <v>63.413086</v>
      </c>
      <c r="B1277" s="23">
        <v>-63.027999999999999</v>
      </c>
      <c r="C1277" s="25">
        <v>4.7571611000000003</v>
      </c>
      <c r="D1277" s="26">
        <v>-2.9649314999999998E-3</v>
      </c>
      <c r="E1277" s="28">
        <f t="shared" si="57"/>
        <v>4.9455907148333335E-4</v>
      </c>
      <c r="F1277" s="18">
        <f t="shared" si="58"/>
        <v>2.2291595007102178</v>
      </c>
      <c r="G1277" s="12">
        <f t="shared" si="59"/>
        <v>15.369439040019829</v>
      </c>
    </row>
    <row r="1278" spans="1:7" x14ac:dyDescent="0.25">
      <c r="A1278" s="24">
        <v>63.462890999999999</v>
      </c>
      <c r="B1278" s="23">
        <v>-63.069912000000002</v>
      </c>
      <c r="C1278" s="25">
        <v>4.7572416999999998</v>
      </c>
      <c r="D1278" s="26">
        <v>-2.9656650000000001E-3</v>
      </c>
      <c r="E1278" s="28">
        <f t="shared" si="57"/>
        <v>4.9468132148333341E-4</v>
      </c>
      <c r="F1278" s="18">
        <f t="shared" si="58"/>
        <v>2.2306418344824106</v>
      </c>
      <c r="G1278" s="12">
        <f t="shared" si="59"/>
        <v>15.379659321942867</v>
      </c>
    </row>
    <row r="1279" spans="1:7" x14ac:dyDescent="0.25">
      <c r="A1279" s="24">
        <v>63.512695000000001</v>
      </c>
      <c r="B1279" s="23">
        <v>-63.137504999999997</v>
      </c>
      <c r="C1279" s="25">
        <v>4.7571468000000001</v>
      </c>
      <c r="D1279" s="26">
        <v>-2.9681115E-3</v>
      </c>
      <c r="E1279" s="28">
        <f t="shared" si="57"/>
        <v>4.9508907148333335E-4</v>
      </c>
      <c r="F1279" s="18">
        <f t="shared" si="58"/>
        <v>2.2330324478309462</v>
      </c>
      <c r="G1279" s="12">
        <f t="shared" si="59"/>
        <v>15.396141940668384</v>
      </c>
    </row>
    <row r="1280" spans="1:7" x14ac:dyDescent="0.25">
      <c r="A1280" s="24">
        <v>63.5625</v>
      </c>
      <c r="B1280" s="23">
        <v>-63.172381999999999</v>
      </c>
      <c r="C1280" s="25">
        <v>4.7570404999999996</v>
      </c>
      <c r="D1280" s="26">
        <v>-2.9696166000000002E-3</v>
      </c>
      <c r="E1280" s="28">
        <f t="shared" si="57"/>
        <v>4.9533992148333335E-4</v>
      </c>
      <c r="F1280" s="18">
        <f t="shared" si="58"/>
        <v>2.2342659693754388</v>
      </c>
      <c r="G1280" s="12">
        <f t="shared" si="59"/>
        <v>15.404646731005993</v>
      </c>
    </row>
    <row r="1281" spans="1:7" x14ac:dyDescent="0.25">
      <c r="A1281" s="24">
        <v>63.612304999999999</v>
      </c>
      <c r="B1281" s="23">
        <v>-63.222552999999998</v>
      </c>
      <c r="C1281" s="25">
        <v>4.7571219999999999</v>
      </c>
      <c r="D1281" s="26">
        <v>-2.9731393000000002E-3</v>
      </c>
      <c r="E1281" s="28">
        <f t="shared" si="57"/>
        <v>4.9592703815000004E-4</v>
      </c>
      <c r="F1281" s="18">
        <f t="shared" si="58"/>
        <v>2.2360404055198528</v>
      </c>
      <c r="G1281" s="12">
        <f t="shared" si="59"/>
        <v>15.416880978103741</v>
      </c>
    </row>
    <row r="1282" spans="1:7" x14ac:dyDescent="0.25">
      <c r="A1282" s="24">
        <v>63.662109000000001</v>
      </c>
      <c r="B1282" s="23">
        <v>-63.290028</v>
      </c>
      <c r="C1282" s="25">
        <v>4.7571143999999999</v>
      </c>
      <c r="D1282" s="26">
        <v>-2.9768824999999999E-3</v>
      </c>
      <c r="E1282" s="28">
        <f t="shared" si="57"/>
        <v>4.9655090481666669E-4</v>
      </c>
      <c r="F1282" s="18">
        <f t="shared" si="58"/>
        <v>2.238426845472103</v>
      </c>
      <c r="G1282" s="12">
        <f t="shared" si="59"/>
        <v>15.43333482241461</v>
      </c>
    </row>
    <row r="1283" spans="1:7" x14ac:dyDescent="0.25">
      <c r="A1283" s="24">
        <v>63.711914</v>
      </c>
      <c r="B1283" s="23">
        <v>-63.345066000000003</v>
      </c>
      <c r="C1283" s="25">
        <v>4.7570433999999997</v>
      </c>
      <c r="D1283" s="26">
        <v>-2.9805002000000001E-3</v>
      </c>
      <c r="E1283" s="28">
        <f t="shared" si="57"/>
        <v>4.9715385481666674E-4</v>
      </c>
      <c r="F1283" s="18">
        <f t="shared" si="58"/>
        <v>2.2403734165294122</v>
      </c>
      <c r="G1283" s="12">
        <f t="shared" si="59"/>
        <v>15.446755892191291</v>
      </c>
    </row>
    <row r="1284" spans="1:7" x14ac:dyDescent="0.25">
      <c r="A1284" s="24">
        <v>63.761718999999999</v>
      </c>
      <c r="B1284" s="23">
        <v>-63.398784999999997</v>
      </c>
      <c r="C1284" s="25">
        <v>4.7569685000000002</v>
      </c>
      <c r="D1284" s="26">
        <v>-2.9823452E-3</v>
      </c>
      <c r="E1284" s="28">
        <f t="shared" si="57"/>
        <v>4.9746135481666665E-4</v>
      </c>
      <c r="F1284" s="18">
        <f t="shared" si="58"/>
        <v>2.2422733375045127</v>
      </c>
      <c r="G1284" s="12">
        <f t="shared" si="59"/>
        <v>15.459855322536388</v>
      </c>
    </row>
    <row r="1285" spans="1:7" x14ac:dyDescent="0.25">
      <c r="A1285" s="24">
        <v>63.811523000000001</v>
      </c>
      <c r="B1285" s="23">
        <v>-63.446514000000001</v>
      </c>
      <c r="C1285" s="25">
        <v>4.7569799000000001</v>
      </c>
      <c r="D1285" s="26">
        <v>-2.9848188E-3</v>
      </c>
      <c r="E1285" s="28">
        <f t="shared" ref="E1285:E1348" si="60" xml:space="preserve"> (delta_0 - D1285) / L</f>
        <v>4.9787362148333335E-4</v>
      </c>
      <c r="F1285" s="18">
        <f t="shared" ref="F1285:F1348" si="61" xml:space="preserve"> -B1285 / A_6x12_in2</f>
        <v>2.2439614055664756</v>
      </c>
      <c r="G1285" s="12">
        <f t="shared" ref="G1285:G1348" si="62" xml:space="preserve"> -B1285 * kip_to_N / A_6x12_mm2</f>
        <v>15.47149408556141</v>
      </c>
    </row>
    <row r="1286" spans="1:7" x14ac:dyDescent="0.25">
      <c r="A1286" s="24">
        <v>63.861328</v>
      </c>
      <c r="B1286" s="23">
        <v>-63.480452999999997</v>
      </c>
      <c r="C1286" s="25">
        <v>4.7569575000000004</v>
      </c>
      <c r="D1286" s="26">
        <v>-2.9869794E-3</v>
      </c>
      <c r="E1286" s="28">
        <f t="shared" si="60"/>
        <v>4.9823372148333331E-4</v>
      </c>
      <c r="F1286" s="18">
        <f t="shared" si="61"/>
        <v>2.2451617521472746</v>
      </c>
      <c r="G1286" s="12">
        <f t="shared" si="62"/>
        <v>15.479770143687626</v>
      </c>
    </row>
    <row r="1287" spans="1:7" x14ac:dyDescent="0.25">
      <c r="A1287" s="24">
        <v>63.911133</v>
      </c>
      <c r="B1287" s="23">
        <v>-63.541977000000003</v>
      </c>
      <c r="C1287" s="25">
        <v>4.7568393000000002</v>
      </c>
      <c r="D1287" s="26">
        <v>-2.9893964999999998E-3</v>
      </c>
      <c r="E1287" s="28">
        <f t="shared" si="60"/>
        <v>4.9863657148333331E-4</v>
      </c>
      <c r="F1287" s="18">
        <f t="shared" si="61"/>
        <v>2.2473377185292271</v>
      </c>
      <c r="G1287" s="12">
        <f t="shared" si="62"/>
        <v>15.494772830866314</v>
      </c>
    </row>
    <row r="1288" spans="1:7" x14ac:dyDescent="0.25">
      <c r="A1288" s="24">
        <v>63.960937999999999</v>
      </c>
      <c r="B1288" s="23">
        <v>-63.571258999999998</v>
      </c>
      <c r="C1288" s="25">
        <v>4.7568330999999997</v>
      </c>
      <c r="D1288" s="26">
        <v>-2.9903946000000002E-3</v>
      </c>
      <c r="E1288" s="28">
        <f t="shared" si="60"/>
        <v>4.9880292148333334E-4</v>
      </c>
      <c r="F1288" s="18">
        <f t="shared" si="61"/>
        <v>2.2483733574278086</v>
      </c>
      <c r="G1288" s="12">
        <f t="shared" si="62"/>
        <v>15.501913275017641</v>
      </c>
    </row>
    <row r="1289" spans="1:7" x14ac:dyDescent="0.25">
      <c r="A1289" s="24">
        <v>64.010741999999993</v>
      </c>
      <c r="B1289" s="23">
        <v>-63.624640999999997</v>
      </c>
      <c r="C1289" s="25">
        <v>4.7567491999999998</v>
      </c>
      <c r="D1289" s="26">
        <v>-2.9974193E-3</v>
      </c>
      <c r="E1289" s="28">
        <f t="shared" si="60"/>
        <v>4.9997370481666664E-4</v>
      </c>
      <c r="F1289" s="18">
        <f t="shared" si="61"/>
        <v>2.2502613594660601</v>
      </c>
      <c r="G1289" s="12">
        <f t="shared" si="62"/>
        <v>15.5149305275853</v>
      </c>
    </row>
    <row r="1290" spans="1:7" x14ac:dyDescent="0.25">
      <c r="A1290" s="24">
        <v>64.060547</v>
      </c>
      <c r="B1290" s="23">
        <v>-63.667499999999997</v>
      </c>
      <c r="C1290" s="25">
        <v>4.7567697000000004</v>
      </c>
      <c r="D1290" s="26">
        <v>-2.9965997999999998E-3</v>
      </c>
      <c r="E1290" s="28">
        <f t="shared" si="60"/>
        <v>4.9983712148333331E-4</v>
      </c>
      <c r="F1290" s="18">
        <f t="shared" si="61"/>
        <v>2.2517771865118323</v>
      </c>
      <c r="G1290" s="12">
        <f t="shared" si="62"/>
        <v>15.525381736378471</v>
      </c>
    </row>
    <row r="1291" spans="1:7" x14ac:dyDescent="0.25">
      <c r="A1291" s="24">
        <v>64.110352000000006</v>
      </c>
      <c r="B1291" s="23">
        <v>-63.721260000000001</v>
      </c>
      <c r="C1291" s="25">
        <v>4.7566981000000004</v>
      </c>
      <c r="D1291" s="26">
        <v>-2.9994785E-3</v>
      </c>
      <c r="E1291" s="28">
        <f t="shared" si="60"/>
        <v>5.0031690481666669E-4</v>
      </c>
      <c r="F1291" s="18">
        <f t="shared" si="61"/>
        <v>2.253678557565304</v>
      </c>
      <c r="G1291" s="12">
        <f t="shared" si="62"/>
        <v>15.538491164613408</v>
      </c>
    </row>
    <row r="1292" spans="1:7" x14ac:dyDescent="0.25">
      <c r="A1292" s="24">
        <v>64.160156000000001</v>
      </c>
      <c r="B1292" s="23">
        <v>-63.785614000000002</v>
      </c>
      <c r="C1292" s="25">
        <v>4.7566103999999996</v>
      </c>
      <c r="D1292" s="26">
        <v>-3.0017614000000001E-3</v>
      </c>
      <c r="E1292" s="28">
        <f t="shared" si="60"/>
        <v>5.0069738815000002E-4</v>
      </c>
      <c r="F1292" s="18">
        <f t="shared" si="61"/>
        <v>2.2559546147225786</v>
      </c>
      <c r="G1292" s="12">
        <f t="shared" si="62"/>
        <v>15.554183950041811</v>
      </c>
    </row>
    <row r="1293" spans="1:7" x14ac:dyDescent="0.25">
      <c r="A1293" s="24">
        <v>64.209961000000007</v>
      </c>
      <c r="B1293" s="23">
        <v>-63.819552999999999</v>
      </c>
      <c r="C1293" s="25">
        <v>4.7565546000000003</v>
      </c>
      <c r="D1293" s="26">
        <v>-3.0047534999999999E-3</v>
      </c>
      <c r="E1293" s="28">
        <f t="shared" si="60"/>
        <v>5.0119607148333334E-4</v>
      </c>
      <c r="F1293" s="18">
        <f t="shared" si="61"/>
        <v>2.2571549613033772</v>
      </c>
      <c r="G1293" s="12">
        <f t="shared" si="62"/>
        <v>15.562460008168028</v>
      </c>
    </row>
    <row r="1294" spans="1:7" x14ac:dyDescent="0.25">
      <c r="A1294" s="24">
        <v>64.259765999999999</v>
      </c>
      <c r="B1294" s="23">
        <v>-63.885035999999999</v>
      </c>
      <c r="C1294" s="25">
        <v>4.7565970000000002</v>
      </c>
      <c r="D1294" s="26">
        <v>-3.0079335000000001E-3</v>
      </c>
      <c r="E1294" s="28">
        <f t="shared" si="60"/>
        <v>5.0172607148333333E-4</v>
      </c>
      <c r="F1294" s="18">
        <f t="shared" si="61"/>
        <v>2.2594709486674858</v>
      </c>
      <c r="G1294" s="12">
        <f t="shared" si="62"/>
        <v>15.578428101343405</v>
      </c>
    </row>
    <row r="1295" spans="1:7" x14ac:dyDescent="0.25">
      <c r="A1295" s="24">
        <v>64.309569999999994</v>
      </c>
      <c r="B1295" s="23">
        <v>-63.931804999999997</v>
      </c>
      <c r="C1295" s="25">
        <v>4.7565569999999999</v>
      </c>
      <c r="D1295" s="26">
        <v>-3.0077042E-3</v>
      </c>
      <c r="E1295" s="28">
        <f t="shared" si="60"/>
        <v>5.0168785481666668E-4</v>
      </c>
      <c r="F1295" s="18">
        <f t="shared" si="61"/>
        <v>2.2611250636749221</v>
      </c>
      <c r="G1295" s="12">
        <f t="shared" si="62"/>
        <v>15.589832767435659</v>
      </c>
    </row>
    <row r="1296" spans="1:7" x14ac:dyDescent="0.25">
      <c r="A1296" s="24">
        <v>64.359375</v>
      </c>
      <c r="B1296" s="23">
        <v>-63.985058000000002</v>
      </c>
      <c r="C1296" s="25">
        <v>4.7564564000000003</v>
      </c>
      <c r="D1296" s="26">
        <v>-3.0138997999999998E-3</v>
      </c>
      <c r="E1296" s="28">
        <f t="shared" si="60"/>
        <v>5.0272045481666665E-4</v>
      </c>
      <c r="F1296" s="18">
        <f t="shared" si="61"/>
        <v>2.2630085032714717</v>
      </c>
      <c r="G1296" s="12">
        <f t="shared" si="62"/>
        <v>15.602818563227977</v>
      </c>
    </row>
    <row r="1297" spans="1:7" x14ac:dyDescent="0.25">
      <c r="A1297" s="24">
        <v>64.409180000000006</v>
      </c>
      <c r="B1297" s="23">
        <v>-64.016921999999994</v>
      </c>
      <c r="C1297" s="25">
        <v>4.7565384000000002</v>
      </c>
      <c r="D1297" s="26">
        <v>-3.0151010000000001E-3</v>
      </c>
      <c r="E1297" s="28">
        <f t="shared" si="60"/>
        <v>5.0292065481666673E-4</v>
      </c>
      <c r="F1297" s="18">
        <f t="shared" si="61"/>
        <v>2.2641354617396225</v>
      </c>
      <c r="G1297" s="12">
        <f t="shared" si="62"/>
        <v>15.610588630588058</v>
      </c>
    </row>
    <row r="1298" spans="1:7" x14ac:dyDescent="0.25">
      <c r="A1298" s="24">
        <v>64.458984000000001</v>
      </c>
      <c r="B1298" s="23">
        <v>-64.070068000000006</v>
      </c>
      <c r="C1298" s="25">
        <v>4.7564263000000002</v>
      </c>
      <c r="D1298" s="26">
        <v>-3.0171005000000002E-3</v>
      </c>
      <c r="E1298" s="28">
        <f t="shared" si="60"/>
        <v>5.0325390481666674E-4</v>
      </c>
      <c r="F1298" s="18">
        <f t="shared" si="61"/>
        <v>2.2660151169853036</v>
      </c>
      <c r="G1298" s="12">
        <f t="shared" si="62"/>
        <v>15.623548334326411</v>
      </c>
    </row>
    <row r="1299" spans="1:7" x14ac:dyDescent="0.25">
      <c r="A1299" s="24">
        <v>64.508788999999993</v>
      </c>
      <c r="B1299" s="23">
        <v>-64.138122999999993</v>
      </c>
      <c r="C1299" s="25">
        <v>4.7563943999999996</v>
      </c>
      <c r="D1299" s="26">
        <v>-3.0219999999999999E-3</v>
      </c>
      <c r="E1299" s="28">
        <f t="shared" si="60"/>
        <v>5.0407048815000004E-4</v>
      </c>
      <c r="F1299" s="18">
        <f t="shared" si="61"/>
        <v>2.2684220702413294</v>
      </c>
      <c r="G1299" s="12">
        <f t="shared" si="62"/>
        <v>15.640143612200822</v>
      </c>
    </row>
    <row r="1300" spans="1:7" x14ac:dyDescent="0.25">
      <c r="A1300" s="24">
        <v>64.558593999999999</v>
      </c>
      <c r="B1300" s="23">
        <v>-64.178734000000006</v>
      </c>
      <c r="C1300" s="25">
        <v>4.7562933000000003</v>
      </c>
      <c r="D1300" s="26">
        <v>-3.0233351999999999E-3</v>
      </c>
      <c r="E1300" s="28">
        <f t="shared" si="60"/>
        <v>5.0429302148333329E-4</v>
      </c>
      <c r="F1300" s="18">
        <f t="shared" si="61"/>
        <v>2.2698583905510867</v>
      </c>
      <c r="G1300" s="12">
        <f t="shared" si="62"/>
        <v>15.650046644009773</v>
      </c>
    </row>
    <row r="1301" spans="1:7" x14ac:dyDescent="0.25">
      <c r="A1301" s="24">
        <v>64.608397999999994</v>
      </c>
      <c r="B1301" s="23">
        <v>-64.22448</v>
      </c>
      <c r="C1301" s="25">
        <v>4.7562794999999998</v>
      </c>
      <c r="D1301" s="26">
        <v>-3.0236661E-3</v>
      </c>
      <c r="E1301" s="28">
        <f t="shared" si="60"/>
        <v>5.0434817148333334E-4</v>
      </c>
      <c r="F1301" s="18">
        <f t="shared" si="61"/>
        <v>2.2714763243347935</v>
      </c>
      <c r="G1301" s="12">
        <f t="shared" si="62"/>
        <v>15.661201850558047</v>
      </c>
    </row>
    <row r="1302" spans="1:7" x14ac:dyDescent="0.25">
      <c r="A1302" s="24">
        <v>64.658203</v>
      </c>
      <c r="B1302" s="23">
        <v>-64.286133000000007</v>
      </c>
      <c r="C1302" s="25">
        <v>4.7562103000000002</v>
      </c>
      <c r="D1302" s="26">
        <v>-3.0286340000000001E-3</v>
      </c>
      <c r="E1302" s="28">
        <f t="shared" si="60"/>
        <v>5.0517615481666673E-4</v>
      </c>
      <c r="F1302" s="18">
        <f t="shared" si="61"/>
        <v>2.2736568531584482</v>
      </c>
      <c r="G1302" s="12">
        <f t="shared" si="62"/>
        <v>15.676235994512075</v>
      </c>
    </row>
    <row r="1303" spans="1:7" x14ac:dyDescent="0.25">
      <c r="A1303" s="24">
        <v>64.708008000000007</v>
      </c>
      <c r="B1303" s="23">
        <v>-64.318427999999997</v>
      </c>
      <c r="C1303" s="25">
        <v>4.7562461000000003</v>
      </c>
      <c r="D1303" s="26">
        <v>-3.0286968999999999E-3</v>
      </c>
      <c r="E1303" s="28">
        <f t="shared" si="60"/>
        <v>5.0518663814999999E-4</v>
      </c>
      <c r="F1303" s="18">
        <f t="shared" si="61"/>
        <v>2.2747990551333706</v>
      </c>
      <c r="G1303" s="12">
        <f t="shared" si="62"/>
        <v>15.684111161640928</v>
      </c>
    </row>
    <row r="1304" spans="1:7" x14ac:dyDescent="0.25">
      <c r="A1304" s="24">
        <v>64.757812999999999</v>
      </c>
      <c r="B1304" s="23">
        <v>-64.382560999999995</v>
      </c>
      <c r="C1304" s="25">
        <v>4.7562628</v>
      </c>
      <c r="D1304" s="26">
        <v>-3.0337274000000001E-3</v>
      </c>
      <c r="E1304" s="28">
        <f t="shared" si="60"/>
        <v>5.0602505481666673E-4</v>
      </c>
      <c r="F1304" s="18">
        <f t="shared" si="61"/>
        <v>2.2770672960145513</v>
      </c>
      <c r="G1304" s="12">
        <f t="shared" si="62"/>
        <v>15.6997500560046</v>
      </c>
    </row>
    <row r="1305" spans="1:7" x14ac:dyDescent="0.25">
      <c r="A1305" s="24">
        <v>64.807616999999993</v>
      </c>
      <c r="B1305" s="23">
        <v>-64.414496999999997</v>
      </c>
      <c r="C1305" s="25">
        <v>4.7561660000000003</v>
      </c>
      <c r="D1305" s="26">
        <v>-3.0368329E-3</v>
      </c>
      <c r="E1305" s="28">
        <f t="shared" si="60"/>
        <v>5.0654263814999998E-4</v>
      </c>
      <c r="F1305" s="18">
        <f t="shared" si="61"/>
        <v>2.2781968009617919</v>
      </c>
      <c r="G1305" s="12">
        <f t="shared" si="62"/>
        <v>15.707537680634639</v>
      </c>
    </row>
    <row r="1306" spans="1:7" x14ac:dyDescent="0.25">
      <c r="A1306" s="24">
        <v>64.857422</v>
      </c>
      <c r="B1306" s="23">
        <v>-64.462029000000001</v>
      </c>
      <c r="C1306" s="25">
        <v>4.7560377000000003</v>
      </c>
      <c r="D1306" s="26">
        <v>-3.0379265E-3</v>
      </c>
      <c r="E1306" s="28">
        <f t="shared" si="60"/>
        <v>5.0672490481666664E-4</v>
      </c>
      <c r="F1306" s="18">
        <f t="shared" si="61"/>
        <v>2.2798779015740238</v>
      </c>
      <c r="G1306" s="12">
        <f t="shared" si="62"/>
        <v>15.71912840501825</v>
      </c>
    </row>
    <row r="1307" spans="1:7" x14ac:dyDescent="0.25">
      <c r="A1307" s="24">
        <v>64.907227000000006</v>
      </c>
      <c r="B1307" s="23">
        <v>-64.516875999999996</v>
      </c>
      <c r="C1307" s="25">
        <v>4.7560792000000003</v>
      </c>
      <c r="D1307" s="26">
        <v>-3.0396103E-3</v>
      </c>
      <c r="E1307" s="28">
        <f t="shared" si="60"/>
        <v>5.0700553814999997E-4</v>
      </c>
      <c r="F1307" s="18">
        <f t="shared" si="61"/>
        <v>2.2818177173881931</v>
      </c>
      <c r="G1307" s="12">
        <f t="shared" si="62"/>
        <v>15.73250289925935</v>
      </c>
    </row>
    <row r="1308" spans="1:7" x14ac:dyDescent="0.25">
      <c r="A1308" s="24">
        <v>64.957031000000001</v>
      </c>
      <c r="B1308" s="23">
        <v>-64.546340999999998</v>
      </c>
      <c r="C1308" s="25">
        <v>4.7560358000000003</v>
      </c>
      <c r="D1308" s="26">
        <v>-3.0411659000000001E-3</v>
      </c>
      <c r="E1308" s="28">
        <f t="shared" si="60"/>
        <v>5.0726480481666665E-4</v>
      </c>
      <c r="F1308" s="18">
        <f t="shared" si="61"/>
        <v>2.2828598285877937</v>
      </c>
      <c r="G1308" s="12">
        <f t="shared" si="62"/>
        <v>15.739687968138485</v>
      </c>
    </row>
    <row r="1309" spans="1:7" x14ac:dyDescent="0.25">
      <c r="A1309" s="24">
        <v>65.006836000000007</v>
      </c>
      <c r="B1309" s="23">
        <v>-64.610213999999999</v>
      </c>
      <c r="C1309" s="25">
        <v>4.7560120000000001</v>
      </c>
      <c r="D1309" s="26">
        <v>-3.0467358999999999E-3</v>
      </c>
      <c r="E1309" s="28">
        <f t="shared" si="60"/>
        <v>5.0819313815E-4</v>
      </c>
      <c r="F1309" s="18">
        <f t="shared" si="61"/>
        <v>2.2851188738500401</v>
      </c>
      <c r="G1309" s="12">
        <f t="shared" si="62"/>
        <v>15.755263461249534</v>
      </c>
    </row>
    <row r="1310" spans="1:7" x14ac:dyDescent="0.25">
      <c r="A1310" s="24">
        <v>65.056640999999999</v>
      </c>
      <c r="B1310" s="23">
        <v>-64.664062999999999</v>
      </c>
      <c r="C1310" s="25">
        <v>4.7559928999999999</v>
      </c>
      <c r="D1310" s="26">
        <v>-3.0496209000000002E-3</v>
      </c>
      <c r="E1310" s="28">
        <f t="shared" si="60"/>
        <v>5.0867397148333341E-4</v>
      </c>
      <c r="F1310" s="18">
        <f t="shared" si="61"/>
        <v>2.287023392634608</v>
      </c>
      <c r="G1310" s="12">
        <f t="shared" si="62"/>
        <v>15.768394592220943</v>
      </c>
    </row>
    <row r="1311" spans="1:7" x14ac:dyDescent="0.25">
      <c r="A1311" s="24">
        <v>65.106444999999994</v>
      </c>
      <c r="B1311" s="23">
        <v>-64.713959000000003</v>
      </c>
      <c r="C1311" s="25">
        <v>4.7559271000000001</v>
      </c>
      <c r="D1311" s="26">
        <v>-3.0502138999999998E-3</v>
      </c>
      <c r="E1311" s="28">
        <f t="shared" si="60"/>
        <v>5.0877280481666665E-4</v>
      </c>
      <c r="F1311" s="18">
        <f t="shared" si="61"/>
        <v>2.2887881026436108</v>
      </c>
      <c r="G1311" s="12">
        <f t="shared" si="62"/>
        <v>15.780561780301493</v>
      </c>
    </row>
    <row r="1312" spans="1:7" x14ac:dyDescent="0.25">
      <c r="A1312" s="24">
        <v>65.15625</v>
      </c>
      <c r="B1312" s="23">
        <v>-64.757294000000002</v>
      </c>
      <c r="C1312" s="25">
        <v>4.7559328000000001</v>
      </c>
      <c r="D1312" s="26">
        <v>-3.0507385000000001E-3</v>
      </c>
      <c r="E1312" s="28">
        <f t="shared" si="60"/>
        <v>5.0886023815000002E-4</v>
      </c>
      <c r="F1312" s="18">
        <f t="shared" si="61"/>
        <v>2.2903207647455859</v>
      </c>
      <c r="G1312" s="12">
        <f t="shared" si="62"/>
        <v>15.791129062157164</v>
      </c>
    </row>
    <row r="1313" spans="1:7" x14ac:dyDescent="0.25">
      <c r="A1313" s="24">
        <v>65.206055000000006</v>
      </c>
      <c r="B1313" s="23">
        <v>-64.814605999999998</v>
      </c>
      <c r="C1313" s="25">
        <v>4.7558426999999996</v>
      </c>
      <c r="D1313" s="26">
        <v>-3.0554560999999998E-3</v>
      </c>
      <c r="E1313" s="28">
        <f t="shared" si="60"/>
        <v>5.0964650481666665E-4</v>
      </c>
      <c r="F1313" s="18">
        <f t="shared" si="61"/>
        <v>2.2923477621008042</v>
      </c>
      <c r="G1313" s="12">
        <f t="shared" si="62"/>
        <v>15.805104649043336</v>
      </c>
    </row>
    <row r="1314" spans="1:7" x14ac:dyDescent="0.25">
      <c r="A1314" s="24">
        <v>65.255859000000001</v>
      </c>
      <c r="B1314" s="23">
        <v>-64.858817999999999</v>
      </c>
      <c r="C1314" s="25">
        <v>4.7558718000000004</v>
      </c>
      <c r="D1314" s="26">
        <v>-3.0555275999999999E-3</v>
      </c>
      <c r="E1314" s="28">
        <f t="shared" si="60"/>
        <v>5.0965842148333333E-4</v>
      </c>
      <c r="F1314" s="18">
        <f t="shared" si="61"/>
        <v>2.2939114417327993</v>
      </c>
      <c r="G1314" s="12">
        <f t="shared" si="62"/>
        <v>15.815885788201129</v>
      </c>
    </row>
    <row r="1315" spans="1:7" x14ac:dyDescent="0.25">
      <c r="A1315" s="24">
        <v>65.305663999999993</v>
      </c>
      <c r="B1315" s="23">
        <v>-64.914435999999995</v>
      </c>
      <c r="C1315" s="25">
        <v>4.7558030999999996</v>
      </c>
      <c r="D1315" s="26">
        <v>-3.0597536999999999E-3</v>
      </c>
      <c r="E1315" s="28">
        <f t="shared" si="60"/>
        <v>5.1036277148333337E-4</v>
      </c>
      <c r="F1315" s="18">
        <f t="shared" si="61"/>
        <v>2.295878526093885</v>
      </c>
      <c r="G1315" s="12">
        <f t="shared" si="62"/>
        <v>15.829448291541354</v>
      </c>
    </row>
    <row r="1316" spans="1:7" x14ac:dyDescent="0.25">
      <c r="A1316" s="24">
        <v>65.355468999999999</v>
      </c>
      <c r="B1316" s="23">
        <v>-64.975104999999999</v>
      </c>
      <c r="C1316" s="25">
        <v>4.7557888000000004</v>
      </c>
      <c r="D1316" s="26">
        <v>-3.0638931999999999E-3</v>
      </c>
      <c r="E1316" s="28">
        <f t="shared" si="60"/>
        <v>5.1105268814999999E-4</v>
      </c>
      <c r="F1316" s="18">
        <f t="shared" si="61"/>
        <v>2.2980242530366497</v>
      </c>
      <c r="G1316" s="12">
        <f t="shared" si="62"/>
        <v>15.844242486139295</v>
      </c>
    </row>
    <row r="1317" spans="1:7" x14ac:dyDescent="0.25">
      <c r="A1317" s="24">
        <v>65.405272999999994</v>
      </c>
      <c r="B1317" s="23">
        <v>-65.021179000000004</v>
      </c>
      <c r="C1317" s="25">
        <v>4.7556719999999997</v>
      </c>
      <c r="D1317" s="26">
        <v>-3.0647814000000001E-3</v>
      </c>
      <c r="E1317" s="28">
        <f t="shared" si="60"/>
        <v>5.1120072148333332E-4</v>
      </c>
      <c r="F1317" s="18">
        <f t="shared" si="61"/>
        <v>2.2996537874473204</v>
      </c>
      <c r="G1317" s="12">
        <f t="shared" si="62"/>
        <v>15.855477675806267</v>
      </c>
    </row>
    <row r="1318" spans="1:7" x14ac:dyDescent="0.25">
      <c r="A1318" s="24">
        <v>65.455078</v>
      </c>
      <c r="B1318" s="23">
        <v>-65.066474999999997</v>
      </c>
      <c r="C1318" s="25">
        <v>4.7556262</v>
      </c>
      <c r="D1318" s="26">
        <v>-3.0679135E-3</v>
      </c>
      <c r="E1318" s="28">
        <f t="shared" si="60"/>
        <v>5.1172273815000004E-4</v>
      </c>
      <c r="F1318" s="18">
        <f t="shared" si="61"/>
        <v>2.3012558057367181</v>
      </c>
      <c r="G1318" s="12">
        <f t="shared" si="62"/>
        <v>15.866523149417308</v>
      </c>
    </row>
    <row r="1319" spans="1:7" x14ac:dyDescent="0.25">
      <c r="A1319" s="24">
        <v>65.504883000000007</v>
      </c>
      <c r="B1319" s="23">
        <v>-65.114090000000004</v>
      </c>
      <c r="C1319" s="25">
        <v>4.7556700999999997</v>
      </c>
      <c r="D1319" s="26">
        <v>-3.0715821999999999E-3</v>
      </c>
      <c r="E1319" s="28">
        <f t="shared" si="60"/>
        <v>5.1233418814999995E-4</v>
      </c>
      <c r="F1319" s="18">
        <f t="shared" si="61"/>
        <v>2.3029398418734561</v>
      </c>
      <c r="G1319" s="12">
        <f t="shared" si="62"/>
        <v>15.878134113431566</v>
      </c>
    </row>
    <row r="1320" spans="1:7" x14ac:dyDescent="0.25">
      <c r="A1320" s="24">
        <v>65.554687999999999</v>
      </c>
      <c r="B1320" s="23">
        <v>-65.170569999999998</v>
      </c>
      <c r="C1320" s="25">
        <v>4.7556586000000003</v>
      </c>
      <c r="D1320" s="26">
        <v>-3.0702145000000001E-3</v>
      </c>
      <c r="E1320" s="28">
        <f t="shared" si="60"/>
        <v>5.1210623815000007E-4</v>
      </c>
      <c r="F1320" s="18">
        <f t="shared" si="61"/>
        <v>2.3049374132480849</v>
      </c>
      <c r="G1320" s="12">
        <f t="shared" si="62"/>
        <v>15.891906816309339</v>
      </c>
    </row>
    <row r="1321" spans="1:7" x14ac:dyDescent="0.25">
      <c r="A1321" s="24">
        <v>65.604491999999993</v>
      </c>
      <c r="B1321" s="23">
        <v>-65.213699000000005</v>
      </c>
      <c r="C1321" s="25">
        <v>4.7555294000000004</v>
      </c>
      <c r="D1321" s="26">
        <v>-3.0772805000000001E-3</v>
      </c>
      <c r="E1321" s="28">
        <f t="shared" si="60"/>
        <v>5.132839048166667E-4</v>
      </c>
      <c r="F1321" s="18">
        <f t="shared" si="61"/>
        <v>2.306462789590443</v>
      </c>
      <c r="G1321" s="12">
        <f t="shared" si="62"/>
        <v>15.902423864864854</v>
      </c>
    </row>
    <row r="1322" spans="1:7" x14ac:dyDescent="0.25">
      <c r="A1322" s="24">
        <v>65.654297</v>
      </c>
      <c r="B1322" s="23">
        <v>-65.275268999999994</v>
      </c>
      <c r="C1322" s="25">
        <v>4.7555918999999998</v>
      </c>
      <c r="D1322" s="26">
        <v>-3.0791552000000002E-3</v>
      </c>
      <c r="E1322" s="28">
        <f t="shared" si="60"/>
        <v>5.1359635481666667E-4</v>
      </c>
      <c r="F1322" s="18">
        <f t="shared" si="61"/>
        <v>2.3086403828895912</v>
      </c>
      <c r="G1322" s="12">
        <f t="shared" si="62"/>
        <v>15.917437769188231</v>
      </c>
    </row>
    <row r="1323" spans="1:7" x14ac:dyDescent="0.25">
      <c r="A1323" s="24">
        <v>65.704102000000006</v>
      </c>
      <c r="B1323" s="23">
        <v>-65.317947000000004</v>
      </c>
      <c r="C1323" s="25">
        <v>4.7555199000000004</v>
      </c>
      <c r="D1323" s="26">
        <v>-3.0791194000000001E-3</v>
      </c>
      <c r="E1323" s="28">
        <f t="shared" si="60"/>
        <v>5.1359038815000006E-4</v>
      </c>
      <c r="F1323" s="18">
        <f t="shared" si="61"/>
        <v>2.3101498083698746</v>
      </c>
      <c r="G1323" s="12">
        <f t="shared" si="62"/>
        <v>15.927844840955544</v>
      </c>
    </row>
    <row r="1324" spans="1:7" x14ac:dyDescent="0.25">
      <c r="A1324" s="24">
        <v>65.753906000000001</v>
      </c>
      <c r="B1324" s="23">
        <v>-65.359549999999999</v>
      </c>
      <c r="C1324" s="25">
        <v>4.7554740999999998</v>
      </c>
      <c r="D1324" s="26">
        <v>-3.0815571E-3</v>
      </c>
      <c r="E1324" s="28">
        <f t="shared" si="60"/>
        <v>5.1399667148333331E-4</v>
      </c>
      <c r="F1324" s="18">
        <f t="shared" si="61"/>
        <v>2.3116212135026419</v>
      </c>
      <c r="G1324" s="12">
        <f t="shared" si="62"/>
        <v>15.937989772928349</v>
      </c>
    </row>
    <row r="1325" spans="1:7" x14ac:dyDescent="0.25">
      <c r="A1325" s="24">
        <v>65.803711000000007</v>
      </c>
      <c r="B1325" s="23">
        <v>-65.417297000000005</v>
      </c>
      <c r="C1325" s="25">
        <v>4.7554436000000004</v>
      </c>
      <c r="D1325" s="26">
        <v>-3.0859739E-3</v>
      </c>
      <c r="E1325" s="28">
        <f t="shared" si="60"/>
        <v>5.1473280481666671E-4</v>
      </c>
      <c r="F1325" s="18">
        <f t="shared" si="61"/>
        <v>2.3136635958356928</v>
      </c>
      <c r="G1325" s="12">
        <f t="shared" si="62"/>
        <v>15.952071434987181</v>
      </c>
    </row>
    <row r="1326" spans="1:7" x14ac:dyDescent="0.25">
      <c r="A1326" s="24">
        <v>65.853515999999999</v>
      </c>
      <c r="B1326" s="23">
        <v>-65.442017000000007</v>
      </c>
      <c r="C1326" s="25">
        <v>4.7554144999999997</v>
      </c>
      <c r="D1326" s="26">
        <v>-3.0882027999999998E-3</v>
      </c>
      <c r="E1326" s="28">
        <f t="shared" si="60"/>
        <v>5.1510428815000002E-4</v>
      </c>
      <c r="F1326" s="18">
        <f t="shared" si="61"/>
        <v>2.3145378869897439</v>
      </c>
      <c r="G1326" s="12">
        <f t="shared" si="62"/>
        <v>15.958099431005923</v>
      </c>
    </row>
    <row r="1327" spans="1:7" x14ac:dyDescent="0.25">
      <c r="A1327" s="24">
        <v>65.903319999999994</v>
      </c>
      <c r="B1327" s="23">
        <v>-65.525176999999999</v>
      </c>
      <c r="C1327" s="25">
        <v>4.7553668</v>
      </c>
      <c r="D1327" s="26">
        <v>-3.0885666999999999E-3</v>
      </c>
      <c r="E1327" s="28">
        <f t="shared" si="60"/>
        <v>5.1516493814999999E-4</v>
      </c>
      <c r="F1327" s="18">
        <f t="shared" si="61"/>
        <v>2.3174790703380821</v>
      </c>
      <c r="G1327" s="12">
        <f t="shared" si="62"/>
        <v>15.978378077806836</v>
      </c>
    </row>
    <row r="1328" spans="1:7" x14ac:dyDescent="0.25">
      <c r="A1328" s="24">
        <v>65.953125</v>
      </c>
      <c r="B1328" s="23">
        <v>-65.569710000000001</v>
      </c>
      <c r="C1328" s="25">
        <v>4.7553177</v>
      </c>
      <c r="D1328" s="26">
        <v>-3.0917197E-3</v>
      </c>
      <c r="E1328" s="28">
        <f t="shared" si="60"/>
        <v>5.1569043814999997E-4</v>
      </c>
      <c r="F1328" s="18">
        <f t="shared" si="61"/>
        <v>2.3190541030226846</v>
      </c>
      <c r="G1328" s="12">
        <f t="shared" si="62"/>
        <v>15.989237493126524</v>
      </c>
    </row>
    <row r="1329" spans="1:7" x14ac:dyDescent="0.25">
      <c r="A1329" s="24">
        <v>66.002930000000006</v>
      </c>
      <c r="B1329" s="23">
        <v>-65.598693999999995</v>
      </c>
      <c r="C1329" s="25">
        <v>4.7553248000000004</v>
      </c>
      <c r="D1329" s="26">
        <v>-3.0949024999999998E-3</v>
      </c>
      <c r="E1329" s="28">
        <f t="shared" si="60"/>
        <v>5.1622090481666665E-4</v>
      </c>
      <c r="F1329" s="18">
        <f t="shared" si="61"/>
        <v>2.320079202327257</v>
      </c>
      <c r="G1329" s="12">
        <f t="shared" si="62"/>
        <v>15.996305269688301</v>
      </c>
    </row>
    <row r="1330" spans="1:7" x14ac:dyDescent="0.25">
      <c r="A1330" s="24">
        <v>66.052734000000001</v>
      </c>
      <c r="B1330" s="23">
        <v>-65.642669999999995</v>
      </c>
      <c r="C1330" s="25">
        <v>4.7553143999999996</v>
      </c>
      <c r="D1330" s="26">
        <v>-3.0979603E-3</v>
      </c>
      <c r="E1330" s="28">
        <f t="shared" si="60"/>
        <v>5.1673053815000001E-4</v>
      </c>
      <c r="F1330" s="18">
        <f t="shared" si="61"/>
        <v>2.3216345351666812</v>
      </c>
      <c r="G1330" s="12">
        <f t="shared" si="62"/>
        <v>16.007028860016792</v>
      </c>
    </row>
    <row r="1331" spans="1:7" x14ac:dyDescent="0.25">
      <c r="A1331" s="24">
        <v>66.102538999999993</v>
      </c>
      <c r="B1331" s="23">
        <v>-65.682418999999996</v>
      </c>
      <c r="C1331" s="25">
        <v>4.7552203999999998</v>
      </c>
      <c r="D1331" s="26">
        <v>-3.0973554000000001E-3</v>
      </c>
      <c r="E1331" s="28">
        <f t="shared" si="60"/>
        <v>5.1662972148333337E-4</v>
      </c>
      <c r="F1331" s="18">
        <f t="shared" si="61"/>
        <v>2.3230403684628942</v>
      </c>
      <c r="G1331" s="12">
        <f t="shared" si="62"/>
        <v>16.01672169228819</v>
      </c>
    </row>
    <row r="1332" spans="1:7" x14ac:dyDescent="0.25">
      <c r="A1332" s="24">
        <v>66.152343999999999</v>
      </c>
      <c r="B1332" s="23">
        <v>-65.727592000000001</v>
      </c>
      <c r="C1332" s="25">
        <v>4.7552308999999999</v>
      </c>
      <c r="D1332" s="26">
        <v>-3.1030148000000001E-3</v>
      </c>
      <c r="E1332" s="28">
        <f t="shared" si="60"/>
        <v>5.175729548166667E-4</v>
      </c>
      <c r="F1332" s="18">
        <f t="shared" si="61"/>
        <v>2.3246380365171815</v>
      </c>
      <c r="G1332" s="12">
        <f t="shared" si="62"/>
        <v>16.02773717222972</v>
      </c>
    </row>
    <row r="1333" spans="1:7" x14ac:dyDescent="0.25">
      <c r="A1333" s="24">
        <v>66.202147999999994</v>
      </c>
      <c r="B1333" s="23">
        <v>-65.788901999999993</v>
      </c>
      <c r="C1333" s="25">
        <v>4.7551584</v>
      </c>
      <c r="D1333" s="26">
        <v>-3.1041084000000001E-3</v>
      </c>
      <c r="E1333" s="28">
        <f t="shared" si="60"/>
        <v>5.1775522148333336E-4</v>
      </c>
      <c r="F1333" s="18">
        <f t="shared" si="61"/>
        <v>2.3268064341973953</v>
      </c>
      <c r="G1333" s="12">
        <f t="shared" si="62"/>
        <v>16.042687675300474</v>
      </c>
    </row>
    <row r="1334" spans="1:7" x14ac:dyDescent="0.25">
      <c r="A1334" s="24">
        <v>66.251953</v>
      </c>
      <c r="B1334" s="23">
        <v>-65.844879000000006</v>
      </c>
      <c r="C1334" s="25">
        <v>4.755147</v>
      </c>
      <c r="D1334" s="26">
        <v>-3.1090320999999999E-3</v>
      </c>
      <c r="E1334" s="28">
        <f t="shared" si="60"/>
        <v>5.1857583814999999E-4</v>
      </c>
      <c r="F1334" s="18">
        <f t="shared" si="61"/>
        <v>2.3287862155861636</v>
      </c>
      <c r="G1334" s="12">
        <f t="shared" si="62"/>
        <v>16.056337721139524</v>
      </c>
    </row>
    <row r="1335" spans="1:7" x14ac:dyDescent="0.25">
      <c r="A1335" s="24">
        <v>66.301758000000007</v>
      </c>
      <c r="B1335" s="23">
        <v>-65.896445999999997</v>
      </c>
      <c r="C1335" s="25">
        <v>4.7550325000000004</v>
      </c>
      <c r="D1335" s="26">
        <v>-3.1104446000000002E-3</v>
      </c>
      <c r="E1335" s="28">
        <f t="shared" si="60"/>
        <v>5.1881125481666667E-4</v>
      </c>
      <c r="F1335" s="18">
        <f t="shared" si="61"/>
        <v>2.3306100251307007</v>
      </c>
      <c r="G1335" s="12">
        <f t="shared" si="62"/>
        <v>16.068912384193666</v>
      </c>
    </row>
    <row r="1336" spans="1:7" x14ac:dyDescent="0.25">
      <c r="A1336" s="24">
        <v>66.351562999999999</v>
      </c>
      <c r="B1336" s="23">
        <v>-65.933563000000007</v>
      </c>
      <c r="C1336" s="25">
        <v>4.7550435000000002</v>
      </c>
      <c r="D1336" s="26">
        <v>-3.1112821E-3</v>
      </c>
      <c r="E1336" s="28">
        <f t="shared" si="60"/>
        <v>5.1895083815000004E-4</v>
      </c>
      <c r="F1336" s="18">
        <f t="shared" si="61"/>
        <v>2.3319227704690881</v>
      </c>
      <c r="G1336" s="12">
        <f t="shared" si="62"/>
        <v>16.077963400707734</v>
      </c>
    </row>
    <row r="1337" spans="1:7" x14ac:dyDescent="0.25">
      <c r="A1337" s="24">
        <v>66.401366999999993</v>
      </c>
      <c r="B1337" s="23">
        <v>-65.983383000000003</v>
      </c>
      <c r="C1337" s="25">
        <v>4.7549809999999999</v>
      </c>
      <c r="D1337" s="26">
        <v>-3.11459E-3</v>
      </c>
      <c r="E1337" s="28">
        <f t="shared" si="60"/>
        <v>5.1950215481666668E-4</v>
      </c>
      <c r="F1337" s="18">
        <f t="shared" si="61"/>
        <v>2.3336847925279409</v>
      </c>
      <c r="G1337" s="12">
        <f t="shared" si="62"/>
        <v>16.090112056114435</v>
      </c>
    </row>
    <row r="1338" spans="1:7" x14ac:dyDescent="0.25">
      <c r="A1338" s="24">
        <v>66.451172</v>
      </c>
      <c r="B1338" s="23">
        <v>-66.049499999999995</v>
      </c>
      <c r="C1338" s="25">
        <v>4.7550749999999997</v>
      </c>
      <c r="D1338" s="26">
        <v>-3.1182915000000002E-3</v>
      </c>
      <c r="E1338" s="28">
        <f t="shared" si="60"/>
        <v>5.2011907148333334E-4</v>
      </c>
      <c r="F1338" s="18">
        <f t="shared" si="61"/>
        <v>2.3360232030551424</v>
      </c>
      <c r="G1338" s="12">
        <f t="shared" si="62"/>
        <v>16.106234750805822</v>
      </c>
    </row>
    <row r="1339" spans="1:7" x14ac:dyDescent="0.25">
      <c r="A1339" s="24">
        <v>66.500977000000006</v>
      </c>
      <c r="B1339" s="23">
        <v>-66.102340999999996</v>
      </c>
      <c r="C1339" s="25">
        <v>4.7549539000000003</v>
      </c>
      <c r="D1339" s="26">
        <v>-3.1190782E-3</v>
      </c>
      <c r="E1339" s="28">
        <f t="shared" si="60"/>
        <v>5.2025018815000002E-4</v>
      </c>
      <c r="F1339" s="18">
        <f t="shared" si="61"/>
        <v>2.3378920711324578</v>
      </c>
      <c r="G1339" s="12">
        <f t="shared" si="62"/>
        <v>16.119120079997828</v>
      </c>
    </row>
    <row r="1340" spans="1:7" x14ac:dyDescent="0.25">
      <c r="A1340" s="24">
        <v>66.550781000000001</v>
      </c>
      <c r="B1340" s="23">
        <v>-66.148781</v>
      </c>
      <c r="C1340" s="25">
        <v>4.7548728000000002</v>
      </c>
      <c r="D1340" s="26">
        <v>-3.1222074999999998E-3</v>
      </c>
      <c r="E1340" s="28">
        <f t="shared" si="60"/>
        <v>5.2077173814999995E-4</v>
      </c>
      <c r="F1340" s="18">
        <f t="shared" si="61"/>
        <v>2.3395345501451663</v>
      </c>
      <c r="G1340" s="12">
        <f t="shared" si="62"/>
        <v>16.13044451912042</v>
      </c>
    </row>
    <row r="1341" spans="1:7" x14ac:dyDescent="0.25">
      <c r="A1341" s="24">
        <v>66.600586000000007</v>
      </c>
      <c r="B1341" s="23">
        <v>-66.170815000000005</v>
      </c>
      <c r="C1341" s="25">
        <v>4.7548528000000001</v>
      </c>
      <c r="D1341" s="26">
        <v>-3.1233875000000002E-3</v>
      </c>
      <c r="E1341" s="28">
        <f t="shared" si="60"/>
        <v>5.2096840481666675E-4</v>
      </c>
      <c r="F1341" s="18">
        <f t="shared" si="61"/>
        <v>2.3403138434820745</v>
      </c>
      <c r="G1341" s="12">
        <f t="shared" si="62"/>
        <v>16.13581753142936</v>
      </c>
    </row>
    <row r="1342" spans="1:7" x14ac:dyDescent="0.25">
      <c r="A1342" s="24">
        <v>66.650390999999999</v>
      </c>
      <c r="B1342" s="23">
        <v>-66.240302999999997</v>
      </c>
      <c r="C1342" s="25">
        <v>4.7548665999999997</v>
      </c>
      <c r="D1342" s="26">
        <v>-3.1275244000000002E-3</v>
      </c>
      <c r="E1342" s="28">
        <f t="shared" si="60"/>
        <v>5.2165788815000007E-4</v>
      </c>
      <c r="F1342" s="18">
        <f t="shared" si="61"/>
        <v>2.3427714787455343</v>
      </c>
      <c r="G1342" s="12">
        <f t="shared" si="62"/>
        <v>16.152762247746118</v>
      </c>
    </row>
    <row r="1343" spans="1:7" x14ac:dyDescent="0.25">
      <c r="A1343" s="24">
        <v>66.700194999999994</v>
      </c>
      <c r="B1343" s="23">
        <v>-66.283043000000006</v>
      </c>
      <c r="C1343" s="25">
        <v>4.7547603000000001</v>
      </c>
      <c r="D1343" s="26">
        <v>-3.1266240000000002E-3</v>
      </c>
      <c r="E1343" s="28">
        <f t="shared" si="60"/>
        <v>5.2150782148333334E-4</v>
      </c>
      <c r="F1343" s="18">
        <f t="shared" si="61"/>
        <v>2.3442830970272563</v>
      </c>
      <c r="G1343" s="12">
        <f t="shared" si="62"/>
        <v>16.163184438273674</v>
      </c>
    </row>
    <row r="1344" spans="1:7" x14ac:dyDescent="0.25">
      <c r="A1344" s="24">
        <v>66.75</v>
      </c>
      <c r="B1344" s="23">
        <v>-66.329536000000004</v>
      </c>
      <c r="C1344" s="25">
        <v>4.7548518</v>
      </c>
      <c r="D1344" s="26">
        <v>-3.1310113000000001E-3</v>
      </c>
      <c r="E1344" s="28">
        <f t="shared" si="60"/>
        <v>5.2223903815000006E-4</v>
      </c>
      <c r="F1344" s="18">
        <f t="shared" si="61"/>
        <v>2.3459274505315166</v>
      </c>
      <c r="G1344" s="12">
        <f t="shared" si="62"/>
        <v>16.174521801497757</v>
      </c>
    </row>
    <row r="1345" spans="1:7" x14ac:dyDescent="0.25">
      <c r="A1345" s="24">
        <v>66.799805000000006</v>
      </c>
      <c r="B1345" s="23">
        <v>-66.398055999999997</v>
      </c>
      <c r="C1345" s="25">
        <v>4.7546964000000003</v>
      </c>
      <c r="D1345" s="26">
        <v>-3.1344114999999999E-3</v>
      </c>
      <c r="E1345" s="28">
        <f t="shared" si="60"/>
        <v>5.2280573814999999E-4</v>
      </c>
      <c r="F1345" s="18">
        <f t="shared" si="61"/>
        <v>2.348350849798329</v>
      </c>
      <c r="G1345" s="12">
        <f t="shared" si="62"/>
        <v>16.191230470073979</v>
      </c>
    </row>
    <row r="1346" spans="1:7" x14ac:dyDescent="0.25">
      <c r="A1346" s="24">
        <v>66.849609000000001</v>
      </c>
      <c r="B1346" s="23">
        <v>-66.426910000000007</v>
      </c>
      <c r="C1346" s="25">
        <v>4.7547116000000003</v>
      </c>
      <c r="D1346" s="26">
        <v>-3.1371056E-3</v>
      </c>
      <c r="E1346" s="28">
        <f t="shared" si="60"/>
        <v>5.2325475481666665E-4</v>
      </c>
      <c r="F1346" s="18">
        <f t="shared" si="61"/>
        <v>2.3493713512934344</v>
      </c>
      <c r="G1346" s="12">
        <f t="shared" si="62"/>
        <v>16.198266546009449</v>
      </c>
    </row>
    <row r="1347" spans="1:7" x14ac:dyDescent="0.25">
      <c r="A1347" s="24">
        <v>66.899413999999993</v>
      </c>
      <c r="B1347" s="23">
        <v>-66.472969000000006</v>
      </c>
      <c r="C1347" s="25">
        <v>4.7545375999999999</v>
      </c>
      <c r="D1347" s="26">
        <v>-3.1362859999999998E-3</v>
      </c>
      <c r="E1347" s="28">
        <f t="shared" si="60"/>
        <v>5.2311815481666669E-4</v>
      </c>
      <c r="F1347" s="18">
        <f t="shared" si="61"/>
        <v>2.3510003551876277</v>
      </c>
      <c r="G1347" s="12">
        <f t="shared" si="62"/>
        <v>16.209498077911846</v>
      </c>
    </row>
    <row r="1348" spans="1:7" x14ac:dyDescent="0.25">
      <c r="A1348" s="24">
        <v>66.949218999999999</v>
      </c>
      <c r="B1348" s="23">
        <v>-66.510574000000005</v>
      </c>
      <c r="C1348" s="25">
        <v>4.7545710000000003</v>
      </c>
      <c r="D1348" s="26">
        <v>-3.1403960000000002E-3</v>
      </c>
      <c r="E1348" s="28">
        <f t="shared" si="60"/>
        <v>5.2380315481666674E-4</v>
      </c>
      <c r="F1348" s="18">
        <f t="shared" si="61"/>
        <v>2.3523303599953986</v>
      </c>
      <c r="G1348" s="12">
        <f t="shared" si="62"/>
        <v>16.218668093700067</v>
      </c>
    </row>
    <row r="1349" spans="1:7" x14ac:dyDescent="0.25">
      <c r="A1349" s="24">
        <v>66.999022999999994</v>
      </c>
      <c r="B1349" s="23">
        <v>-66.576920000000001</v>
      </c>
      <c r="C1349" s="25">
        <v>4.7545976999999997</v>
      </c>
      <c r="D1349" s="26">
        <v>-3.1452568000000002E-3</v>
      </c>
      <c r="E1349" s="28">
        <f t="shared" ref="E1349:E1412" si="63" xml:space="preserve"> (delta_0 - D1349) / L</f>
        <v>5.2461328815000001E-4</v>
      </c>
      <c r="F1349" s="18">
        <f t="shared" ref="F1349:F1412" si="64" xml:space="preserve"> -B1349 / A_6x12_in2</f>
        <v>2.3546768697408154</v>
      </c>
      <c r="G1349" s="12">
        <f t="shared" ref="G1349:G1412" si="65" xml:space="preserve"> -B1349 * kip_to_N / A_6x12_mm2</f>
        <v>16.234846630263959</v>
      </c>
    </row>
    <row r="1350" spans="1:7" x14ac:dyDescent="0.25">
      <c r="A1350" s="24">
        <v>67.048828</v>
      </c>
      <c r="B1350" s="23">
        <v>-66.632384999999999</v>
      </c>
      <c r="C1350" s="25">
        <v>4.7544912999999998</v>
      </c>
      <c r="D1350" s="26">
        <v>-3.1466424E-3</v>
      </c>
      <c r="E1350" s="28">
        <f t="shared" si="63"/>
        <v>5.2484422148333331E-4</v>
      </c>
      <c r="F1350" s="18">
        <f t="shared" si="64"/>
        <v>2.3566385428338359</v>
      </c>
      <c r="G1350" s="12">
        <f t="shared" si="65"/>
        <v>16.248371824405528</v>
      </c>
    </row>
    <row r="1351" spans="1:7" x14ac:dyDescent="0.25">
      <c r="A1351" s="24">
        <v>67.098633000000007</v>
      </c>
      <c r="B1351" s="23">
        <v>-66.673477000000005</v>
      </c>
      <c r="C1351" s="25">
        <v>4.7544950999999998</v>
      </c>
      <c r="D1351" s="26">
        <v>-3.1463206E-3</v>
      </c>
      <c r="E1351" s="28">
        <f t="shared" si="63"/>
        <v>5.2479058814999997E-4</v>
      </c>
      <c r="F1351" s="18">
        <f t="shared" si="64"/>
        <v>2.3580918750386211</v>
      </c>
      <c r="G1351" s="12">
        <f t="shared" si="65"/>
        <v>16.258392148531829</v>
      </c>
    </row>
    <row r="1352" spans="1:7" x14ac:dyDescent="0.25">
      <c r="A1352" s="24">
        <v>67.148437999999999</v>
      </c>
      <c r="B1352" s="23">
        <v>-66.718636000000004</v>
      </c>
      <c r="C1352" s="25">
        <v>4.7544832000000001</v>
      </c>
      <c r="D1352" s="26">
        <v>-3.1491278000000001E-3</v>
      </c>
      <c r="E1352" s="28">
        <f t="shared" si="63"/>
        <v>5.2525845481666666E-4</v>
      </c>
      <c r="F1352" s="18">
        <f t="shared" si="64"/>
        <v>2.3596890479441957</v>
      </c>
      <c r="G1352" s="12">
        <f t="shared" si="65"/>
        <v>16.269404214559756</v>
      </c>
    </row>
    <row r="1353" spans="1:7" x14ac:dyDescent="0.25">
      <c r="A1353" s="24">
        <v>67.198241999999993</v>
      </c>
      <c r="B1353" s="23">
        <v>-66.778214000000006</v>
      </c>
      <c r="C1353" s="25">
        <v>4.7544456000000004</v>
      </c>
      <c r="D1353" s="26">
        <v>-3.1523585999999998E-3</v>
      </c>
      <c r="E1353" s="28">
        <f t="shared" si="63"/>
        <v>5.2579692148333336E-4</v>
      </c>
      <c r="F1353" s="18">
        <f t="shared" si="64"/>
        <v>2.3617961886552021</v>
      </c>
      <c r="G1353" s="12">
        <f t="shared" si="65"/>
        <v>16.283932367747646</v>
      </c>
    </row>
    <row r="1354" spans="1:7" x14ac:dyDescent="0.25">
      <c r="A1354" s="24">
        <v>67.248047</v>
      </c>
      <c r="B1354" s="23">
        <v>-66.817062000000007</v>
      </c>
      <c r="C1354" s="25">
        <v>4.7543940999999998</v>
      </c>
      <c r="D1354" s="26">
        <v>-3.1583726000000002E-3</v>
      </c>
      <c r="E1354" s="28">
        <f t="shared" si="63"/>
        <v>5.2679925481666668E-4</v>
      </c>
      <c r="F1354" s="18">
        <f t="shared" si="64"/>
        <v>2.3631701555950322</v>
      </c>
      <c r="G1354" s="12">
        <f t="shared" si="65"/>
        <v>16.293405490293605</v>
      </c>
    </row>
    <row r="1355" spans="1:7" x14ac:dyDescent="0.25">
      <c r="A1355" s="24">
        <v>67.297852000000006</v>
      </c>
      <c r="B1355" s="23">
        <v>-66.861732000000003</v>
      </c>
      <c r="C1355" s="25">
        <v>4.7543945000000001</v>
      </c>
      <c r="D1355" s="26">
        <v>-3.1581758999999999E-3</v>
      </c>
      <c r="E1355" s="28">
        <f t="shared" si="63"/>
        <v>5.267664714833333E-4</v>
      </c>
      <c r="F1355" s="18">
        <f t="shared" si="64"/>
        <v>2.3647500336634573</v>
      </c>
      <c r="G1355" s="12">
        <f t="shared" si="65"/>
        <v>16.304298313196405</v>
      </c>
    </row>
    <row r="1356" spans="1:7" x14ac:dyDescent="0.25">
      <c r="A1356" s="24">
        <v>67.347656000000001</v>
      </c>
      <c r="B1356" s="23">
        <v>-66.926849000000004</v>
      </c>
      <c r="C1356" s="25">
        <v>4.7542232999999996</v>
      </c>
      <c r="D1356" s="26">
        <v>-3.1612692E-3</v>
      </c>
      <c r="E1356" s="28">
        <f t="shared" si="63"/>
        <v>5.2728202148333335E-4</v>
      </c>
      <c r="F1356" s="18">
        <f t="shared" si="64"/>
        <v>2.3670530764255275</v>
      </c>
      <c r="G1356" s="12">
        <f t="shared" si="65"/>
        <v>16.320177156916163</v>
      </c>
    </row>
    <row r="1357" spans="1:7" x14ac:dyDescent="0.25">
      <c r="A1357" s="24">
        <v>67.397461000000007</v>
      </c>
      <c r="B1357" s="23">
        <v>-66.981735</v>
      </c>
      <c r="C1357" s="25">
        <v>4.7542147999999997</v>
      </c>
      <c r="D1357" s="26">
        <v>-3.1618028999999999E-3</v>
      </c>
      <c r="E1357" s="28">
        <f t="shared" si="63"/>
        <v>5.2737097148333333E-4</v>
      </c>
      <c r="F1357" s="18">
        <f t="shared" si="64"/>
        <v>2.3689942715825367</v>
      </c>
      <c r="G1357" s="12">
        <f t="shared" si="65"/>
        <v>16.333561161345155</v>
      </c>
    </row>
    <row r="1358" spans="1:7" x14ac:dyDescent="0.25">
      <c r="A1358" s="24">
        <v>67.447265999999999</v>
      </c>
      <c r="B1358" s="23">
        <v>-67.014488</v>
      </c>
      <c r="C1358" s="25">
        <v>4.7542124000000001</v>
      </c>
      <c r="D1358" s="26">
        <v>-3.1640917999999998E-3</v>
      </c>
      <c r="E1358" s="28">
        <f t="shared" si="63"/>
        <v>5.2775245481666668E-4</v>
      </c>
      <c r="F1358" s="18">
        <f t="shared" si="64"/>
        <v>2.3701526719938895</v>
      </c>
      <c r="G1358" s="12">
        <f t="shared" si="65"/>
        <v>16.341548012219018</v>
      </c>
    </row>
    <row r="1359" spans="1:7" x14ac:dyDescent="0.25">
      <c r="A1359" s="24">
        <v>67.497069999999994</v>
      </c>
      <c r="B1359" s="23">
        <v>-67.098572000000004</v>
      </c>
      <c r="C1359" s="25">
        <v>4.7541913999999998</v>
      </c>
      <c r="D1359" s="26">
        <v>-3.1705408000000002E-3</v>
      </c>
      <c r="E1359" s="28">
        <f t="shared" si="63"/>
        <v>5.2882728815000001E-4</v>
      </c>
      <c r="F1359" s="18">
        <f t="shared" si="64"/>
        <v>2.3731265351572097</v>
      </c>
      <c r="G1359" s="12">
        <f t="shared" si="65"/>
        <v>16.362051977317723</v>
      </c>
    </row>
    <row r="1360" spans="1:7" x14ac:dyDescent="0.25">
      <c r="A1360" s="24">
        <v>67.546875</v>
      </c>
      <c r="B1360" s="23">
        <v>-67.122962999999999</v>
      </c>
      <c r="C1360" s="25">
        <v>4.7541608999999996</v>
      </c>
      <c r="D1360" s="26">
        <v>-3.1705945999999999E-3</v>
      </c>
      <c r="E1360" s="28">
        <f t="shared" si="63"/>
        <v>5.2883625481666666E-4</v>
      </c>
      <c r="F1360" s="18">
        <f t="shared" si="64"/>
        <v>2.3739891903165327</v>
      </c>
      <c r="G1360" s="12">
        <f t="shared" si="65"/>
        <v>16.367999746366795</v>
      </c>
    </row>
    <row r="1361" spans="1:7" x14ac:dyDescent="0.25">
      <c r="A1361" s="24">
        <v>67.596680000000006</v>
      </c>
      <c r="B1361" s="23">
        <v>-67.186142000000004</v>
      </c>
      <c r="C1361" s="25">
        <v>4.7540474000000001</v>
      </c>
      <c r="D1361" s="26">
        <v>-3.1752705000000002E-3</v>
      </c>
      <c r="E1361" s="28">
        <f t="shared" si="63"/>
        <v>5.2961557148333341E-4</v>
      </c>
      <c r="F1361" s="18">
        <f t="shared" si="64"/>
        <v>2.3762236903497778</v>
      </c>
      <c r="G1361" s="12">
        <f t="shared" si="65"/>
        <v>16.383406006903531</v>
      </c>
    </row>
    <row r="1362" spans="1:7" x14ac:dyDescent="0.25">
      <c r="A1362" s="24">
        <v>67.646484000000001</v>
      </c>
      <c r="B1362" s="23">
        <v>-67.218361000000002</v>
      </c>
      <c r="C1362" s="25">
        <v>4.7540716999999999</v>
      </c>
      <c r="D1362" s="26">
        <v>-3.1774697999999999E-3</v>
      </c>
      <c r="E1362" s="28">
        <f t="shared" si="63"/>
        <v>5.2998212148333329E-4</v>
      </c>
      <c r="F1362" s="18">
        <f t="shared" si="64"/>
        <v>2.3773632043745505</v>
      </c>
      <c r="G1362" s="12">
        <f t="shared" si="65"/>
        <v>16.391262641358544</v>
      </c>
    </row>
    <row r="1363" spans="1:7" x14ac:dyDescent="0.25">
      <c r="A1363" s="24">
        <v>67.696288999999993</v>
      </c>
      <c r="B1363" s="23">
        <v>-67.299858</v>
      </c>
      <c r="C1363" s="25">
        <v>4.7540760000000004</v>
      </c>
      <c r="D1363" s="26">
        <v>-3.1791031E-3</v>
      </c>
      <c r="E1363" s="28">
        <f t="shared" si="63"/>
        <v>5.3025433815000005E-4</v>
      </c>
      <c r="F1363" s="18">
        <f t="shared" si="64"/>
        <v>2.3802455711294752</v>
      </c>
      <c r="G1363" s="12">
        <f t="shared" si="65"/>
        <v>16.411135763993631</v>
      </c>
    </row>
    <row r="1364" spans="1:7" x14ac:dyDescent="0.25">
      <c r="A1364" s="24">
        <v>67.746093999999999</v>
      </c>
      <c r="B1364" s="23">
        <v>-67.322524999999999</v>
      </c>
      <c r="C1364" s="25">
        <v>4.7540708</v>
      </c>
      <c r="D1364" s="26">
        <v>-3.1857609E-3</v>
      </c>
      <c r="E1364" s="28">
        <f t="shared" si="63"/>
        <v>5.3136397148333331E-4</v>
      </c>
      <c r="F1364" s="18">
        <f t="shared" si="64"/>
        <v>2.3810472522617112</v>
      </c>
      <c r="G1364" s="12">
        <f t="shared" si="65"/>
        <v>16.416663133967617</v>
      </c>
    </row>
    <row r="1365" spans="1:7" x14ac:dyDescent="0.25">
      <c r="A1365" s="24">
        <v>67.795897999999994</v>
      </c>
      <c r="B1365" s="23">
        <v>-67.361503999999996</v>
      </c>
      <c r="C1365" s="25">
        <v>4.7540120999999997</v>
      </c>
      <c r="D1365" s="26">
        <v>-3.1861097000000001E-3</v>
      </c>
      <c r="E1365" s="28">
        <f t="shared" si="63"/>
        <v>5.3142210481666667E-4</v>
      </c>
      <c r="F1365" s="18">
        <f t="shared" si="64"/>
        <v>2.3824258523787734</v>
      </c>
      <c r="G1365" s="12">
        <f t="shared" si="65"/>
        <v>16.426168200990858</v>
      </c>
    </row>
    <row r="1366" spans="1:7" x14ac:dyDescent="0.25">
      <c r="A1366" s="24">
        <v>67.845703</v>
      </c>
      <c r="B1366" s="23">
        <v>-67.419914000000006</v>
      </c>
      <c r="C1366" s="25">
        <v>4.7540059000000001</v>
      </c>
      <c r="D1366" s="26">
        <v>-3.1876115000000001E-3</v>
      </c>
      <c r="E1366" s="28">
        <f t="shared" si="63"/>
        <v>5.3167240481666669E-4</v>
      </c>
      <c r="F1366" s="18">
        <f t="shared" si="64"/>
        <v>2.3844916835401064</v>
      </c>
      <c r="G1366" s="12">
        <f t="shared" si="65"/>
        <v>16.440411536243882</v>
      </c>
    </row>
    <row r="1367" spans="1:7" x14ac:dyDescent="0.25">
      <c r="A1367" s="24">
        <v>67.895508000000007</v>
      </c>
      <c r="B1367" s="23">
        <v>-67.463982000000001</v>
      </c>
      <c r="C1367" s="25">
        <v>4.7539176999999997</v>
      </c>
      <c r="D1367" s="26">
        <v>-3.1894534000000002E-3</v>
      </c>
      <c r="E1367" s="28">
        <f t="shared" si="63"/>
        <v>5.3197938815000001E-4</v>
      </c>
      <c r="F1367" s="18">
        <f t="shared" si="64"/>
        <v>2.3860502702139228</v>
      </c>
      <c r="G1367" s="12">
        <f t="shared" si="65"/>
        <v>16.451157560861759</v>
      </c>
    </row>
    <row r="1368" spans="1:7" x14ac:dyDescent="0.25">
      <c r="A1368" s="24">
        <v>67.945312999999999</v>
      </c>
      <c r="B1368" s="23">
        <v>-67.510634999999994</v>
      </c>
      <c r="C1368" s="25">
        <v>4.7538586</v>
      </c>
      <c r="D1368" s="26">
        <v>-3.1924843999999999E-3</v>
      </c>
      <c r="E1368" s="28">
        <f t="shared" si="63"/>
        <v>5.3248455481666663E-4</v>
      </c>
      <c r="F1368" s="18">
        <f t="shared" si="64"/>
        <v>2.387700282560604</v>
      </c>
      <c r="G1368" s="12">
        <f t="shared" si="65"/>
        <v>16.462533940241304</v>
      </c>
    </row>
    <row r="1369" spans="1:7" x14ac:dyDescent="0.25">
      <c r="A1369" s="24">
        <v>67.995116999999993</v>
      </c>
      <c r="B1369" s="23">
        <v>-67.567939999999993</v>
      </c>
      <c r="C1369" s="25">
        <v>4.7537475000000002</v>
      </c>
      <c r="D1369" s="26">
        <v>-3.1959623999999998E-3</v>
      </c>
      <c r="E1369" s="28">
        <f t="shared" si="63"/>
        <v>5.3306422148333328E-4</v>
      </c>
      <c r="F1369" s="18">
        <f t="shared" si="64"/>
        <v>2.3897270323414661</v>
      </c>
      <c r="G1369" s="12">
        <f t="shared" si="65"/>
        <v>16.476507820170674</v>
      </c>
    </row>
    <row r="1370" spans="1:7" x14ac:dyDescent="0.25">
      <c r="A1370" s="24">
        <v>68.044922</v>
      </c>
      <c r="B1370" s="23">
        <v>-67.620422000000005</v>
      </c>
      <c r="C1370" s="25">
        <v>4.7537570000000002</v>
      </c>
      <c r="D1370" s="26">
        <v>-3.1979619999999999E-3</v>
      </c>
      <c r="E1370" s="28">
        <f t="shared" si="63"/>
        <v>5.3339748815000004E-4</v>
      </c>
      <c r="F1370" s="18">
        <f t="shared" si="64"/>
        <v>2.3915832033910998</v>
      </c>
      <c r="G1370" s="12">
        <f t="shared" si="65"/>
        <v>16.489305606863866</v>
      </c>
    </row>
    <row r="1371" spans="1:7" x14ac:dyDescent="0.25">
      <c r="A1371" s="24">
        <v>68.094727000000006</v>
      </c>
      <c r="B1371" s="23">
        <v>-67.652405000000002</v>
      </c>
      <c r="C1371" s="25">
        <v>4.7537599000000004</v>
      </c>
      <c r="D1371" s="26">
        <v>-3.1982629999999998E-3</v>
      </c>
      <c r="E1371" s="28">
        <f t="shared" si="63"/>
        <v>5.3344765481666665E-4</v>
      </c>
      <c r="F1371" s="18">
        <f t="shared" si="64"/>
        <v>2.3927143706233012</v>
      </c>
      <c r="G1371" s="12">
        <f t="shared" si="65"/>
        <v>16.497104692489568</v>
      </c>
    </row>
    <row r="1372" spans="1:7" x14ac:dyDescent="0.25">
      <c r="A1372" s="24">
        <v>68.144531000000001</v>
      </c>
      <c r="B1372" s="23">
        <v>-67.703856999999999</v>
      </c>
      <c r="C1372" s="25">
        <v>4.7536807000000003</v>
      </c>
      <c r="D1372" s="26">
        <v>-3.2019732E-3</v>
      </c>
      <c r="E1372" s="28">
        <f t="shared" si="63"/>
        <v>5.3406602148333337E-4</v>
      </c>
      <c r="F1372" s="18">
        <f t="shared" si="64"/>
        <v>2.3945341128748487</v>
      </c>
      <c r="G1372" s="12">
        <f t="shared" si="65"/>
        <v>16.509651312681978</v>
      </c>
    </row>
    <row r="1373" spans="1:7" x14ac:dyDescent="0.25">
      <c r="A1373" s="24">
        <v>68.194336000000007</v>
      </c>
      <c r="B1373" s="23">
        <v>-67.758979999999994</v>
      </c>
      <c r="C1373" s="25">
        <v>4.7537861000000001</v>
      </c>
      <c r="D1373" s="26">
        <v>-3.2054782E-3</v>
      </c>
      <c r="E1373" s="28">
        <f t="shared" si="63"/>
        <v>5.3465018815000004E-4</v>
      </c>
      <c r="F1373" s="18">
        <f t="shared" si="64"/>
        <v>2.396483690192194</v>
      </c>
      <c r="G1373" s="12">
        <f t="shared" si="65"/>
        <v>16.523093109791247</v>
      </c>
    </row>
    <row r="1374" spans="1:7" x14ac:dyDescent="0.25">
      <c r="A1374" s="24">
        <v>68.244140999999999</v>
      </c>
      <c r="B1374" s="23">
        <v>-67.802940000000007</v>
      </c>
      <c r="C1374" s="25">
        <v>4.7537446000000001</v>
      </c>
      <c r="D1374" s="26">
        <v>-3.2056984E-3</v>
      </c>
      <c r="E1374" s="28">
        <f t="shared" si="63"/>
        <v>5.3468688814999998E-4</v>
      </c>
      <c r="F1374" s="18">
        <f t="shared" si="64"/>
        <v>2.398038457147377</v>
      </c>
      <c r="G1374" s="12">
        <f t="shared" si="65"/>
        <v>16.533812798504187</v>
      </c>
    </row>
    <row r="1375" spans="1:7" x14ac:dyDescent="0.25">
      <c r="A1375" s="24">
        <v>68.293944999999994</v>
      </c>
      <c r="B1375" s="23">
        <v>-67.868415999999996</v>
      </c>
      <c r="C1375" s="25">
        <v>4.7537073999999997</v>
      </c>
      <c r="D1375" s="26">
        <v>-3.2101450000000002E-3</v>
      </c>
      <c r="E1375" s="28">
        <f t="shared" si="63"/>
        <v>5.3542798815000008E-4</v>
      </c>
      <c r="F1375" s="18">
        <f t="shared" si="64"/>
        <v>2.4003541969371285</v>
      </c>
      <c r="G1375" s="12">
        <f t="shared" si="65"/>
        <v>16.549779184722762</v>
      </c>
    </row>
    <row r="1376" spans="1:7" x14ac:dyDescent="0.25">
      <c r="A1376" s="24">
        <v>68.34375</v>
      </c>
      <c r="B1376" s="23">
        <v>-67.938843000000006</v>
      </c>
      <c r="C1376" s="25">
        <v>4.7535577</v>
      </c>
      <c r="D1376" s="26">
        <v>-3.2136768999999998E-3</v>
      </c>
      <c r="E1376" s="28">
        <f t="shared" si="63"/>
        <v>5.3601663815000002E-4</v>
      </c>
      <c r="F1376" s="18">
        <f t="shared" si="64"/>
        <v>2.4028450425320473</v>
      </c>
      <c r="G1376" s="12">
        <f t="shared" si="65"/>
        <v>16.56695287710189</v>
      </c>
    </row>
    <row r="1377" spans="1:7" x14ac:dyDescent="0.25">
      <c r="A1377" s="24">
        <v>68.393555000000006</v>
      </c>
      <c r="B1377" s="23">
        <v>-67.990013000000005</v>
      </c>
      <c r="C1377" s="25">
        <v>4.7534881000000002</v>
      </c>
      <c r="D1377" s="26">
        <v>-3.2159507000000002E-3</v>
      </c>
      <c r="E1377" s="28">
        <f t="shared" si="63"/>
        <v>5.3639560481666675E-4</v>
      </c>
      <c r="F1377" s="18">
        <f t="shared" si="64"/>
        <v>2.4046548110738279</v>
      </c>
      <c r="G1377" s="12">
        <f t="shared" si="65"/>
        <v>16.579430731320297</v>
      </c>
    </row>
    <row r="1378" spans="1:7" x14ac:dyDescent="0.25">
      <c r="A1378" s="24">
        <v>68.443359000000001</v>
      </c>
      <c r="B1378" s="23">
        <v>-68.023972000000001</v>
      </c>
      <c r="C1378" s="25">
        <v>4.7534337000000004</v>
      </c>
      <c r="D1378" s="26">
        <v>-3.2180310000000001E-3</v>
      </c>
      <c r="E1378" s="28">
        <f t="shared" si="63"/>
        <v>5.3674232148333333E-4</v>
      </c>
      <c r="F1378" s="18">
        <f t="shared" si="64"/>
        <v>2.4058558650099293</v>
      </c>
      <c r="G1378" s="12">
        <f t="shared" si="65"/>
        <v>16.587711666465946</v>
      </c>
    </row>
    <row r="1379" spans="1:7" x14ac:dyDescent="0.25">
      <c r="A1379" s="24">
        <v>68.493163999999993</v>
      </c>
      <c r="B1379" s="23">
        <v>-68.095825000000005</v>
      </c>
      <c r="C1379" s="25">
        <v>4.7534555999999997</v>
      </c>
      <c r="D1379" s="26">
        <v>-3.2194911000000001E-3</v>
      </c>
      <c r="E1379" s="28">
        <f t="shared" si="63"/>
        <v>5.3698567148333337E-4</v>
      </c>
      <c r="F1379" s="18">
        <f t="shared" si="64"/>
        <v>2.4083971450379256</v>
      </c>
      <c r="G1379" s="12">
        <f t="shared" si="65"/>
        <v>16.605233090330618</v>
      </c>
    </row>
    <row r="1380" spans="1:7" x14ac:dyDescent="0.25">
      <c r="A1380" s="24">
        <v>68.542968999999999</v>
      </c>
      <c r="B1380" s="23">
        <v>-68.136107999999993</v>
      </c>
      <c r="C1380" s="25">
        <v>4.7533969999999997</v>
      </c>
      <c r="D1380" s="26">
        <v>-3.2206683E-3</v>
      </c>
      <c r="E1380" s="28">
        <f t="shared" si="63"/>
        <v>5.3718187148333338E-4</v>
      </c>
      <c r="F1380" s="18">
        <f t="shared" si="64"/>
        <v>2.4098218647207186</v>
      </c>
      <c r="G1380" s="12">
        <f t="shared" si="65"/>
        <v>16.615056139020865</v>
      </c>
    </row>
    <row r="1381" spans="1:7" x14ac:dyDescent="0.25">
      <c r="A1381" s="24">
        <v>68.592772999999994</v>
      </c>
      <c r="B1381" s="23">
        <v>-68.186004999999994</v>
      </c>
      <c r="C1381" s="25">
        <v>4.7534727999999999</v>
      </c>
      <c r="D1381" s="26">
        <v>-3.2262117999999999E-3</v>
      </c>
      <c r="E1381" s="28">
        <f t="shared" si="63"/>
        <v>5.3810578815E-4</v>
      </c>
      <c r="F1381" s="18">
        <f t="shared" si="64"/>
        <v>2.4115866100974865</v>
      </c>
      <c r="G1381" s="12">
        <f t="shared" si="65"/>
        <v>16.627223570952388</v>
      </c>
    </row>
    <row r="1382" spans="1:7" x14ac:dyDescent="0.25">
      <c r="A1382" s="24">
        <v>68.642578</v>
      </c>
      <c r="B1382" s="23">
        <v>-68.211226999999994</v>
      </c>
      <c r="C1382" s="25">
        <v>4.7533120999999996</v>
      </c>
      <c r="D1382" s="26">
        <v>-3.2273172E-3</v>
      </c>
      <c r="E1382" s="28">
        <f t="shared" si="63"/>
        <v>5.3829002148333331E-4</v>
      </c>
      <c r="F1382" s="18">
        <f t="shared" si="64"/>
        <v>2.4124786558696343</v>
      </c>
      <c r="G1382" s="12">
        <f t="shared" si="65"/>
        <v>16.63337398015889</v>
      </c>
    </row>
    <row r="1383" spans="1:7" x14ac:dyDescent="0.25">
      <c r="A1383" s="24">
        <v>68.692383000000007</v>
      </c>
      <c r="B1383" s="23">
        <v>-68.259026000000006</v>
      </c>
      <c r="C1383" s="25">
        <v>4.7533078</v>
      </c>
      <c r="D1383" s="26">
        <v>-3.2280830000000001E-3</v>
      </c>
      <c r="E1383" s="28">
        <f t="shared" si="63"/>
        <v>5.3841765481666673E-4</v>
      </c>
      <c r="F1383" s="18">
        <f t="shared" si="64"/>
        <v>2.4141691996751566</v>
      </c>
      <c r="G1383" s="12">
        <f t="shared" si="65"/>
        <v>16.645029812751929</v>
      </c>
    </row>
    <row r="1384" spans="1:7" x14ac:dyDescent="0.25">
      <c r="A1384" s="24">
        <v>68.742187999999999</v>
      </c>
      <c r="B1384" s="23">
        <v>-68.315574999999995</v>
      </c>
      <c r="C1384" s="25">
        <v>4.7533516999999996</v>
      </c>
      <c r="D1384" s="26">
        <v>-3.2292601999999999E-3</v>
      </c>
      <c r="E1384" s="28">
        <f t="shared" si="63"/>
        <v>5.3861385481666663E-4</v>
      </c>
      <c r="F1384" s="18">
        <f t="shared" si="64"/>
        <v>2.4161692114255793</v>
      </c>
      <c r="G1384" s="12">
        <f t="shared" si="65"/>
        <v>16.658819341346742</v>
      </c>
    </row>
    <row r="1385" spans="1:7" x14ac:dyDescent="0.25">
      <c r="A1385" s="24">
        <v>68.791991999999993</v>
      </c>
      <c r="B1385" s="23">
        <v>-68.352981999999997</v>
      </c>
      <c r="C1385" s="25">
        <v>4.7532500999999998</v>
      </c>
      <c r="D1385" s="26">
        <v>-3.2322257999999999E-3</v>
      </c>
      <c r="E1385" s="28">
        <f t="shared" si="63"/>
        <v>5.3910812148333332E-4</v>
      </c>
      <c r="F1385" s="18">
        <f t="shared" si="64"/>
        <v>2.4174922134158545</v>
      </c>
      <c r="G1385" s="12">
        <f t="shared" si="65"/>
        <v>16.667941074642581</v>
      </c>
    </row>
    <row r="1386" spans="1:7" x14ac:dyDescent="0.25">
      <c r="A1386" s="24">
        <v>68.841797</v>
      </c>
      <c r="B1386" s="23">
        <v>-68.422211000000004</v>
      </c>
      <c r="C1386" s="25">
        <v>4.7532101000000004</v>
      </c>
      <c r="D1386" s="26">
        <v>-3.2364963999999999E-3</v>
      </c>
      <c r="E1386" s="28">
        <f t="shared" si="63"/>
        <v>5.3981988815000003E-4</v>
      </c>
      <c r="F1386" s="18">
        <f t="shared" si="64"/>
        <v>2.419940688428146</v>
      </c>
      <c r="G1386" s="12">
        <f t="shared" si="65"/>
        <v>16.68482263355769</v>
      </c>
    </row>
    <row r="1387" spans="1:7" x14ac:dyDescent="0.25">
      <c r="A1387" s="24">
        <v>68.891602000000006</v>
      </c>
      <c r="B1387" s="23">
        <v>-68.466498999999999</v>
      </c>
      <c r="C1387" s="25">
        <v>4.7532721000000002</v>
      </c>
      <c r="D1387" s="26">
        <v>-3.2414466E-3</v>
      </c>
      <c r="E1387" s="28">
        <f t="shared" si="63"/>
        <v>5.4064492148333339E-4</v>
      </c>
      <c r="F1387" s="18">
        <f t="shared" si="64"/>
        <v>2.4215070560102907</v>
      </c>
      <c r="G1387" s="12">
        <f t="shared" si="65"/>
        <v>16.695622305389325</v>
      </c>
    </row>
    <row r="1388" spans="1:7" x14ac:dyDescent="0.25">
      <c r="A1388" s="24">
        <v>68.941406000000001</v>
      </c>
      <c r="B1388" s="23">
        <v>-68.508651999999998</v>
      </c>
      <c r="C1388" s="25">
        <v>4.7530831999999998</v>
      </c>
      <c r="D1388" s="26">
        <v>-3.2418014E-3</v>
      </c>
      <c r="E1388" s="28">
        <f t="shared" si="63"/>
        <v>5.4070405481666665E-4</v>
      </c>
      <c r="F1388" s="18">
        <f t="shared" si="64"/>
        <v>2.4229979134138802</v>
      </c>
      <c r="G1388" s="12">
        <f t="shared" si="65"/>
        <v>16.705901355396531</v>
      </c>
    </row>
    <row r="1389" spans="1:7" x14ac:dyDescent="0.25">
      <c r="A1389" s="24">
        <v>68.991211000000007</v>
      </c>
      <c r="B1389" s="23">
        <v>-68.561065999999997</v>
      </c>
      <c r="C1389" s="25">
        <v>4.7530521999999999</v>
      </c>
      <c r="D1389" s="26">
        <v>-3.2437681000000002E-3</v>
      </c>
      <c r="E1389" s="28">
        <f t="shared" si="63"/>
        <v>5.4103183815000001E-4</v>
      </c>
      <c r="F1389" s="18">
        <f t="shared" si="64"/>
        <v>2.4248516794554846</v>
      </c>
      <c r="G1389" s="12">
        <f t="shared" si="65"/>
        <v>16.718682560223648</v>
      </c>
    </row>
    <row r="1390" spans="1:7" x14ac:dyDescent="0.25">
      <c r="A1390" s="24">
        <v>69.041015999999999</v>
      </c>
      <c r="B1390" s="23">
        <v>-68.618622000000002</v>
      </c>
      <c r="C1390" s="25">
        <v>4.7530618000000002</v>
      </c>
      <c r="D1390" s="26">
        <v>-3.2474995000000002E-3</v>
      </c>
      <c r="E1390" s="28">
        <f t="shared" si="63"/>
        <v>5.4165373815000001E-4</v>
      </c>
      <c r="F1390" s="18">
        <f t="shared" si="64"/>
        <v>2.4268873065453951</v>
      </c>
      <c r="G1390" s="12">
        <f t="shared" si="65"/>
        <v>16.732717646746895</v>
      </c>
    </row>
    <row r="1391" spans="1:7" x14ac:dyDescent="0.25">
      <c r="A1391" s="24">
        <v>69.090819999999994</v>
      </c>
      <c r="B1391" s="23">
        <v>-68.673255999999995</v>
      </c>
      <c r="C1391" s="25">
        <v>4.7530384000000003</v>
      </c>
      <c r="D1391" s="26">
        <v>-3.2495168999999999E-3</v>
      </c>
      <c r="E1391" s="28">
        <f t="shared" si="63"/>
        <v>5.4198997148333333E-4</v>
      </c>
      <c r="F1391" s="18">
        <f t="shared" si="64"/>
        <v>2.4288195890255908</v>
      </c>
      <c r="G1391" s="12">
        <f t="shared" si="65"/>
        <v>16.746040200731034</v>
      </c>
    </row>
    <row r="1392" spans="1:7" x14ac:dyDescent="0.25">
      <c r="A1392" s="24">
        <v>69.140625</v>
      </c>
      <c r="B1392" s="23">
        <v>-68.717513999999994</v>
      </c>
      <c r="C1392" s="25">
        <v>4.7530393999999996</v>
      </c>
      <c r="D1392" s="26">
        <v>-3.2512785E-3</v>
      </c>
      <c r="E1392" s="28">
        <f t="shared" si="63"/>
        <v>5.4228357148333338E-4</v>
      </c>
      <c r="F1392" s="18">
        <f t="shared" si="64"/>
        <v>2.4303848955747824</v>
      </c>
      <c r="G1392" s="12">
        <f t="shared" si="65"/>
        <v>16.756832557033523</v>
      </c>
    </row>
    <row r="1393" spans="1:7" x14ac:dyDescent="0.25">
      <c r="A1393" s="24">
        <v>69.190430000000006</v>
      </c>
      <c r="B1393" s="23">
        <v>-68.761429000000007</v>
      </c>
      <c r="C1393" s="25">
        <v>4.7528256999999998</v>
      </c>
      <c r="D1393" s="26">
        <v>-3.2536923E-3</v>
      </c>
      <c r="E1393" s="28">
        <f t="shared" si="63"/>
        <v>5.4268587148333331E-4</v>
      </c>
      <c r="F1393" s="18">
        <f t="shared" si="64"/>
        <v>2.4319380709805341</v>
      </c>
      <c r="G1393" s="12">
        <f t="shared" si="65"/>
        <v>16.767541272452746</v>
      </c>
    </row>
    <row r="1394" spans="1:7" x14ac:dyDescent="0.25">
      <c r="A1394" s="24">
        <v>69.240234000000001</v>
      </c>
      <c r="B1394" s="23">
        <v>-68.827765999999997</v>
      </c>
      <c r="C1394" s="25">
        <v>4.7529297000000001</v>
      </c>
      <c r="D1394" s="26">
        <v>-3.2604306000000001E-3</v>
      </c>
      <c r="E1394" s="28">
        <f t="shared" si="63"/>
        <v>5.4380892148333333E-4</v>
      </c>
      <c r="F1394" s="18">
        <f t="shared" si="64"/>
        <v>2.4342842624160643</v>
      </c>
      <c r="G1394" s="12">
        <f t="shared" si="65"/>
        <v>16.783717614357894</v>
      </c>
    </row>
    <row r="1395" spans="1:7" x14ac:dyDescent="0.25">
      <c r="A1395" s="24">
        <v>69.290038999999993</v>
      </c>
      <c r="B1395" s="23">
        <v>-68.876648000000003</v>
      </c>
      <c r="C1395" s="25">
        <v>4.7529135</v>
      </c>
      <c r="D1395" s="26">
        <v>-3.2594592999999998E-3</v>
      </c>
      <c r="E1395" s="28">
        <f t="shared" si="63"/>
        <v>5.4364703814999994E-4</v>
      </c>
      <c r="F1395" s="18">
        <f t="shared" si="64"/>
        <v>2.4360131095112241</v>
      </c>
      <c r="G1395" s="12">
        <f t="shared" si="65"/>
        <v>16.795637537553208</v>
      </c>
    </row>
    <row r="1396" spans="1:7" x14ac:dyDescent="0.25">
      <c r="A1396" s="24">
        <v>69.339843999999999</v>
      </c>
      <c r="B1396" s="23">
        <v>-68.915413000000001</v>
      </c>
      <c r="C1396" s="25">
        <v>4.7529149000000004</v>
      </c>
      <c r="D1396" s="26">
        <v>-3.2601326E-3</v>
      </c>
      <c r="E1396" s="28">
        <f t="shared" si="63"/>
        <v>5.4375925481666668E-4</v>
      </c>
      <c r="F1396" s="18">
        <f t="shared" si="64"/>
        <v>2.4373841409265475</v>
      </c>
      <c r="G1396" s="12">
        <f t="shared" si="65"/>
        <v>16.80509042046852</v>
      </c>
    </row>
    <row r="1397" spans="1:7" x14ac:dyDescent="0.25">
      <c r="A1397" s="24">
        <v>69.389647999999994</v>
      </c>
      <c r="B1397" s="23">
        <v>-68.959007</v>
      </c>
      <c r="C1397" s="25">
        <v>4.7528461999999996</v>
      </c>
      <c r="D1397" s="26">
        <v>-3.2626092000000002E-3</v>
      </c>
      <c r="E1397" s="28">
        <f t="shared" si="63"/>
        <v>5.4417202148333333E-4</v>
      </c>
      <c r="F1397" s="18">
        <f t="shared" si="64"/>
        <v>2.4389259632796918</v>
      </c>
      <c r="G1397" s="12">
        <f t="shared" si="65"/>
        <v>16.815720859725847</v>
      </c>
    </row>
    <row r="1398" spans="1:7" x14ac:dyDescent="0.25">
      <c r="A1398" s="24">
        <v>69.439453</v>
      </c>
      <c r="B1398" s="23">
        <v>-69.005447000000004</v>
      </c>
      <c r="C1398" s="25">
        <v>4.7528762999999996</v>
      </c>
      <c r="D1398" s="26">
        <v>-3.2666801000000001E-3</v>
      </c>
      <c r="E1398" s="28">
        <f t="shared" si="63"/>
        <v>5.448505048166667E-4</v>
      </c>
      <c r="F1398" s="18">
        <f t="shared" si="64"/>
        <v>2.4405684422924003</v>
      </c>
      <c r="G1398" s="12">
        <f t="shared" si="65"/>
        <v>16.827045298848436</v>
      </c>
    </row>
    <row r="1399" spans="1:7" x14ac:dyDescent="0.25">
      <c r="A1399" s="24">
        <v>69.489258000000007</v>
      </c>
      <c r="B1399" s="23">
        <v>-69.045624000000004</v>
      </c>
      <c r="C1399" s="25">
        <v>4.7527889999999999</v>
      </c>
      <c r="D1399" s="26">
        <v>-3.2681136000000002E-3</v>
      </c>
      <c r="E1399" s="28">
        <f t="shared" si="63"/>
        <v>5.4508942148333338E-4</v>
      </c>
      <c r="F1399" s="18">
        <f t="shared" si="64"/>
        <v>2.4419894129920898</v>
      </c>
      <c r="G1399" s="12">
        <f t="shared" si="65"/>
        <v>16.836842499335692</v>
      </c>
    </row>
    <row r="1400" spans="1:7" x14ac:dyDescent="0.25">
      <c r="A1400" s="24">
        <v>69.539062999999999</v>
      </c>
      <c r="B1400" s="23">
        <v>-69.085373000000004</v>
      </c>
      <c r="C1400" s="25">
        <v>4.7527919000000001</v>
      </c>
      <c r="D1400" s="26">
        <v>-3.2683611E-3</v>
      </c>
      <c r="E1400" s="28">
        <f t="shared" si="63"/>
        <v>5.4513067148333335E-4</v>
      </c>
      <c r="F1400" s="18">
        <f t="shared" si="64"/>
        <v>2.4433952462883028</v>
      </c>
      <c r="G1400" s="12">
        <f t="shared" si="65"/>
        <v>16.846535331607093</v>
      </c>
    </row>
    <row r="1401" spans="1:7" x14ac:dyDescent="0.25">
      <c r="A1401" s="24">
        <v>69.588866999999993</v>
      </c>
      <c r="B1401" s="23">
        <v>-69.152901</v>
      </c>
      <c r="C1401" s="25">
        <v>4.7527265999999999</v>
      </c>
      <c r="D1401" s="26">
        <v>-3.2727004000000001E-3</v>
      </c>
      <c r="E1401" s="28">
        <f t="shared" si="63"/>
        <v>5.4585388815000006E-4</v>
      </c>
      <c r="F1401" s="18">
        <f t="shared" si="64"/>
        <v>2.4457835607321048</v>
      </c>
      <c r="G1401" s="12">
        <f t="shared" si="65"/>
        <v>16.863002100019454</v>
      </c>
    </row>
    <row r="1402" spans="1:7" x14ac:dyDescent="0.25">
      <c r="A1402" s="24">
        <v>69.638672</v>
      </c>
      <c r="B1402" s="23">
        <v>-69.203918000000002</v>
      </c>
      <c r="C1402" s="25">
        <v>4.7526183</v>
      </c>
      <c r="D1402" s="26">
        <v>-3.2777755999999999E-3</v>
      </c>
      <c r="E1402" s="28">
        <f t="shared" si="63"/>
        <v>5.4669975481666663E-4</v>
      </c>
      <c r="F1402" s="18">
        <f t="shared" si="64"/>
        <v>2.4475879180058207</v>
      </c>
      <c r="G1402" s="12">
        <f t="shared" si="65"/>
        <v>16.8754426450392</v>
      </c>
    </row>
    <row r="1403" spans="1:7" x14ac:dyDescent="0.25">
      <c r="A1403" s="24">
        <v>69.688477000000006</v>
      </c>
      <c r="B1403" s="23">
        <v>-69.237350000000006</v>
      </c>
      <c r="C1403" s="25">
        <v>4.7526345000000001</v>
      </c>
      <c r="D1403" s="26">
        <v>-3.2756772999999999E-3</v>
      </c>
      <c r="E1403" s="28">
        <f t="shared" si="63"/>
        <v>5.4635003815E-4</v>
      </c>
      <c r="F1403" s="18">
        <f t="shared" si="64"/>
        <v>2.4487703331296982</v>
      </c>
      <c r="G1403" s="12">
        <f t="shared" si="65"/>
        <v>16.883595070722805</v>
      </c>
    </row>
    <row r="1404" spans="1:7" x14ac:dyDescent="0.25">
      <c r="A1404" s="24">
        <v>69.738281000000001</v>
      </c>
      <c r="B1404" s="23">
        <v>-69.305046000000004</v>
      </c>
      <c r="C1404" s="25">
        <v>4.7525468000000002</v>
      </c>
      <c r="D1404" s="26">
        <v>-3.2796409999999998E-3</v>
      </c>
      <c r="E1404" s="28">
        <f t="shared" si="63"/>
        <v>5.4701065481666661E-4</v>
      </c>
      <c r="F1404" s="18">
        <f t="shared" si="64"/>
        <v>2.4511645893580423</v>
      </c>
      <c r="G1404" s="12">
        <f t="shared" si="65"/>
        <v>16.900102806098403</v>
      </c>
    </row>
    <row r="1405" spans="1:7" x14ac:dyDescent="0.25">
      <c r="A1405" s="24">
        <v>69.788086000000007</v>
      </c>
      <c r="B1405" s="23">
        <v>-69.363761999999994</v>
      </c>
      <c r="C1405" s="25">
        <v>4.7524737999999997</v>
      </c>
      <c r="D1405" s="26">
        <v>-3.2842934999999999E-3</v>
      </c>
      <c r="E1405" s="28">
        <f t="shared" si="63"/>
        <v>5.4778607148333333E-4</v>
      </c>
      <c r="F1405" s="18">
        <f t="shared" si="64"/>
        <v>2.4532412430555048</v>
      </c>
      <c r="G1405" s="12">
        <f t="shared" si="65"/>
        <v>16.914420759748744</v>
      </c>
    </row>
    <row r="1406" spans="1:7" x14ac:dyDescent="0.25">
      <c r="A1406" s="24">
        <v>69.837890999999999</v>
      </c>
      <c r="B1406" s="23">
        <v>-69.400688000000002</v>
      </c>
      <c r="C1406" s="25">
        <v>4.7525396000000004</v>
      </c>
      <c r="D1406" s="26">
        <v>-3.2872469000000001E-3</v>
      </c>
      <c r="E1406" s="28">
        <f t="shared" si="63"/>
        <v>5.4827830481666672E-4</v>
      </c>
      <c r="F1406" s="18">
        <f t="shared" si="64"/>
        <v>2.4545472331507523</v>
      </c>
      <c r="G1406" s="12">
        <f t="shared" si="65"/>
        <v>16.923425200727223</v>
      </c>
    </row>
    <row r="1407" spans="1:7" x14ac:dyDescent="0.25">
      <c r="A1407" s="24">
        <v>69.887694999999994</v>
      </c>
      <c r="B1407" s="23">
        <v>-69.450203000000002</v>
      </c>
      <c r="C1407" s="25">
        <v>4.7524785999999999</v>
      </c>
      <c r="D1407" s="26">
        <v>-3.2898693000000001E-3</v>
      </c>
      <c r="E1407" s="28">
        <f t="shared" si="63"/>
        <v>5.4871537148333332E-4</v>
      </c>
      <c r="F1407" s="18">
        <f t="shared" si="64"/>
        <v>2.4562984680412399</v>
      </c>
      <c r="G1407" s="12">
        <f t="shared" si="65"/>
        <v>16.935499481587581</v>
      </c>
    </row>
    <row r="1408" spans="1:7" x14ac:dyDescent="0.25">
      <c r="A1408" s="24">
        <v>69.9375</v>
      </c>
      <c r="B1408" s="23">
        <v>-69.500739999999993</v>
      </c>
      <c r="C1408" s="25">
        <v>4.752408</v>
      </c>
      <c r="D1408" s="26">
        <v>-3.2911717000000001E-3</v>
      </c>
      <c r="E1408" s="28">
        <f t="shared" si="63"/>
        <v>5.4893243815000003E-4</v>
      </c>
      <c r="F1408" s="18">
        <f t="shared" si="64"/>
        <v>2.4580858487876918</v>
      </c>
      <c r="G1408" s="12">
        <f t="shared" si="65"/>
        <v>16.947822978140945</v>
      </c>
    </row>
    <row r="1409" spans="1:7" x14ac:dyDescent="0.25">
      <c r="A1409" s="24">
        <v>69.987305000000006</v>
      </c>
      <c r="B1409" s="23">
        <v>-69.545760999999999</v>
      </c>
      <c r="C1409" s="25">
        <v>4.7524166000000001</v>
      </c>
      <c r="D1409" s="26">
        <v>-3.2950280999999998E-3</v>
      </c>
      <c r="E1409" s="28">
        <f t="shared" si="63"/>
        <v>5.4957517148333335E-4</v>
      </c>
      <c r="F1409" s="18">
        <f t="shared" si="64"/>
        <v>2.4596781409416786</v>
      </c>
      <c r="G1409" s="12">
        <f t="shared" si="65"/>
        <v>16.958801392734792</v>
      </c>
    </row>
    <row r="1410" spans="1:7" x14ac:dyDescent="0.25">
      <c r="A1410" s="24">
        <v>70.037109000000001</v>
      </c>
      <c r="B1410" s="23">
        <v>-69.575912000000002</v>
      </c>
      <c r="C1410" s="25">
        <v>4.7524452000000004</v>
      </c>
      <c r="D1410" s="26">
        <v>-3.2983512999999998E-3</v>
      </c>
      <c r="E1410" s="28">
        <f t="shared" si="63"/>
        <v>5.5012903814999998E-4</v>
      </c>
      <c r="F1410" s="18">
        <f t="shared" si="64"/>
        <v>2.4607445144281597</v>
      </c>
      <c r="G1410" s="12">
        <f t="shared" si="65"/>
        <v>16.966153743380467</v>
      </c>
    </row>
    <row r="1411" spans="1:7" x14ac:dyDescent="0.25">
      <c r="A1411" s="24">
        <v>70.086913999999993</v>
      </c>
      <c r="B1411" s="23">
        <v>-69.638915999999995</v>
      </c>
      <c r="C1411" s="25">
        <v>4.7523384000000002</v>
      </c>
      <c r="D1411" s="26">
        <v>-3.2991825000000001E-3</v>
      </c>
      <c r="E1411" s="28">
        <f t="shared" si="63"/>
        <v>5.5026757148333332E-4</v>
      </c>
      <c r="F1411" s="18">
        <f t="shared" si="64"/>
        <v>2.4629728251025065</v>
      </c>
      <c r="G1411" s="12">
        <f t="shared" si="65"/>
        <v>16.981517329997168</v>
      </c>
    </row>
    <row r="1412" spans="1:7" x14ac:dyDescent="0.25">
      <c r="A1412" s="24">
        <v>70.136718999999999</v>
      </c>
      <c r="B1412" s="23">
        <v>-69.707481000000001</v>
      </c>
      <c r="C1412" s="25">
        <v>4.7523989999999996</v>
      </c>
      <c r="D1412" s="26">
        <v>-3.3010126000000001E-3</v>
      </c>
      <c r="E1412" s="28">
        <f t="shared" si="63"/>
        <v>5.5057258814999999E-4</v>
      </c>
      <c r="F1412" s="18">
        <f t="shared" si="64"/>
        <v>2.4653978159187502</v>
      </c>
      <c r="G1412" s="12">
        <f t="shared" si="65"/>
        <v>16.998236971867112</v>
      </c>
    </row>
    <row r="1413" spans="1:7" x14ac:dyDescent="0.25">
      <c r="A1413" s="24">
        <v>70.186522999999994</v>
      </c>
      <c r="B1413" s="23">
        <v>-69.760101000000006</v>
      </c>
      <c r="C1413" s="25">
        <v>4.7523574999999996</v>
      </c>
      <c r="D1413" s="26">
        <v>-3.3044578000000001E-3</v>
      </c>
      <c r="E1413" s="28">
        <f t="shared" ref="E1413:E1476" si="66" xml:space="preserve"> (delta_0 - D1413) / L</f>
        <v>5.5114678814999999E-4</v>
      </c>
      <c r="F1413" s="18">
        <f t="shared" ref="F1413:F1476" si="67" xml:space="preserve"> -B1413 / A_6x12_in2</f>
        <v>2.4672588677199716</v>
      </c>
      <c r="G1413" s="12">
        <f t="shared" ref="G1413:G1476" si="68" xml:space="preserve"> -B1413 * kip_to_N / A_6x12_mm2</f>
        <v>17.011068409994387</v>
      </c>
    </row>
    <row r="1414" spans="1:7" x14ac:dyDescent="0.25">
      <c r="A1414" s="24">
        <v>70.236328</v>
      </c>
      <c r="B1414" s="23">
        <v>-69.805770999999993</v>
      </c>
      <c r="C1414" s="25">
        <v>4.7521768</v>
      </c>
      <c r="D1414" s="26">
        <v>-3.3061713999999998E-3</v>
      </c>
      <c r="E1414" s="28">
        <f t="shared" si="66"/>
        <v>5.5143238815000002E-4</v>
      </c>
      <c r="F1414" s="18">
        <f t="shared" si="67"/>
        <v>2.4688741135535284</v>
      </c>
      <c r="G1414" s="12">
        <f t="shared" si="68"/>
        <v>17.022205083868815</v>
      </c>
    </row>
    <row r="1415" spans="1:7" x14ac:dyDescent="0.25">
      <c r="A1415" s="24">
        <v>70.286133000000007</v>
      </c>
      <c r="B1415" s="23">
        <v>-69.854491999999993</v>
      </c>
      <c r="C1415" s="25">
        <v>4.7522048999999997</v>
      </c>
      <c r="D1415" s="26">
        <v>-3.3092499000000001E-3</v>
      </c>
      <c r="E1415" s="28">
        <f t="shared" si="66"/>
        <v>5.5194547148333336E-4</v>
      </c>
      <c r="F1415" s="18">
        <f t="shared" si="67"/>
        <v>2.4705972664385016</v>
      </c>
      <c r="G1415" s="12">
        <f t="shared" si="68"/>
        <v>17.034085747057699</v>
      </c>
    </row>
    <row r="1416" spans="1:7" x14ac:dyDescent="0.25">
      <c r="A1416" s="24">
        <v>70.335937999999999</v>
      </c>
      <c r="B1416" s="23">
        <v>-69.879265000000004</v>
      </c>
      <c r="C1416" s="25">
        <v>4.7522764000000004</v>
      </c>
      <c r="D1416" s="26">
        <v>-3.3129365E-3</v>
      </c>
      <c r="E1416" s="28">
        <f t="shared" si="66"/>
        <v>5.5255990481666668E-4</v>
      </c>
      <c r="F1416" s="18">
        <f t="shared" si="67"/>
        <v>2.4714734320841054</v>
      </c>
      <c r="G1416" s="12">
        <f t="shared" si="68"/>
        <v>17.04012666717794</v>
      </c>
    </row>
    <row r="1417" spans="1:7" x14ac:dyDescent="0.25">
      <c r="A1417" s="24">
        <v>70.385741999999993</v>
      </c>
      <c r="B1417" s="23">
        <v>-69.944694999999996</v>
      </c>
      <c r="C1417" s="25">
        <v>4.7521228999999998</v>
      </c>
      <c r="D1417" s="26">
        <v>-3.3154369E-3</v>
      </c>
      <c r="E1417" s="28">
        <f t="shared" si="66"/>
        <v>5.5297663815000002E-4</v>
      </c>
      <c r="F1417" s="18">
        <f t="shared" si="67"/>
        <v>2.4737875449566613</v>
      </c>
      <c r="G1417" s="12">
        <f t="shared" si="68"/>
        <v>17.056081836251817</v>
      </c>
    </row>
    <row r="1418" spans="1:7" x14ac:dyDescent="0.25">
      <c r="A1418" s="24">
        <v>70.435547</v>
      </c>
      <c r="B1418" s="23">
        <v>-69.988167000000004</v>
      </c>
      <c r="C1418" s="25">
        <v>4.7521357999999996</v>
      </c>
      <c r="D1418" s="26">
        <v>-3.3186735E-3</v>
      </c>
      <c r="E1418" s="28">
        <f t="shared" si="66"/>
        <v>5.5351607148333335E-4</v>
      </c>
      <c r="F1418" s="18">
        <f t="shared" si="67"/>
        <v>2.4753250524424595</v>
      </c>
      <c r="G1418" s="12">
        <f t="shared" si="68"/>
        <v>17.066682525690602</v>
      </c>
    </row>
    <row r="1419" spans="1:7" x14ac:dyDescent="0.25">
      <c r="A1419" s="24">
        <v>70.485352000000006</v>
      </c>
      <c r="B1419" s="23">
        <v>-70.048889000000003</v>
      </c>
      <c r="C1419" s="25">
        <v>4.7519970000000002</v>
      </c>
      <c r="D1419" s="26">
        <v>-3.3180953000000002E-3</v>
      </c>
      <c r="E1419" s="28">
        <f t="shared" si="66"/>
        <v>5.5341970481666671E-4</v>
      </c>
      <c r="F1419" s="18">
        <f t="shared" si="67"/>
        <v>2.4774726538767764</v>
      </c>
      <c r="G1419" s="12">
        <f t="shared" si="68"/>
        <v>17.081489644390043</v>
      </c>
    </row>
    <row r="1420" spans="1:7" x14ac:dyDescent="0.25">
      <c r="A1420" s="24">
        <v>70.535156000000001</v>
      </c>
      <c r="B1420" s="23">
        <v>-70.101005999999998</v>
      </c>
      <c r="C1420" s="25">
        <v>4.7520122999999996</v>
      </c>
      <c r="D1420" s="26">
        <v>-3.3205864000000001E-3</v>
      </c>
      <c r="E1420" s="28">
        <f t="shared" si="66"/>
        <v>5.5383488815000006E-4</v>
      </c>
      <c r="F1420" s="18">
        <f t="shared" si="67"/>
        <v>2.4793159156921365</v>
      </c>
      <c r="G1420" s="12">
        <f t="shared" si="68"/>
        <v>17.094198425478581</v>
      </c>
    </row>
    <row r="1421" spans="1:7" x14ac:dyDescent="0.25">
      <c r="A1421" s="24">
        <v>70.584961000000007</v>
      </c>
      <c r="B1421" s="23">
        <v>-70.118865999999997</v>
      </c>
      <c r="C1421" s="25">
        <v>4.7519722</v>
      </c>
      <c r="D1421" s="26">
        <v>-3.3245503E-3</v>
      </c>
      <c r="E1421" s="28">
        <f t="shared" si="66"/>
        <v>5.5449553815000005E-4</v>
      </c>
      <c r="F1421" s="18">
        <f t="shared" si="67"/>
        <v>2.4799475839773857</v>
      </c>
      <c r="G1421" s="12">
        <f t="shared" si="68"/>
        <v>17.098553603831931</v>
      </c>
    </row>
    <row r="1422" spans="1:7" x14ac:dyDescent="0.25">
      <c r="A1422" s="24">
        <v>70.634765999999999</v>
      </c>
      <c r="B1422" s="23">
        <v>-70.1875</v>
      </c>
      <c r="C1422" s="25">
        <v>4.7520194</v>
      </c>
      <c r="D1422" s="26">
        <v>-3.3290477000000001E-3</v>
      </c>
      <c r="E1422" s="28">
        <f t="shared" si="66"/>
        <v>5.5524510481666674E-4</v>
      </c>
      <c r="F1422" s="18">
        <f t="shared" si="67"/>
        <v>2.4823750151694233</v>
      </c>
      <c r="G1422" s="12">
        <f t="shared" si="68"/>
        <v>17.115290071418919</v>
      </c>
    </row>
    <row r="1423" spans="1:7" x14ac:dyDescent="0.25">
      <c r="A1423" s="24">
        <v>70.684569999999994</v>
      </c>
      <c r="B1423" s="23">
        <v>-70.247367999999994</v>
      </c>
      <c r="C1423" s="25">
        <v>4.7518853999999999</v>
      </c>
      <c r="D1423" s="26">
        <v>-3.3278912E-3</v>
      </c>
      <c r="E1423" s="28">
        <f t="shared" si="66"/>
        <v>5.5505235481666671E-4</v>
      </c>
      <c r="F1423" s="18">
        <f t="shared" si="67"/>
        <v>2.4844924125323176</v>
      </c>
      <c r="G1423" s="12">
        <f t="shared" si="68"/>
        <v>17.129888941388579</v>
      </c>
    </row>
    <row r="1424" spans="1:7" x14ac:dyDescent="0.25">
      <c r="A1424" s="24">
        <v>70.734375</v>
      </c>
      <c r="B1424" s="23">
        <v>-70.301254</v>
      </c>
      <c r="C1424" s="25">
        <v>4.7519201999999998</v>
      </c>
      <c r="D1424" s="26">
        <v>-3.3301383E-3</v>
      </c>
      <c r="E1424" s="28">
        <f t="shared" si="66"/>
        <v>5.5542687148333334E-4</v>
      </c>
      <c r="F1424" s="18">
        <f t="shared" si="67"/>
        <v>2.4863982399241955</v>
      </c>
      <c r="G1424" s="12">
        <f t="shared" si="68"/>
        <v>17.143029094845943</v>
      </c>
    </row>
    <row r="1425" spans="1:7" x14ac:dyDescent="0.25">
      <c r="A1425" s="24">
        <v>70.784180000000006</v>
      </c>
      <c r="B1425" s="23">
        <v>-70.344521</v>
      </c>
      <c r="C1425" s="25">
        <v>4.7518143999999998</v>
      </c>
      <c r="D1425" s="26">
        <v>-3.3326625999999999E-3</v>
      </c>
      <c r="E1425" s="28">
        <f t="shared" si="66"/>
        <v>5.5584758815E-4</v>
      </c>
      <c r="F1425" s="18">
        <f t="shared" si="67"/>
        <v>2.4879284970181414</v>
      </c>
      <c r="G1425" s="12">
        <f t="shared" si="68"/>
        <v>17.153579794835544</v>
      </c>
    </row>
    <row r="1426" spans="1:7" x14ac:dyDescent="0.25">
      <c r="A1426" s="24">
        <v>70.833984000000001</v>
      </c>
      <c r="B1426" s="23">
        <v>-70.372910000000005</v>
      </c>
      <c r="C1426" s="25">
        <v>4.7517113999999996</v>
      </c>
      <c r="D1426" s="26">
        <v>-3.3359050000000001E-3</v>
      </c>
      <c r="E1426" s="28">
        <f t="shared" si="66"/>
        <v>5.5638798815000007E-4</v>
      </c>
      <c r="F1426" s="18">
        <f t="shared" si="67"/>
        <v>2.4889325525024608</v>
      </c>
      <c r="G1426" s="12">
        <f t="shared" si="68"/>
        <v>17.160502480069205</v>
      </c>
    </row>
    <row r="1427" spans="1:7" x14ac:dyDescent="0.25">
      <c r="A1427" s="24">
        <v>70.883788999999993</v>
      </c>
      <c r="B1427" s="23">
        <v>-70.428909000000004</v>
      </c>
      <c r="C1427" s="25">
        <v>4.7518091</v>
      </c>
      <c r="D1427" s="26">
        <v>-3.3393201999999999E-3</v>
      </c>
      <c r="E1427" s="28">
        <f t="shared" si="66"/>
        <v>5.5695718814999999E-4</v>
      </c>
      <c r="F1427" s="18">
        <f t="shared" si="67"/>
        <v>2.4909131119820613</v>
      </c>
      <c r="G1427" s="12">
        <f t="shared" si="68"/>
        <v>17.174157890629623</v>
      </c>
    </row>
    <row r="1428" spans="1:7" x14ac:dyDescent="0.25">
      <c r="A1428" s="24">
        <v>70.933593999999999</v>
      </c>
      <c r="B1428" s="23">
        <v>-70.477706999999995</v>
      </c>
      <c r="C1428" s="25">
        <v>4.7517762000000001</v>
      </c>
      <c r="D1428" s="26">
        <v>-3.3410876000000002E-3</v>
      </c>
      <c r="E1428" s="28">
        <f t="shared" si="66"/>
        <v>5.5725175481666667E-4</v>
      </c>
      <c r="F1428" s="18">
        <f t="shared" si="67"/>
        <v>2.4926389881849498</v>
      </c>
      <c r="G1428" s="12">
        <f t="shared" si="68"/>
        <v>17.186057330343317</v>
      </c>
    </row>
    <row r="1429" spans="1:7" x14ac:dyDescent="0.25">
      <c r="A1429" s="24">
        <v>70.983397999999994</v>
      </c>
      <c r="B1429" s="23">
        <v>-70.541527000000002</v>
      </c>
      <c r="C1429" s="25">
        <v>4.7516422</v>
      </c>
      <c r="D1429" s="26">
        <v>-3.3446668999999999E-3</v>
      </c>
      <c r="E1429" s="28">
        <f t="shared" si="66"/>
        <v>5.578483048166667E-4</v>
      </c>
      <c r="F1429" s="18">
        <f t="shared" si="67"/>
        <v>2.4948961589556444</v>
      </c>
      <c r="G1429" s="12">
        <f t="shared" si="68"/>
        <v>17.20161989935287</v>
      </c>
    </row>
    <row r="1430" spans="1:7" x14ac:dyDescent="0.25">
      <c r="A1430" s="24">
        <v>71.033203</v>
      </c>
      <c r="B1430" s="23">
        <v>-70.572372000000001</v>
      </c>
      <c r="C1430" s="25">
        <v>4.7517361999999999</v>
      </c>
      <c r="D1430" s="26">
        <v>-3.3439278999999999E-3</v>
      </c>
      <c r="E1430" s="28">
        <f t="shared" si="66"/>
        <v>5.5772513815000003E-4</v>
      </c>
      <c r="F1430" s="18">
        <f t="shared" si="67"/>
        <v>2.4959870776711264</v>
      </c>
      <c r="G1430" s="12">
        <f t="shared" si="68"/>
        <v>17.209141482572857</v>
      </c>
    </row>
    <row r="1431" spans="1:7" x14ac:dyDescent="0.25">
      <c r="A1431" s="24">
        <v>71.083008000000007</v>
      </c>
      <c r="B1431" s="23">
        <v>-70.628608999999997</v>
      </c>
      <c r="C1431" s="25">
        <v>4.7515707000000003</v>
      </c>
      <c r="D1431" s="26">
        <v>-3.3495157999999998E-3</v>
      </c>
      <c r="E1431" s="28">
        <f t="shared" si="66"/>
        <v>5.5865645481666668E-4</v>
      </c>
      <c r="F1431" s="18">
        <f t="shared" si="67"/>
        <v>2.4979760546788281</v>
      </c>
      <c r="G1431" s="12">
        <f t="shared" si="68"/>
        <v>17.222854929664525</v>
      </c>
    </row>
    <row r="1432" spans="1:7" x14ac:dyDescent="0.25">
      <c r="A1432" s="24">
        <v>71.132812999999999</v>
      </c>
      <c r="B1432" s="23">
        <v>-70.683509999999998</v>
      </c>
      <c r="C1432" s="25">
        <v>4.7515364</v>
      </c>
      <c r="D1432" s="26">
        <v>-3.3498763E-3</v>
      </c>
      <c r="E1432" s="28">
        <f t="shared" si="66"/>
        <v>5.5871653815000005E-4</v>
      </c>
      <c r="F1432" s="18">
        <f t="shared" si="67"/>
        <v>2.4999177803523143</v>
      </c>
      <c r="G1432" s="12">
        <f t="shared" si="68"/>
        <v>17.23624259185809</v>
      </c>
    </row>
    <row r="1433" spans="1:7" x14ac:dyDescent="0.25">
      <c r="A1433" s="24">
        <v>71.182616999999993</v>
      </c>
      <c r="B1433" s="23">
        <v>-70.727371000000005</v>
      </c>
      <c r="C1433" s="25">
        <v>4.7515817</v>
      </c>
      <c r="D1433" s="26">
        <v>-3.3533245000000001E-3</v>
      </c>
      <c r="E1433" s="28">
        <f t="shared" si="66"/>
        <v>5.5929123815E-4</v>
      </c>
      <c r="F1433" s="18">
        <f t="shared" si="67"/>
        <v>2.501469045898749</v>
      </c>
      <c r="G1433" s="12">
        <f t="shared" si="68"/>
        <v>17.246938139324843</v>
      </c>
    </row>
    <row r="1434" spans="1:7" x14ac:dyDescent="0.25">
      <c r="A1434" s="24">
        <v>71.232422</v>
      </c>
      <c r="B1434" s="23">
        <v>-70.7714</v>
      </c>
      <c r="C1434" s="25">
        <v>4.7515345</v>
      </c>
      <c r="D1434" s="26">
        <v>-3.3551604E-3</v>
      </c>
      <c r="E1434" s="28">
        <f t="shared" si="66"/>
        <v>5.595972214833333E-4</v>
      </c>
      <c r="F1434" s="18">
        <f t="shared" si="67"/>
        <v>2.5030262532297249</v>
      </c>
      <c r="G1434" s="12">
        <f t="shared" si="68"/>
        <v>17.257674653754826</v>
      </c>
    </row>
    <row r="1435" spans="1:7" x14ac:dyDescent="0.25">
      <c r="A1435" s="24">
        <v>71.282227000000006</v>
      </c>
      <c r="B1435" s="23">
        <v>-70.822211999999993</v>
      </c>
      <c r="C1435" s="25">
        <v>4.7514982000000003</v>
      </c>
      <c r="D1435" s="26">
        <v>-3.3574910000000002E-3</v>
      </c>
      <c r="E1435" s="28">
        <f t="shared" si="66"/>
        <v>5.5998565481666675E-4</v>
      </c>
      <c r="F1435" s="18">
        <f t="shared" si="67"/>
        <v>2.5048233601115881</v>
      </c>
      <c r="G1435" s="12">
        <f t="shared" si="68"/>
        <v>17.270065209325388</v>
      </c>
    </row>
    <row r="1436" spans="1:7" x14ac:dyDescent="0.25">
      <c r="A1436" s="24">
        <v>71.332031000000001</v>
      </c>
      <c r="B1436" s="23">
        <v>-70.869972000000004</v>
      </c>
      <c r="C1436" s="25">
        <v>4.7514738999999997</v>
      </c>
      <c r="D1436" s="26">
        <v>-3.3623159000000001E-3</v>
      </c>
      <c r="E1436" s="28">
        <f t="shared" si="66"/>
        <v>5.6078980481666667E-4</v>
      </c>
      <c r="F1436" s="18">
        <f t="shared" si="67"/>
        <v>2.5065125245742705</v>
      </c>
      <c r="G1436" s="12">
        <f t="shared" si="68"/>
        <v>17.281711531730533</v>
      </c>
    </row>
    <row r="1437" spans="1:7" x14ac:dyDescent="0.25">
      <c r="A1437" s="24">
        <v>71.381836000000007</v>
      </c>
      <c r="B1437" s="23">
        <v>-70.920310999999998</v>
      </c>
      <c r="C1437" s="25">
        <v>4.7514409999999998</v>
      </c>
      <c r="D1437" s="26">
        <v>-3.3641426999999999E-3</v>
      </c>
      <c r="E1437" s="28">
        <f t="shared" si="66"/>
        <v>5.6109427148333336E-4</v>
      </c>
      <c r="F1437" s="18">
        <f t="shared" si="67"/>
        <v>2.5082929025032263</v>
      </c>
      <c r="G1437" s="12">
        <f t="shared" si="68"/>
        <v>17.293986745791514</v>
      </c>
    </row>
    <row r="1438" spans="1:7" x14ac:dyDescent="0.25">
      <c r="A1438" s="24">
        <v>71.431640999999999</v>
      </c>
      <c r="B1438" s="23">
        <v>-70.974609000000001</v>
      </c>
      <c r="C1438" s="25">
        <v>4.7512888999999996</v>
      </c>
      <c r="D1438" s="26">
        <v>-3.3661722999999998E-3</v>
      </c>
      <c r="E1438" s="28">
        <f t="shared" si="66"/>
        <v>5.6143253814999999E-4</v>
      </c>
      <c r="F1438" s="18">
        <f t="shared" si="67"/>
        <v>2.5102133014143386</v>
      </c>
      <c r="G1438" s="12">
        <f t="shared" si="68"/>
        <v>17.307227365849187</v>
      </c>
    </row>
    <row r="1439" spans="1:7" x14ac:dyDescent="0.25">
      <c r="A1439" s="24">
        <v>71.481444999999994</v>
      </c>
      <c r="B1439" s="23">
        <v>-71.021193999999994</v>
      </c>
      <c r="C1439" s="25">
        <v>4.7513813999999996</v>
      </c>
      <c r="D1439" s="26">
        <v>-3.3691018000000001E-3</v>
      </c>
      <c r="E1439" s="28">
        <f t="shared" si="66"/>
        <v>5.6192078815000006E-4</v>
      </c>
      <c r="F1439" s="18">
        <f t="shared" si="67"/>
        <v>2.5118609087529906</v>
      </c>
      <c r="G1439" s="12">
        <f t="shared" si="68"/>
        <v>17.318587163362661</v>
      </c>
    </row>
    <row r="1440" spans="1:7" x14ac:dyDescent="0.25">
      <c r="A1440" s="24">
        <v>71.53125</v>
      </c>
      <c r="B1440" s="23">
        <v>-71.079338000000007</v>
      </c>
      <c r="C1440" s="25">
        <v>4.7513528000000003</v>
      </c>
      <c r="D1440" s="26">
        <v>-3.3701210999999998E-3</v>
      </c>
      <c r="E1440" s="28">
        <f t="shared" si="66"/>
        <v>5.6209067148333335E-4</v>
      </c>
      <c r="F1440" s="18">
        <f t="shared" si="67"/>
        <v>2.5139173320887989</v>
      </c>
      <c r="G1440" s="12">
        <f t="shared" si="68"/>
        <v>17.332765634257235</v>
      </c>
    </row>
    <row r="1441" spans="1:7" x14ac:dyDescent="0.25">
      <c r="A1441" s="24">
        <v>71.581055000000006</v>
      </c>
      <c r="B1441" s="23">
        <v>-71.122710999999995</v>
      </c>
      <c r="C1441" s="25">
        <v>4.7512087999999997</v>
      </c>
      <c r="D1441" s="26">
        <v>-3.3745856E-3</v>
      </c>
      <c r="E1441" s="28">
        <f t="shared" si="66"/>
        <v>5.6283475481666665E-4</v>
      </c>
      <c r="F1441" s="18">
        <f t="shared" si="67"/>
        <v>2.5154513381658483</v>
      </c>
      <c r="G1441" s="12">
        <f t="shared" si="68"/>
        <v>17.343342182449824</v>
      </c>
    </row>
    <row r="1442" spans="1:7" x14ac:dyDescent="0.25">
      <c r="A1442" s="24">
        <v>71.630859000000001</v>
      </c>
      <c r="B1442" s="23">
        <v>-71.178139000000002</v>
      </c>
      <c r="C1442" s="25">
        <v>4.7512150000000002</v>
      </c>
      <c r="D1442" s="26">
        <v>-3.3781528E-3</v>
      </c>
      <c r="E1442" s="28">
        <f t="shared" si="66"/>
        <v>5.6342928815000001E-4</v>
      </c>
      <c r="F1442" s="18">
        <f t="shared" si="67"/>
        <v>2.5174117026515592</v>
      </c>
      <c r="G1442" s="12">
        <f t="shared" si="68"/>
        <v>17.356858354105444</v>
      </c>
    </row>
    <row r="1443" spans="1:7" x14ac:dyDescent="0.25">
      <c r="A1443" s="24">
        <v>71.680663999999993</v>
      </c>
      <c r="B1443" s="23">
        <v>-71.227210999999997</v>
      </c>
      <c r="C1443" s="25">
        <v>4.7511805999999996</v>
      </c>
      <c r="D1443" s="26">
        <v>-3.3778965000000002E-3</v>
      </c>
      <c r="E1443" s="28">
        <f t="shared" si="66"/>
        <v>5.6338657148333334E-4</v>
      </c>
      <c r="F1443" s="18">
        <f t="shared" si="67"/>
        <v>2.5191472696220938</v>
      </c>
      <c r="G1443" s="12">
        <f t="shared" si="68"/>
        <v>17.368824608985364</v>
      </c>
    </row>
    <row r="1444" spans="1:7" x14ac:dyDescent="0.25">
      <c r="A1444" s="24">
        <v>71.730468999999999</v>
      </c>
      <c r="B1444" s="23">
        <v>-71.263335999999995</v>
      </c>
      <c r="C1444" s="25">
        <v>4.7511419999999998</v>
      </c>
      <c r="D1444" s="26">
        <v>-3.3797354000000002E-3</v>
      </c>
      <c r="E1444" s="28">
        <f t="shared" si="66"/>
        <v>5.6369305481666671E-4</v>
      </c>
      <c r="F1444" s="18">
        <f t="shared" si="67"/>
        <v>2.5204249301374704</v>
      </c>
      <c r="G1444" s="12">
        <f t="shared" si="68"/>
        <v>17.377633725335571</v>
      </c>
    </row>
    <row r="1445" spans="1:7" x14ac:dyDescent="0.25">
      <c r="A1445" s="24">
        <v>71.780272999999994</v>
      </c>
      <c r="B1445" s="23">
        <v>-71.317779999999999</v>
      </c>
      <c r="C1445" s="25">
        <v>4.7510943000000001</v>
      </c>
      <c r="D1445" s="26">
        <v>-3.3854365000000001E-3</v>
      </c>
      <c r="E1445" s="28">
        <f t="shared" si="66"/>
        <v>5.6464323815000003E-4</v>
      </c>
      <c r="F1445" s="18">
        <f t="shared" si="67"/>
        <v>2.5223504927422913</v>
      </c>
      <c r="G1445" s="12">
        <f t="shared" si="68"/>
        <v>17.390909947635102</v>
      </c>
    </row>
    <row r="1446" spans="1:7" x14ac:dyDescent="0.25">
      <c r="A1446" s="24">
        <v>71.830078</v>
      </c>
      <c r="B1446" s="23">
        <v>-71.376250999999996</v>
      </c>
      <c r="C1446" s="25">
        <v>4.7510924000000001</v>
      </c>
      <c r="D1446" s="26">
        <v>-3.3883301000000002E-3</v>
      </c>
      <c r="E1446" s="28">
        <f t="shared" si="66"/>
        <v>5.6512550481666675E-4</v>
      </c>
      <c r="F1446" s="18">
        <f t="shared" si="67"/>
        <v>2.5244184813372974</v>
      </c>
      <c r="G1446" s="12">
        <f t="shared" si="68"/>
        <v>17.405168157797398</v>
      </c>
    </row>
    <row r="1447" spans="1:7" x14ac:dyDescent="0.25">
      <c r="A1447" s="24">
        <v>71.879883000000007</v>
      </c>
      <c r="B1447" s="23">
        <v>-71.405959999999993</v>
      </c>
      <c r="C1447" s="25">
        <v>4.7510681000000003</v>
      </c>
      <c r="D1447" s="26">
        <v>-3.3862502E-3</v>
      </c>
      <c r="E1447" s="28">
        <f t="shared" si="66"/>
        <v>5.6477885481666672E-4</v>
      </c>
      <c r="F1447" s="18">
        <f t="shared" si="67"/>
        <v>2.5254692222715898</v>
      </c>
      <c r="G1447" s="12">
        <f t="shared" si="68"/>
        <v>17.412412726313608</v>
      </c>
    </row>
    <row r="1448" spans="1:7" x14ac:dyDescent="0.25">
      <c r="A1448" s="24">
        <v>71.929687999999999</v>
      </c>
      <c r="B1448" s="23">
        <v>-71.455994000000004</v>
      </c>
      <c r="C1448" s="25">
        <v>4.7510051999999998</v>
      </c>
      <c r="D1448" s="26">
        <v>-3.3915192E-3</v>
      </c>
      <c r="E1448" s="28">
        <f t="shared" si="66"/>
        <v>5.6565702148333335E-4</v>
      </c>
      <c r="F1448" s="18">
        <f t="shared" si="67"/>
        <v>2.5272388130321812</v>
      </c>
      <c r="G1448" s="12">
        <f t="shared" si="68"/>
        <v>17.424613565828245</v>
      </c>
    </row>
    <row r="1449" spans="1:7" x14ac:dyDescent="0.25">
      <c r="A1449" s="24">
        <v>71.979491999999993</v>
      </c>
      <c r="B1449" s="23">
        <v>-71.515701000000007</v>
      </c>
      <c r="C1449" s="25">
        <v>4.7509741999999999</v>
      </c>
      <c r="D1449" s="26">
        <v>-3.3943951000000002E-3</v>
      </c>
      <c r="E1449" s="28">
        <f t="shared" si="66"/>
        <v>5.6613633815000004E-4</v>
      </c>
      <c r="F1449" s="18">
        <f t="shared" si="67"/>
        <v>2.5293505161848899</v>
      </c>
      <c r="G1449" s="12">
        <f t="shared" si="68"/>
        <v>17.439173175791478</v>
      </c>
    </row>
    <row r="1450" spans="1:7" x14ac:dyDescent="0.25">
      <c r="A1450" s="24">
        <v>72.029297</v>
      </c>
      <c r="B1450" s="23">
        <v>-71.565346000000005</v>
      </c>
      <c r="C1450" s="25">
        <v>4.7509069000000004</v>
      </c>
      <c r="D1450" s="26">
        <v>-3.3986119E-3</v>
      </c>
      <c r="E1450" s="28">
        <f t="shared" si="66"/>
        <v>5.6683913814999998E-4</v>
      </c>
      <c r="F1450" s="18">
        <f t="shared" si="67"/>
        <v>2.5311063488848444</v>
      </c>
      <c r="G1450" s="12">
        <f t="shared" si="68"/>
        <v>17.451279157278144</v>
      </c>
    </row>
    <row r="1451" spans="1:7" x14ac:dyDescent="0.25">
      <c r="A1451" s="24">
        <v>72.079102000000006</v>
      </c>
      <c r="B1451" s="23">
        <v>-71.632194999999996</v>
      </c>
      <c r="C1451" s="25">
        <v>4.7509160000000001</v>
      </c>
      <c r="D1451" s="26">
        <v>-3.3999948999999998E-3</v>
      </c>
      <c r="E1451" s="28">
        <f t="shared" si="66"/>
        <v>5.6706963814999998E-4</v>
      </c>
      <c r="F1451" s="18">
        <f t="shared" si="67"/>
        <v>2.533470648616122</v>
      </c>
      <c r="G1451" s="12">
        <f t="shared" si="68"/>
        <v>17.467580350880766</v>
      </c>
    </row>
    <row r="1452" spans="1:7" x14ac:dyDescent="0.25">
      <c r="A1452" s="24">
        <v>72.128906000000001</v>
      </c>
      <c r="B1452" s="23">
        <v>-71.665290999999996</v>
      </c>
      <c r="C1452" s="25">
        <v>4.7508764000000001</v>
      </c>
      <c r="D1452" s="26">
        <v>-3.4019202000000002E-3</v>
      </c>
      <c r="E1452" s="28">
        <f t="shared" si="66"/>
        <v>5.6739052148333338E-4</v>
      </c>
      <c r="F1452" s="18">
        <f t="shared" si="67"/>
        <v>2.5346411801709152</v>
      </c>
      <c r="G1452" s="12">
        <f t="shared" si="68"/>
        <v>17.475650842637897</v>
      </c>
    </row>
    <row r="1453" spans="1:7" x14ac:dyDescent="0.25">
      <c r="A1453" s="24">
        <v>72.178711000000007</v>
      </c>
      <c r="B1453" s="23">
        <v>-71.714882000000003</v>
      </c>
      <c r="C1453" s="25">
        <v>4.7508793000000002</v>
      </c>
      <c r="D1453" s="26">
        <v>-3.4049269999999999E-3</v>
      </c>
      <c r="E1453" s="28">
        <f t="shared" si="66"/>
        <v>5.6789165481666666E-4</v>
      </c>
      <c r="F1453" s="18">
        <f t="shared" si="67"/>
        <v>2.5363951030115532</v>
      </c>
      <c r="G1453" s="12">
        <f t="shared" si="68"/>
        <v>17.487743656172103</v>
      </c>
    </row>
    <row r="1454" spans="1:7" x14ac:dyDescent="0.25">
      <c r="A1454" s="24">
        <v>72.228515999999999</v>
      </c>
      <c r="B1454" s="23">
        <v>-71.745041000000001</v>
      </c>
      <c r="C1454" s="25">
        <v>4.7508860000000004</v>
      </c>
      <c r="D1454" s="26">
        <v>-3.4067809999999998E-3</v>
      </c>
      <c r="E1454" s="28">
        <f t="shared" si="66"/>
        <v>5.6820065481666664E-4</v>
      </c>
      <c r="F1454" s="18">
        <f t="shared" si="67"/>
        <v>2.5374617594401552</v>
      </c>
      <c r="G1454" s="12">
        <f t="shared" si="68"/>
        <v>17.49509795762555</v>
      </c>
    </row>
    <row r="1455" spans="1:7" x14ac:dyDescent="0.25">
      <c r="A1455" s="24">
        <v>72.278319999999994</v>
      </c>
      <c r="B1455" s="23">
        <v>-71.798705999999996</v>
      </c>
      <c r="C1455" s="25">
        <v>4.7508016</v>
      </c>
      <c r="D1455" s="26">
        <v>-3.4090606E-3</v>
      </c>
      <c r="E1455" s="28">
        <f t="shared" si="66"/>
        <v>5.6858058815000001E-4</v>
      </c>
      <c r="F1455" s="18">
        <f t="shared" si="67"/>
        <v>2.5393597705559388</v>
      </c>
      <c r="G1455" s="12">
        <f t="shared" si="68"/>
        <v>17.508184220018176</v>
      </c>
    </row>
    <row r="1456" spans="1:7" x14ac:dyDescent="0.25">
      <c r="A1456" s="24">
        <v>72.328125</v>
      </c>
      <c r="B1456" s="23">
        <v>-71.866759999999999</v>
      </c>
      <c r="C1456" s="25">
        <v>4.7507339000000002</v>
      </c>
      <c r="D1456" s="26">
        <v>-3.4116297E-3</v>
      </c>
      <c r="E1456" s="28">
        <f t="shared" si="66"/>
        <v>5.6900877148333335E-4</v>
      </c>
      <c r="F1456" s="18">
        <f t="shared" si="67"/>
        <v>2.5417666884442003</v>
      </c>
      <c r="G1456" s="12">
        <f t="shared" si="68"/>
        <v>17.524779254041622</v>
      </c>
    </row>
    <row r="1457" spans="1:7" x14ac:dyDescent="0.25">
      <c r="A1457" s="24">
        <v>72.377930000000006</v>
      </c>
      <c r="B1457" s="23">
        <v>-71.925972000000002</v>
      </c>
      <c r="C1457" s="25">
        <v>4.7506484999999996</v>
      </c>
      <c r="D1457" s="26">
        <v>-3.4145711E-3</v>
      </c>
      <c r="E1457" s="28">
        <f t="shared" si="66"/>
        <v>5.6949900481666671E-4</v>
      </c>
      <c r="F1457" s="18">
        <f t="shared" si="67"/>
        <v>2.5438608845531685</v>
      </c>
      <c r="G1457" s="12">
        <f t="shared" si="68"/>
        <v>17.539218157773895</v>
      </c>
    </row>
    <row r="1458" spans="1:7" x14ac:dyDescent="0.25">
      <c r="A1458" s="24">
        <v>72.427734000000001</v>
      </c>
      <c r="B1458" s="23">
        <v>-71.956764000000007</v>
      </c>
      <c r="C1458" s="25">
        <v>4.7506570999999997</v>
      </c>
      <c r="D1458" s="26">
        <v>-3.4192711999999998E-3</v>
      </c>
      <c r="E1458" s="28">
        <f t="shared" si="66"/>
        <v>5.7028235481666669E-4</v>
      </c>
      <c r="F1458" s="18">
        <f t="shared" si="67"/>
        <v>2.5449499287770987</v>
      </c>
      <c r="G1458" s="12">
        <f t="shared" si="68"/>
        <v>17.546726816892388</v>
      </c>
    </row>
    <row r="1459" spans="1:7" x14ac:dyDescent="0.25">
      <c r="A1459" s="24">
        <v>72.477538999999993</v>
      </c>
      <c r="B1459" s="23">
        <v>-72.001114000000001</v>
      </c>
      <c r="C1459" s="25">
        <v>4.7505784000000002</v>
      </c>
      <c r="D1459" s="26">
        <v>-3.4192679E-3</v>
      </c>
      <c r="E1459" s="28">
        <f t="shared" si="66"/>
        <v>5.7028180481666672E-4</v>
      </c>
      <c r="F1459" s="18">
        <f t="shared" si="67"/>
        <v>2.546518489160682</v>
      </c>
      <c r="G1459" s="12">
        <f t="shared" si="68"/>
        <v>17.557541607484264</v>
      </c>
    </row>
    <row r="1460" spans="1:7" x14ac:dyDescent="0.25">
      <c r="A1460" s="24">
        <v>72.527343999999999</v>
      </c>
      <c r="B1460" s="23">
        <v>-72.044037000000003</v>
      </c>
      <c r="C1460" s="25">
        <v>4.7505913</v>
      </c>
      <c r="D1460" s="26">
        <v>-3.4227191999999999E-3</v>
      </c>
      <c r="E1460" s="28">
        <f t="shared" si="66"/>
        <v>5.7085702148333337E-4</v>
      </c>
      <c r="F1460" s="18">
        <f t="shared" si="67"/>
        <v>2.5480365797434228</v>
      </c>
      <c r="G1460" s="12">
        <f t="shared" si="68"/>
        <v>17.568008422739624</v>
      </c>
    </row>
    <row r="1461" spans="1:7" x14ac:dyDescent="0.25">
      <c r="A1461" s="24">
        <v>72.577147999999994</v>
      </c>
      <c r="B1461" s="23">
        <v>-72.100098000000003</v>
      </c>
      <c r="C1461" s="25">
        <v>4.7506700000000004</v>
      </c>
      <c r="D1461" s="26">
        <v>-3.4260421999999999E-3</v>
      </c>
      <c r="E1461" s="28">
        <f t="shared" si="66"/>
        <v>5.7141085481666662E-4</v>
      </c>
      <c r="F1461" s="18">
        <f t="shared" si="67"/>
        <v>2.5500193320244615</v>
      </c>
      <c r="G1461" s="12">
        <f t="shared" si="68"/>
        <v>17.581678952060283</v>
      </c>
    </row>
    <row r="1462" spans="1:7" x14ac:dyDescent="0.25">
      <c r="A1462" s="24">
        <v>72.626953</v>
      </c>
      <c r="B1462" s="23">
        <v>-72.160872999999995</v>
      </c>
      <c r="C1462" s="25">
        <v>4.7506012999999996</v>
      </c>
      <c r="D1462" s="26">
        <v>-3.4286052E-3</v>
      </c>
      <c r="E1462" s="28">
        <f t="shared" si="66"/>
        <v>5.7183802148333331E-4</v>
      </c>
      <c r="F1462" s="18">
        <f t="shared" si="67"/>
        <v>2.5521688079503302</v>
      </c>
      <c r="G1462" s="12">
        <f t="shared" si="68"/>
        <v>17.596498994861214</v>
      </c>
    </row>
    <row r="1463" spans="1:7" x14ac:dyDescent="0.25">
      <c r="A1463" s="24">
        <v>72.676758000000007</v>
      </c>
      <c r="B1463" s="23">
        <v>-72.213195999999996</v>
      </c>
      <c r="C1463" s="25">
        <v>4.7505012000000004</v>
      </c>
      <c r="D1463" s="26">
        <v>-3.4301099000000001E-3</v>
      </c>
      <c r="E1463" s="28">
        <f t="shared" si="66"/>
        <v>5.7208880481666665E-4</v>
      </c>
      <c r="F1463" s="18">
        <f t="shared" si="67"/>
        <v>2.5540193555253077</v>
      </c>
      <c r="G1463" s="12">
        <f t="shared" si="68"/>
        <v>17.609258009249913</v>
      </c>
    </row>
    <row r="1464" spans="1:7" x14ac:dyDescent="0.25">
      <c r="A1464" s="24">
        <v>72.726562999999999</v>
      </c>
      <c r="B1464" s="23">
        <v>-72.237746999999999</v>
      </c>
      <c r="C1464" s="25">
        <v>4.7505297999999998</v>
      </c>
      <c r="D1464" s="26">
        <v>-3.4302414999999998E-3</v>
      </c>
      <c r="E1464" s="28">
        <f t="shared" si="66"/>
        <v>5.7211073815000002E-4</v>
      </c>
      <c r="F1464" s="18">
        <f t="shared" si="67"/>
        <v>2.5548876695270519</v>
      </c>
      <c r="G1464" s="12">
        <f t="shared" si="68"/>
        <v>17.615244794454451</v>
      </c>
    </row>
    <row r="1465" spans="1:7" x14ac:dyDescent="0.25">
      <c r="A1465" s="24">
        <v>72.776366999999993</v>
      </c>
      <c r="B1465" s="23">
        <v>-72.308837999999994</v>
      </c>
      <c r="C1465" s="25">
        <v>4.7504473000000003</v>
      </c>
      <c r="D1465" s="26">
        <v>-3.4339519000000001E-3</v>
      </c>
      <c r="E1465" s="28">
        <f t="shared" si="66"/>
        <v>5.7272913815000002E-4</v>
      </c>
      <c r="F1465" s="18">
        <f t="shared" si="67"/>
        <v>2.5574019993180173</v>
      </c>
      <c r="G1465" s="12">
        <f t="shared" si="68"/>
        <v>17.632580403878737</v>
      </c>
    </row>
    <row r="1466" spans="1:7" x14ac:dyDescent="0.25">
      <c r="A1466" s="24">
        <v>72.826172</v>
      </c>
      <c r="B1466" s="23">
        <v>-72.360100000000003</v>
      </c>
      <c r="C1466" s="25">
        <v>4.7504138999999999</v>
      </c>
      <c r="D1466" s="26">
        <v>-3.4363864000000002E-3</v>
      </c>
      <c r="E1466" s="28">
        <f t="shared" si="66"/>
        <v>5.7313488815000004E-4</v>
      </c>
      <c r="F1466" s="18">
        <f t="shared" si="67"/>
        <v>2.5592150216941905</v>
      </c>
      <c r="G1466" s="12">
        <f t="shared" si="68"/>
        <v>17.645080692386539</v>
      </c>
    </row>
    <row r="1467" spans="1:7" x14ac:dyDescent="0.25">
      <c r="A1467" s="24">
        <v>72.875977000000006</v>
      </c>
      <c r="B1467" s="23">
        <v>-72.394858999999997</v>
      </c>
      <c r="C1467" s="25">
        <v>4.7503456999999996</v>
      </c>
      <c r="D1467" s="26">
        <v>-3.4414947E-3</v>
      </c>
      <c r="E1467" s="28">
        <f t="shared" si="66"/>
        <v>5.7398627148333339E-4</v>
      </c>
      <c r="F1467" s="18">
        <f t="shared" si="67"/>
        <v>2.5604443698423971</v>
      </c>
      <c r="G1467" s="12">
        <f t="shared" si="68"/>
        <v>17.653556708309495</v>
      </c>
    </row>
    <row r="1468" spans="1:7" x14ac:dyDescent="0.25">
      <c r="A1468" s="24">
        <v>72.925781000000001</v>
      </c>
      <c r="B1468" s="23">
        <v>-72.451629999999994</v>
      </c>
      <c r="C1468" s="25">
        <v>4.7502728000000003</v>
      </c>
      <c r="D1468" s="26">
        <v>-3.4417391000000001E-3</v>
      </c>
      <c r="E1468" s="28">
        <f t="shared" si="66"/>
        <v>5.7402700481666666E-4</v>
      </c>
      <c r="F1468" s="18">
        <f t="shared" si="67"/>
        <v>2.5624522332366793</v>
      </c>
      <c r="G1468" s="12">
        <f t="shared" si="68"/>
        <v>17.667400371820012</v>
      </c>
    </row>
    <row r="1469" spans="1:7" x14ac:dyDescent="0.25">
      <c r="A1469" s="24">
        <v>72.975586000000007</v>
      </c>
      <c r="B1469" s="23">
        <v>-72.506873999999996</v>
      </c>
      <c r="C1469" s="25">
        <v>4.7501921999999999</v>
      </c>
      <c r="D1469" s="26">
        <v>-3.4463256999999999E-3</v>
      </c>
      <c r="E1469" s="28">
        <f t="shared" si="66"/>
        <v>5.7479143814999996E-4</v>
      </c>
      <c r="F1469" s="18">
        <f t="shared" si="67"/>
        <v>2.5644060900536054</v>
      </c>
      <c r="G1469" s="12">
        <f t="shared" si="68"/>
        <v>17.680871674896846</v>
      </c>
    </row>
    <row r="1470" spans="1:7" x14ac:dyDescent="0.25">
      <c r="A1470" s="24">
        <v>73.025390999999999</v>
      </c>
      <c r="B1470" s="23">
        <v>-72.556915000000004</v>
      </c>
      <c r="C1470" s="25">
        <v>4.7502284000000001</v>
      </c>
      <c r="D1470" s="26">
        <v>-3.4481673999999999E-3</v>
      </c>
      <c r="E1470" s="28">
        <f t="shared" si="66"/>
        <v>5.7509838815E-4</v>
      </c>
      <c r="F1470" s="18">
        <f t="shared" si="67"/>
        <v>2.566175928388553</v>
      </c>
      <c r="G1470" s="12">
        <f t="shared" si="68"/>
        <v>17.693074221368288</v>
      </c>
    </row>
    <row r="1471" spans="1:7" x14ac:dyDescent="0.25">
      <c r="A1471" s="24">
        <v>73.075194999999994</v>
      </c>
      <c r="B1471" s="23">
        <v>-72.604331999999999</v>
      </c>
      <c r="C1471" s="25">
        <v>4.7502122</v>
      </c>
      <c r="D1471" s="26">
        <v>-3.4507571000000001E-3</v>
      </c>
      <c r="E1471" s="28">
        <f t="shared" si="66"/>
        <v>5.7553000481666669E-4</v>
      </c>
      <c r="F1471" s="18">
        <f t="shared" si="67"/>
        <v>2.5678529617077945</v>
      </c>
      <c r="G1471" s="12">
        <f t="shared" si="68"/>
        <v>17.704636902890158</v>
      </c>
    </row>
    <row r="1472" spans="1:7" x14ac:dyDescent="0.25">
      <c r="A1472" s="24">
        <v>73.125</v>
      </c>
      <c r="B1472" s="23">
        <v>-72.639915000000002</v>
      </c>
      <c r="C1472" s="25">
        <v>4.7502054999999999</v>
      </c>
      <c r="D1472" s="26">
        <v>-3.4541995E-3</v>
      </c>
      <c r="E1472" s="28">
        <f t="shared" si="66"/>
        <v>5.7610373815000001E-4</v>
      </c>
      <c r="F1472" s="18">
        <f t="shared" si="67"/>
        <v>2.5691114528944698</v>
      </c>
      <c r="G1472" s="12">
        <f t="shared" si="68"/>
        <v>17.713313852013741</v>
      </c>
    </row>
    <row r="1473" spans="1:7" x14ac:dyDescent="0.25">
      <c r="A1473" s="24">
        <v>73.174805000000006</v>
      </c>
      <c r="B1473" s="23">
        <v>-72.699059000000005</v>
      </c>
      <c r="C1473" s="25">
        <v>4.7501736000000001</v>
      </c>
      <c r="D1473" s="26">
        <v>-3.4565537E-3</v>
      </c>
      <c r="E1473" s="28">
        <f t="shared" si="66"/>
        <v>5.7649610481666665E-4</v>
      </c>
      <c r="F1473" s="18">
        <f t="shared" si="67"/>
        <v>2.5712032439954093</v>
      </c>
      <c r="G1473" s="12">
        <f t="shared" si="68"/>
        <v>17.72773617387994</v>
      </c>
    </row>
    <row r="1474" spans="1:7" x14ac:dyDescent="0.25">
      <c r="A1474" s="24">
        <v>73.224609000000001</v>
      </c>
      <c r="B1474" s="23">
        <v>-72.754906000000005</v>
      </c>
      <c r="C1474" s="25">
        <v>4.7501097000000003</v>
      </c>
      <c r="D1474" s="26">
        <v>-3.4592389000000002E-3</v>
      </c>
      <c r="E1474" s="28">
        <f t="shared" si="66"/>
        <v>5.7694363815000008E-4</v>
      </c>
      <c r="F1474" s="18">
        <f t="shared" si="67"/>
        <v>2.5731784275747103</v>
      </c>
      <c r="G1474" s="12">
        <f t="shared" si="68"/>
        <v>17.74135451909267</v>
      </c>
    </row>
    <row r="1475" spans="1:7" x14ac:dyDescent="0.25">
      <c r="A1475" s="24">
        <v>73.274413999999993</v>
      </c>
      <c r="B1475" s="23">
        <v>-72.803375000000003</v>
      </c>
      <c r="C1475" s="25">
        <v>4.7501688</v>
      </c>
      <c r="D1475" s="26">
        <v>-3.4602610000000001E-3</v>
      </c>
      <c r="E1475" s="28">
        <f t="shared" si="66"/>
        <v>5.7711398815000006E-4</v>
      </c>
      <c r="F1475" s="18">
        <f t="shared" si="67"/>
        <v>2.5748926677828705</v>
      </c>
      <c r="G1475" s="12">
        <f t="shared" si="68"/>
        <v>17.753173731836704</v>
      </c>
    </row>
    <row r="1476" spans="1:7" x14ac:dyDescent="0.25">
      <c r="A1476" s="24">
        <v>73.324218999999999</v>
      </c>
      <c r="B1476" s="23">
        <v>-72.850860999999995</v>
      </c>
      <c r="C1476" s="25">
        <v>4.7500153000000003</v>
      </c>
      <c r="D1476" s="26">
        <v>-3.4623830999999999E-3</v>
      </c>
      <c r="E1476" s="28">
        <f t="shared" si="66"/>
        <v>5.7746767148333337E-4</v>
      </c>
      <c r="F1476" s="18">
        <f t="shared" si="67"/>
        <v>2.5765721414779059</v>
      </c>
      <c r="G1476" s="12">
        <f t="shared" si="68"/>
        <v>17.764753239075613</v>
      </c>
    </row>
    <row r="1477" spans="1:7" x14ac:dyDescent="0.25">
      <c r="A1477" s="24">
        <v>73.374022999999994</v>
      </c>
      <c r="B1477" s="23">
        <v>-72.881598999999994</v>
      </c>
      <c r="C1477" s="25">
        <v>4.7500315000000004</v>
      </c>
      <c r="D1477" s="26">
        <v>-3.4678907000000002E-3</v>
      </c>
      <c r="E1477" s="28">
        <f t="shared" ref="E1477:E1540" si="69" xml:space="preserve"> (delta_0 - D1477) / L</f>
        <v>5.7838560481666675E-4</v>
      </c>
      <c r="F1477" s="18">
        <f t="shared" ref="F1477:F1540" si="70" xml:space="preserve"> -B1477 / A_6x12_in2</f>
        <v>2.5776592758425192</v>
      </c>
      <c r="G1477" s="12">
        <f t="shared" ref="G1477:G1540" si="71" xml:space="preserve"> -B1477 * kip_to_N / A_6x12_mm2</f>
        <v>17.772248730241635</v>
      </c>
    </row>
    <row r="1478" spans="1:7" x14ac:dyDescent="0.25">
      <c r="A1478" s="24">
        <v>73.423828</v>
      </c>
      <c r="B1478" s="23">
        <v>-72.927398999999994</v>
      </c>
      <c r="C1478" s="25">
        <v>4.7500581999999998</v>
      </c>
      <c r="D1478" s="26">
        <v>-3.4700779000000001E-3</v>
      </c>
      <c r="E1478" s="28">
        <f t="shared" si="69"/>
        <v>5.7875013815000007E-4</v>
      </c>
      <c r="F1478" s="18">
        <f t="shared" si="70"/>
        <v>2.5792791194855433</v>
      </c>
      <c r="G1478" s="12">
        <f t="shared" si="71"/>
        <v>17.783417104742384</v>
      </c>
    </row>
    <row r="1479" spans="1:7" x14ac:dyDescent="0.25">
      <c r="A1479" s="24">
        <v>73.473633000000007</v>
      </c>
      <c r="B1479" s="23">
        <v>-73.000771</v>
      </c>
      <c r="C1479" s="25">
        <v>4.7499833000000002</v>
      </c>
      <c r="D1479" s="26">
        <v>-3.4705163E-3</v>
      </c>
      <c r="E1479" s="28">
        <f t="shared" si="69"/>
        <v>5.7882320481666668E-4</v>
      </c>
      <c r="F1479" s="18">
        <f t="shared" si="70"/>
        <v>2.5818741231487743</v>
      </c>
      <c r="G1479" s="12">
        <f t="shared" si="71"/>
        <v>17.801308938232964</v>
      </c>
    </row>
    <row r="1480" spans="1:7" x14ac:dyDescent="0.25">
      <c r="A1480" s="24">
        <v>73.523437999999999</v>
      </c>
      <c r="B1480" s="23">
        <v>-73.051963999999998</v>
      </c>
      <c r="C1480" s="25">
        <v>4.7498984000000002</v>
      </c>
      <c r="D1480" s="26">
        <v>-3.4748704999999999E-3</v>
      </c>
      <c r="E1480" s="28">
        <f t="shared" si="69"/>
        <v>5.7954890481666662E-4</v>
      </c>
      <c r="F1480" s="18">
        <f t="shared" si="70"/>
        <v>2.5836847051491527</v>
      </c>
      <c r="G1480" s="12">
        <f t="shared" si="71"/>
        <v>17.813792401023719</v>
      </c>
    </row>
    <row r="1481" spans="1:7" x14ac:dyDescent="0.25">
      <c r="A1481" s="24">
        <v>73.573241999999993</v>
      </c>
      <c r="B1481" s="23">
        <v>-73.086883999999998</v>
      </c>
      <c r="C1481" s="25">
        <v>4.7499231999999996</v>
      </c>
      <c r="D1481" s="26">
        <v>-3.4751235999999999E-3</v>
      </c>
      <c r="E1481" s="28">
        <f t="shared" si="69"/>
        <v>5.7959108814999996E-4</v>
      </c>
      <c r="F1481" s="18">
        <f t="shared" si="70"/>
        <v>2.5849197475075458</v>
      </c>
      <c r="G1481" s="12">
        <f t="shared" si="71"/>
        <v>17.822307676953105</v>
      </c>
    </row>
    <row r="1482" spans="1:7" x14ac:dyDescent="0.25">
      <c r="A1482" s="24">
        <v>73.623047</v>
      </c>
      <c r="B1482" s="23">
        <v>-73.158844000000002</v>
      </c>
      <c r="C1482" s="25">
        <v>4.7498288000000004</v>
      </c>
      <c r="D1482" s="26">
        <v>-3.4802881999999999E-3</v>
      </c>
      <c r="E1482" s="28">
        <f t="shared" si="69"/>
        <v>5.8045185481666662E-4</v>
      </c>
      <c r="F1482" s="18">
        <f t="shared" si="70"/>
        <v>2.5874648118864108</v>
      </c>
      <c r="G1482" s="12">
        <f t="shared" si="71"/>
        <v>17.839855192871745</v>
      </c>
    </row>
    <row r="1483" spans="1:7" x14ac:dyDescent="0.25">
      <c r="A1483" s="24">
        <v>73.672852000000006</v>
      </c>
      <c r="B1483" s="23">
        <v>-73.209311999999997</v>
      </c>
      <c r="C1483" s="25">
        <v>4.7497772999999999</v>
      </c>
      <c r="D1483" s="26">
        <v>-3.4795938999999999E-3</v>
      </c>
      <c r="E1483" s="28">
        <f t="shared" si="69"/>
        <v>5.8033613814999999E-4</v>
      </c>
      <c r="F1483" s="18">
        <f t="shared" si="70"/>
        <v>2.5892497522570688</v>
      </c>
      <c r="G1483" s="12">
        <f t="shared" si="71"/>
        <v>17.852161863708066</v>
      </c>
    </row>
    <row r="1484" spans="1:7" x14ac:dyDescent="0.25">
      <c r="A1484" s="24">
        <v>73.722656000000001</v>
      </c>
      <c r="B1484" s="23">
        <v>-73.248572999999993</v>
      </c>
      <c r="C1484" s="25">
        <v>4.7496834000000003</v>
      </c>
      <c r="D1484" s="26">
        <v>-3.4853758E-3</v>
      </c>
      <c r="E1484" s="28">
        <f t="shared" si="69"/>
        <v>5.8129978814999998E-4</v>
      </c>
      <c r="F1484" s="18">
        <f t="shared" si="70"/>
        <v>2.5906383260838979</v>
      </c>
      <c r="G1484" s="12">
        <f t="shared" si="71"/>
        <v>17.861735696705306</v>
      </c>
    </row>
    <row r="1485" spans="1:7" x14ac:dyDescent="0.25">
      <c r="A1485" s="24">
        <v>73.772461000000007</v>
      </c>
      <c r="B1485" s="23">
        <v>-73.302422000000007</v>
      </c>
      <c r="C1485" s="25">
        <v>4.7496362000000003</v>
      </c>
      <c r="D1485" s="26">
        <v>-3.4867316000000001E-3</v>
      </c>
      <c r="E1485" s="28">
        <f t="shared" si="69"/>
        <v>5.8152575481666669E-4</v>
      </c>
      <c r="F1485" s="18">
        <f t="shared" si="70"/>
        <v>2.5925428448684662</v>
      </c>
      <c r="G1485" s="12">
        <f t="shared" si="71"/>
        <v>17.874866827676723</v>
      </c>
    </row>
    <row r="1486" spans="1:7" x14ac:dyDescent="0.25">
      <c r="A1486" s="24">
        <v>73.822265999999999</v>
      </c>
      <c r="B1486" s="23">
        <v>-73.365982000000002</v>
      </c>
      <c r="C1486" s="25">
        <v>4.7496824000000002</v>
      </c>
      <c r="D1486" s="26">
        <v>-3.4912347E-3</v>
      </c>
      <c r="E1486" s="28">
        <f t="shared" si="69"/>
        <v>5.8227627148333338E-4</v>
      </c>
      <c r="F1486" s="18">
        <f t="shared" si="70"/>
        <v>2.5947908200202261</v>
      </c>
      <c r="G1486" s="12">
        <f t="shared" si="71"/>
        <v>17.890365995433648</v>
      </c>
    </row>
    <row r="1487" spans="1:7" x14ac:dyDescent="0.25">
      <c r="A1487" s="24">
        <v>73.872069999999994</v>
      </c>
      <c r="B1487" s="23">
        <v>-73.388817000000003</v>
      </c>
      <c r="C1487" s="25">
        <v>4.7495979999999998</v>
      </c>
      <c r="D1487" s="26">
        <v>-3.4913271999999999E-3</v>
      </c>
      <c r="E1487" s="28">
        <f t="shared" si="69"/>
        <v>5.8229168814999995E-4</v>
      </c>
      <c r="F1487" s="18">
        <f t="shared" si="70"/>
        <v>2.5955984429370047</v>
      </c>
      <c r="G1487" s="12">
        <f t="shared" si="71"/>
        <v>17.895934332370864</v>
      </c>
    </row>
    <row r="1488" spans="1:7" x14ac:dyDescent="0.25">
      <c r="A1488" s="24">
        <v>73.921875</v>
      </c>
      <c r="B1488" s="23">
        <v>-73.434166000000005</v>
      </c>
      <c r="C1488" s="25">
        <v>4.7496084999999999</v>
      </c>
      <c r="D1488" s="26">
        <v>-3.4945279000000002E-3</v>
      </c>
      <c r="E1488" s="28">
        <f t="shared" si="69"/>
        <v>5.8282513815000004E-4</v>
      </c>
      <c r="F1488" s="18">
        <f t="shared" si="70"/>
        <v>2.597202335717955</v>
      </c>
      <c r="G1488" s="12">
        <f t="shared" si="71"/>
        <v>17.906992730083402</v>
      </c>
    </row>
    <row r="1489" spans="1:7" x14ac:dyDescent="0.25">
      <c r="A1489" s="24">
        <v>73.971680000000006</v>
      </c>
      <c r="B1489" s="23">
        <v>-73.500754999999998</v>
      </c>
      <c r="C1489" s="25">
        <v>4.7495827999999998</v>
      </c>
      <c r="D1489" s="26">
        <v>-3.4969837999999998E-3</v>
      </c>
      <c r="E1489" s="28">
        <f t="shared" si="69"/>
        <v>5.8323445481666661E-4</v>
      </c>
      <c r="F1489" s="18">
        <f t="shared" si="70"/>
        <v>2.5995574398302983</v>
      </c>
      <c r="G1489" s="12">
        <f t="shared" si="71"/>
        <v>17.923230522433403</v>
      </c>
    </row>
    <row r="1490" spans="1:7" x14ac:dyDescent="0.25">
      <c r="A1490" s="24">
        <v>74.021484000000001</v>
      </c>
      <c r="B1490" s="23">
        <v>-73.547843999999998</v>
      </c>
      <c r="C1490" s="25">
        <v>4.7495789999999998</v>
      </c>
      <c r="D1490" s="26">
        <v>-3.4993617000000001E-3</v>
      </c>
      <c r="E1490" s="28">
        <f t="shared" si="69"/>
        <v>5.836307714833334E-4</v>
      </c>
      <c r="F1490" s="18">
        <f t="shared" si="70"/>
        <v>2.6012228725225768</v>
      </c>
      <c r="G1490" s="12">
        <f t="shared" si="71"/>
        <v>17.934713220836581</v>
      </c>
    </row>
    <row r="1491" spans="1:7" x14ac:dyDescent="0.25">
      <c r="A1491" s="24">
        <v>74.071288999999993</v>
      </c>
      <c r="B1491" s="23">
        <v>-73.588584999999995</v>
      </c>
      <c r="C1491" s="25">
        <v>4.7494693000000003</v>
      </c>
      <c r="D1491" s="26">
        <v>-3.5023720000000001E-3</v>
      </c>
      <c r="E1491" s="28">
        <f t="shared" si="69"/>
        <v>5.8413248815000003E-4</v>
      </c>
      <c r="F1491" s="18">
        <f t="shared" si="70"/>
        <v>2.6026637906418006</v>
      </c>
      <c r="G1491" s="12">
        <f t="shared" si="71"/>
        <v>17.94464795327184</v>
      </c>
    </row>
    <row r="1492" spans="1:7" x14ac:dyDescent="0.25">
      <c r="A1492" s="24">
        <v>74.121093999999999</v>
      </c>
      <c r="B1492" s="23">
        <v>-73.645340000000004</v>
      </c>
      <c r="C1492" s="25">
        <v>4.7494358999999999</v>
      </c>
      <c r="D1492" s="26">
        <v>-3.5049796999999999E-3</v>
      </c>
      <c r="E1492" s="28">
        <f t="shared" si="69"/>
        <v>5.8456710481666666E-4</v>
      </c>
      <c r="F1492" s="18">
        <f t="shared" si="70"/>
        <v>2.6046710881518411</v>
      </c>
      <c r="G1492" s="12">
        <f t="shared" si="71"/>
        <v>17.958487715166811</v>
      </c>
    </row>
    <row r="1493" spans="1:7" x14ac:dyDescent="0.25">
      <c r="A1493" s="24">
        <v>74.170897999999994</v>
      </c>
      <c r="B1493" s="23">
        <v>-73.695473000000007</v>
      </c>
      <c r="C1493" s="25">
        <v>4.7494278000000003</v>
      </c>
      <c r="D1493" s="26">
        <v>-3.5081654999999999E-3</v>
      </c>
      <c r="E1493" s="28">
        <f t="shared" si="69"/>
        <v>5.8509807148333329E-4</v>
      </c>
      <c r="F1493" s="18">
        <f t="shared" si="70"/>
        <v>2.60644418032118</v>
      </c>
      <c r="G1493" s="12">
        <f t="shared" si="71"/>
        <v>17.970712695927638</v>
      </c>
    </row>
    <row r="1494" spans="1:7" x14ac:dyDescent="0.25">
      <c r="A1494" s="24">
        <v>74.220703</v>
      </c>
      <c r="B1494" s="23">
        <v>-73.730545000000006</v>
      </c>
      <c r="C1494" s="25">
        <v>4.7494268000000002</v>
      </c>
      <c r="D1494" s="26">
        <v>-3.5091578E-3</v>
      </c>
      <c r="E1494" s="28">
        <f t="shared" si="69"/>
        <v>5.8526345481666668E-4</v>
      </c>
      <c r="F1494" s="18">
        <f t="shared" si="70"/>
        <v>2.6076845985798731</v>
      </c>
      <c r="G1494" s="12">
        <f t="shared" si="71"/>
        <v>17.979265037204716</v>
      </c>
    </row>
    <row r="1495" spans="1:7" x14ac:dyDescent="0.25">
      <c r="A1495" s="24">
        <v>74.270508000000007</v>
      </c>
      <c r="B1495" s="23">
        <v>-73.781127999999995</v>
      </c>
      <c r="C1495" s="25">
        <v>4.7493781999999998</v>
      </c>
      <c r="D1495" s="26">
        <v>-3.5113929999999998E-3</v>
      </c>
      <c r="E1495" s="28">
        <f t="shared" si="69"/>
        <v>5.8563598815000002E-4</v>
      </c>
      <c r="F1495" s="18">
        <f t="shared" si="70"/>
        <v>2.6094736062435211</v>
      </c>
      <c r="G1495" s="12">
        <f t="shared" si="71"/>
        <v>17.991599750902772</v>
      </c>
    </row>
    <row r="1496" spans="1:7" x14ac:dyDescent="0.25">
      <c r="A1496" s="24">
        <v>74.320312999999999</v>
      </c>
      <c r="B1496" s="23">
        <v>-73.846160999999995</v>
      </c>
      <c r="C1496" s="25">
        <v>4.7493052000000002</v>
      </c>
      <c r="D1496" s="26">
        <v>-3.5145909E-3</v>
      </c>
      <c r="E1496" s="28">
        <f t="shared" si="69"/>
        <v>5.8616897148333332E-4</v>
      </c>
      <c r="F1496" s="18">
        <f t="shared" si="70"/>
        <v>2.6117736781133201</v>
      </c>
      <c r="G1496" s="12">
        <f t="shared" si="71"/>
        <v>18.007458111140913</v>
      </c>
    </row>
    <row r="1497" spans="1:7" x14ac:dyDescent="0.25">
      <c r="A1497" s="24">
        <v>74.370116999999993</v>
      </c>
      <c r="B1497" s="23">
        <v>-73.883240000000001</v>
      </c>
      <c r="C1497" s="25">
        <v>4.7492498999999997</v>
      </c>
      <c r="D1497" s="26">
        <v>-3.5181013000000001E-3</v>
      </c>
      <c r="E1497" s="28">
        <f t="shared" si="69"/>
        <v>5.8675403815000007E-4</v>
      </c>
      <c r="F1497" s="18">
        <f t="shared" si="70"/>
        <v>2.6130850794766323</v>
      </c>
      <c r="G1497" s="12">
        <f t="shared" si="71"/>
        <v>18.01649986131806</v>
      </c>
    </row>
    <row r="1498" spans="1:7" x14ac:dyDescent="0.25">
      <c r="A1498" s="24">
        <v>74.419922</v>
      </c>
      <c r="B1498" s="23">
        <v>-73.931183000000004</v>
      </c>
      <c r="C1498" s="25">
        <v>4.7492466000000002</v>
      </c>
      <c r="D1498" s="26">
        <v>-3.5197467000000001E-3</v>
      </c>
      <c r="E1498" s="28">
        <f t="shared" si="69"/>
        <v>5.8702827148333339E-4</v>
      </c>
      <c r="F1498" s="18">
        <f t="shared" si="70"/>
        <v>2.6147807162403334</v>
      </c>
      <c r="G1498" s="12">
        <f t="shared" si="71"/>
        <v>18.028190808451011</v>
      </c>
    </row>
    <row r="1499" spans="1:7" x14ac:dyDescent="0.25">
      <c r="A1499" s="24">
        <v>74.469727000000006</v>
      </c>
      <c r="B1499" s="23">
        <v>-74.013030999999998</v>
      </c>
      <c r="C1499" s="25">
        <v>4.7491636000000002</v>
      </c>
      <c r="D1499" s="26">
        <v>-3.5184026000000001E-3</v>
      </c>
      <c r="E1499" s="28">
        <f t="shared" si="69"/>
        <v>5.868042548166667E-4</v>
      </c>
      <c r="F1499" s="18">
        <f t="shared" si="70"/>
        <v>2.6176754970808189</v>
      </c>
      <c r="G1499" s="12">
        <f t="shared" si="71"/>
        <v>18.048149522777145</v>
      </c>
    </row>
    <row r="1500" spans="1:7" x14ac:dyDescent="0.25">
      <c r="A1500" s="24">
        <v>74.519531000000001</v>
      </c>
      <c r="B1500" s="23">
        <v>-74.052764999999994</v>
      </c>
      <c r="C1500" s="25">
        <v>4.7491931999999997</v>
      </c>
      <c r="D1500" s="26">
        <v>-3.5239634999999999E-3</v>
      </c>
      <c r="E1500" s="28">
        <f t="shared" si="69"/>
        <v>5.8773107148333333E-4</v>
      </c>
      <c r="F1500" s="18">
        <f t="shared" si="70"/>
        <v>2.619080799860555</v>
      </c>
      <c r="G1500" s="12">
        <f t="shared" si="71"/>
        <v>18.057838697283966</v>
      </c>
    </row>
    <row r="1501" spans="1:7" x14ac:dyDescent="0.25">
      <c r="A1501" s="24">
        <v>74.569336000000007</v>
      </c>
      <c r="B1501" s="23">
        <v>-74.083138000000005</v>
      </c>
      <c r="C1501" s="25">
        <v>4.7491621999999998</v>
      </c>
      <c r="D1501" s="26">
        <v>-3.5249142000000002E-3</v>
      </c>
      <c r="E1501" s="28">
        <f t="shared" si="69"/>
        <v>5.8788952148333337E-4</v>
      </c>
      <c r="F1501" s="18">
        <f t="shared" si="70"/>
        <v>2.6201550249908956</v>
      </c>
      <c r="G1501" s="12">
        <f t="shared" si="71"/>
        <v>18.065245182845345</v>
      </c>
    </row>
    <row r="1502" spans="1:7" x14ac:dyDescent="0.25">
      <c r="A1502" s="24">
        <v>74.619140999999999</v>
      </c>
      <c r="B1502" s="23">
        <v>-74.144317999999998</v>
      </c>
      <c r="C1502" s="25">
        <v>4.7490791999999997</v>
      </c>
      <c r="D1502" s="26">
        <v>-3.5308301E-3</v>
      </c>
      <c r="E1502" s="28">
        <f t="shared" si="69"/>
        <v>5.8887550481666665E-4</v>
      </c>
      <c r="F1502" s="18">
        <f t="shared" si="70"/>
        <v>2.6223188248616425</v>
      </c>
      <c r="G1502" s="12">
        <f t="shared" si="71"/>
        <v>18.08016398528979</v>
      </c>
    </row>
    <row r="1503" spans="1:7" x14ac:dyDescent="0.25">
      <c r="A1503" s="24">
        <v>74.668944999999994</v>
      </c>
      <c r="B1503" s="23">
        <v>-74.188361999999998</v>
      </c>
      <c r="C1503" s="25">
        <v>4.7490926</v>
      </c>
      <c r="D1503" s="26">
        <v>-3.5323857000000001E-3</v>
      </c>
      <c r="E1503" s="28">
        <f t="shared" si="69"/>
        <v>5.8913477148333333E-4</v>
      </c>
      <c r="F1503" s="18">
        <f t="shared" si="70"/>
        <v>2.6238765627090959</v>
      </c>
      <c r="G1503" s="12">
        <f t="shared" si="71"/>
        <v>18.090904157484346</v>
      </c>
    </row>
    <row r="1504" spans="1:7" x14ac:dyDescent="0.25">
      <c r="A1504" s="24">
        <v>74.71875</v>
      </c>
      <c r="B1504" s="23">
        <v>-74.244583000000006</v>
      </c>
      <c r="C1504" s="25">
        <v>4.7489771999999997</v>
      </c>
      <c r="D1504" s="26">
        <v>-3.5329908E-3</v>
      </c>
      <c r="E1504" s="28">
        <f t="shared" si="69"/>
        <v>5.8923562148333335E-4</v>
      </c>
      <c r="F1504" s="18">
        <f t="shared" si="70"/>
        <v>2.6258649738325559</v>
      </c>
      <c r="G1504" s="12">
        <f t="shared" si="71"/>
        <v>18.104613702960471</v>
      </c>
    </row>
    <row r="1505" spans="1:7" x14ac:dyDescent="0.25">
      <c r="A1505" s="24">
        <v>74.768555000000006</v>
      </c>
      <c r="B1505" s="23">
        <v>-74.286529999999999</v>
      </c>
      <c r="C1505" s="25">
        <v>4.7489680999999999</v>
      </c>
      <c r="D1505" s="26">
        <v>-3.5383224000000001E-3</v>
      </c>
      <c r="E1505" s="28">
        <f t="shared" si="69"/>
        <v>5.9012422148333333E-4</v>
      </c>
      <c r="F1505" s="18">
        <f t="shared" si="70"/>
        <v>2.627348545476528</v>
      </c>
      <c r="G1505" s="12">
        <f t="shared" si="71"/>
        <v>18.114842519667516</v>
      </c>
    </row>
    <row r="1506" spans="1:7" x14ac:dyDescent="0.25">
      <c r="A1506" s="24">
        <v>74.818359000000001</v>
      </c>
      <c r="B1506" s="23">
        <v>-74.331421000000006</v>
      </c>
      <c r="C1506" s="25">
        <v>4.7489623999999999</v>
      </c>
      <c r="D1506" s="26">
        <v>-3.5407869000000001E-3</v>
      </c>
      <c r="E1506" s="28">
        <f t="shared" si="69"/>
        <v>5.9053497148333332E-4</v>
      </c>
      <c r="F1506" s="18">
        <f t="shared" si="70"/>
        <v>2.6289362398210478</v>
      </c>
      <c r="G1506" s="12">
        <f t="shared" si="71"/>
        <v>18.125789233635047</v>
      </c>
    </row>
    <row r="1507" spans="1:7" x14ac:dyDescent="0.25">
      <c r="A1507" s="24">
        <v>74.868163999999993</v>
      </c>
      <c r="B1507" s="23">
        <v>-74.364799000000005</v>
      </c>
      <c r="C1507" s="25">
        <v>4.7489448000000003</v>
      </c>
      <c r="D1507" s="26">
        <v>-3.5413561999999999E-3</v>
      </c>
      <c r="E1507" s="28">
        <f t="shared" si="69"/>
        <v>5.9062985481666663E-4</v>
      </c>
      <c r="F1507" s="18">
        <f t="shared" si="70"/>
        <v>2.630116745085608</v>
      </c>
      <c r="G1507" s="12">
        <f t="shared" si="71"/>
        <v>18.133928491366181</v>
      </c>
    </row>
    <row r="1508" spans="1:7" x14ac:dyDescent="0.25">
      <c r="A1508" s="24">
        <v>74.917968999999999</v>
      </c>
      <c r="B1508" s="23">
        <v>-74.423218000000006</v>
      </c>
      <c r="C1508" s="25">
        <v>4.748888</v>
      </c>
      <c r="D1508" s="26">
        <v>-3.5460622000000001E-3</v>
      </c>
      <c r="E1508" s="28">
        <f t="shared" si="69"/>
        <v>5.9141418814999999E-4</v>
      </c>
      <c r="F1508" s="18">
        <f t="shared" si="70"/>
        <v>2.6321828945568271</v>
      </c>
      <c r="G1508" s="12">
        <f t="shared" si="71"/>
        <v>18.148174021277949</v>
      </c>
    </row>
    <row r="1509" spans="1:7" x14ac:dyDescent="0.25">
      <c r="A1509" s="24">
        <v>74.967772999999994</v>
      </c>
      <c r="B1509" s="23">
        <v>-74.473488000000003</v>
      </c>
      <c r="C1509" s="25">
        <v>4.7488507999999996</v>
      </c>
      <c r="D1509" s="26">
        <v>-3.5482584E-3</v>
      </c>
      <c r="E1509" s="28">
        <f t="shared" si="69"/>
        <v>5.9178022148333338E-4</v>
      </c>
      <c r="F1509" s="18">
        <f t="shared" si="70"/>
        <v>2.633960832109989</v>
      </c>
      <c r="G1509" s="12">
        <f t="shared" si="71"/>
        <v>18.160432409621883</v>
      </c>
    </row>
    <row r="1510" spans="1:7" x14ac:dyDescent="0.25">
      <c r="A1510" s="24">
        <v>75.017578</v>
      </c>
      <c r="B1510" s="23">
        <v>-74.521004000000005</v>
      </c>
      <c r="C1510" s="25">
        <v>4.7488108000000002</v>
      </c>
      <c r="D1510" s="26">
        <v>-3.5504282000000001E-3</v>
      </c>
      <c r="E1510" s="28">
        <f t="shared" si="69"/>
        <v>5.9214185481666669E-4</v>
      </c>
      <c r="F1510" s="18">
        <f t="shared" si="70"/>
        <v>2.6356413668379792</v>
      </c>
      <c r="G1510" s="12">
        <f t="shared" si="71"/>
        <v>18.17201923238995</v>
      </c>
    </row>
    <row r="1511" spans="1:7" x14ac:dyDescent="0.25">
      <c r="A1511" s="24">
        <v>75.067383000000007</v>
      </c>
      <c r="B1511" s="23">
        <v>-74.582335999999998</v>
      </c>
      <c r="C1511" s="25">
        <v>4.7488446</v>
      </c>
      <c r="D1511" s="26">
        <v>-3.5503865000000002E-3</v>
      </c>
      <c r="E1511" s="28">
        <f t="shared" si="69"/>
        <v>5.9213490481666671E-4</v>
      </c>
      <c r="F1511" s="18">
        <f t="shared" si="70"/>
        <v>2.6378105426090261</v>
      </c>
      <c r="G1511" s="12">
        <f t="shared" si="71"/>
        <v>18.186975100182082</v>
      </c>
    </row>
    <row r="1512" spans="1:7" x14ac:dyDescent="0.25">
      <c r="A1512" s="24">
        <v>75.117187999999999</v>
      </c>
      <c r="B1512" s="23">
        <v>-74.607994000000005</v>
      </c>
      <c r="C1512" s="25">
        <v>4.7487940999999996</v>
      </c>
      <c r="D1512" s="26">
        <v>-3.5542188999999999E-3</v>
      </c>
      <c r="E1512" s="28">
        <f t="shared" si="69"/>
        <v>5.9277363814999996E-4</v>
      </c>
      <c r="F1512" s="18">
        <f t="shared" si="70"/>
        <v>2.6387180087267712</v>
      </c>
      <c r="G1512" s="12">
        <f t="shared" si="71"/>
        <v>18.193231828412216</v>
      </c>
    </row>
    <row r="1513" spans="1:7" x14ac:dyDescent="0.25">
      <c r="A1513" s="24">
        <v>75.166991999999993</v>
      </c>
      <c r="B1513" s="23">
        <v>-74.690040999999994</v>
      </c>
      <c r="C1513" s="25">
        <v>4.7486972999999999</v>
      </c>
      <c r="D1513" s="26">
        <v>-3.5575540000000001E-3</v>
      </c>
      <c r="E1513" s="28">
        <f t="shared" si="69"/>
        <v>5.9332948814999999E-4</v>
      </c>
      <c r="F1513" s="18">
        <f t="shared" si="70"/>
        <v>2.6416198277525176</v>
      </c>
      <c r="G1513" s="12">
        <f t="shared" si="71"/>
        <v>18.213239069081702</v>
      </c>
    </row>
    <row r="1514" spans="1:7" x14ac:dyDescent="0.25">
      <c r="A1514" s="24">
        <v>75.216797</v>
      </c>
      <c r="B1514" s="23">
        <v>-74.720222000000007</v>
      </c>
      <c r="C1514" s="25">
        <v>4.7486915999999999</v>
      </c>
      <c r="D1514" s="26">
        <v>-3.5582422000000002E-3</v>
      </c>
      <c r="E1514" s="28">
        <f t="shared" si="69"/>
        <v>5.9344418815000007E-4</v>
      </c>
      <c r="F1514" s="18">
        <f t="shared" si="70"/>
        <v>2.6426872622719526</v>
      </c>
      <c r="G1514" s="12">
        <f t="shared" si="71"/>
        <v>18.22059873525653</v>
      </c>
    </row>
    <row r="1515" spans="1:7" x14ac:dyDescent="0.25">
      <c r="A1515" s="24">
        <v>75.266602000000006</v>
      </c>
      <c r="B1515" s="23">
        <v>-74.758728000000005</v>
      </c>
      <c r="C1515" s="25">
        <v>4.7486477000000002</v>
      </c>
      <c r="D1515" s="26">
        <v>-3.5612343E-3</v>
      </c>
      <c r="E1515" s="28">
        <f t="shared" si="69"/>
        <v>5.9394287148333339E-4</v>
      </c>
      <c r="F1515" s="18">
        <f t="shared" si="70"/>
        <v>2.6440491334361074</v>
      </c>
      <c r="G1515" s="12">
        <f t="shared" si="71"/>
        <v>18.229988460770191</v>
      </c>
    </row>
    <row r="1516" spans="1:7" x14ac:dyDescent="0.25">
      <c r="A1516" s="24">
        <v>75.316406000000001</v>
      </c>
      <c r="B1516" s="23">
        <v>-74.811790000000002</v>
      </c>
      <c r="C1516" s="25">
        <v>4.7486142999999998</v>
      </c>
      <c r="D1516" s="26">
        <v>-3.5610436000000001E-3</v>
      </c>
      <c r="E1516" s="28">
        <f t="shared" si="69"/>
        <v>5.9391108815000002E-4</v>
      </c>
      <c r="F1516" s="18">
        <f t="shared" si="70"/>
        <v>2.6459258177895166</v>
      </c>
      <c r="G1516" s="12">
        <f t="shared" si="71"/>
        <v>18.242927681026924</v>
      </c>
    </row>
    <row r="1517" spans="1:7" x14ac:dyDescent="0.25">
      <c r="A1517" s="24">
        <v>75.366211000000007</v>
      </c>
      <c r="B1517" s="23">
        <v>-74.874908000000005</v>
      </c>
      <c r="C1517" s="25">
        <v>4.7486576999999999</v>
      </c>
      <c r="D1517" s="26">
        <v>-3.5640297E-3</v>
      </c>
      <c r="E1517" s="28">
        <f t="shared" si="69"/>
        <v>5.9440877148333332E-4</v>
      </c>
      <c r="F1517" s="18">
        <f t="shared" si="70"/>
        <v>2.6481581603890887</v>
      </c>
      <c r="G1517" s="12">
        <f t="shared" si="71"/>
        <v>18.258319066654391</v>
      </c>
    </row>
    <row r="1518" spans="1:7" x14ac:dyDescent="0.25">
      <c r="A1518" s="24">
        <v>75.416015999999999</v>
      </c>
      <c r="B1518" s="23">
        <v>-74.912307999999996</v>
      </c>
      <c r="C1518" s="25">
        <v>4.7486420000000003</v>
      </c>
      <c r="D1518" s="26">
        <v>-3.5686161999999998E-3</v>
      </c>
      <c r="E1518" s="28">
        <f t="shared" si="69"/>
        <v>5.9517318814999998E-4</v>
      </c>
      <c r="F1518" s="18">
        <f t="shared" si="70"/>
        <v>2.6494809148050078</v>
      </c>
      <c r="G1518" s="12">
        <f t="shared" si="71"/>
        <v>18.267439092993424</v>
      </c>
    </row>
    <row r="1519" spans="1:7" x14ac:dyDescent="0.25">
      <c r="A1519" s="24">
        <v>75.465819999999994</v>
      </c>
      <c r="B1519" s="23">
        <v>-74.971290999999994</v>
      </c>
      <c r="C1519" s="25">
        <v>4.7485695000000003</v>
      </c>
      <c r="D1519" s="26">
        <v>-3.5700140999999999E-3</v>
      </c>
      <c r="E1519" s="28">
        <f t="shared" si="69"/>
        <v>5.9540617148333332E-4</v>
      </c>
      <c r="F1519" s="18">
        <f t="shared" si="70"/>
        <v>2.6515670116957608</v>
      </c>
      <c r="G1519" s="12">
        <f t="shared" si="71"/>
        <v>18.281822154853195</v>
      </c>
    </row>
    <row r="1520" spans="1:7" x14ac:dyDescent="0.25">
      <c r="A1520" s="24">
        <v>75.515625</v>
      </c>
      <c r="B1520" s="23">
        <v>-75.030884</v>
      </c>
      <c r="C1520" s="25">
        <v>4.7484026000000004</v>
      </c>
      <c r="D1520" s="26">
        <v>-3.5732388000000001E-3</v>
      </c>
      <c r="E1520" s="28">
        <f t="shared" si="69"/>
        <v>5.9594362148333337E-4</v>
      </c>
      <c r="F1520" s="18">
        <f t="shared" si="70"/>
        <v>2.6536746829232447</v>
      </c>
      <c r="G1520" s="12">
        <f t="shared" si="71"/>
        <v>18.296353965805658</v>
      </c>
    </row>
    <row r="1521" spans="1:7" x14ac:dyDescent="0.25">
      <c r="A1521" s="24">
        <v>75.565430000000006</v>
      </c>
      <c r="B1521" s="23">
        <v>-75.061836</v>
      </c>
      <c r="C1521" s="25">
        <v>4.7485042000000002</v>
      </c>
      <c r="D1521" s="26">
        <v>-3.5767078E-3</v>
      </c>
      <c r="E1521" s="28">
        <f t="shared" si="69"/>
        <v>5.9652178815000005E-4</v>
      </c>
      <c r="F1521" s="18">
        <f t="shared" si="70"/>
        <v>2.6547693859895958</v>
      </c>
      <c r="G1521" s="12">
        <f t="shared" si="71"/>
        <v>18.303901641079609</v>
      </c>
    </row>
    <row r="1522" spans="1:7" x14ac:dyDescent="0.25">
      <c r="A1522" s="24">
        <v>75.615234000000001</v>
      </c>
      <c r="B1522" s="23">
        <v>-75.115127999999999</v>
      </c>
      <c r="C1522" s="25">
        <v>4.7484155000000001</v>
      </c>
      <c r="D1522" s="26">
        <v>-3.5783736999999999E-3</v>
      </c>
      <c r="E1522" s="28">
        <f t="shared" si="69"/>
        <v>5.9679943814999997E-4</v>
      </c>
      <c r="F1522" s="18">
        <f t="shared" si="70"/>
        <v>2.6566542049289854</v>
      </c>
      <c r="G1522" s="12">
        <f t="shared" si="71"/>
        <v>18.316896947059821</v>
      </c>
    </row>
    <row r="1523" spans="1:7" x14ac:dyDescent="0.25">
      <c r="A1523" s="24">
        <v>75.665038999999993</v>
      </c>
      <c r="B1523" s="23">
        <v>-75.166518999999994</v>
      </c>
      <c r="C1523" s="25">
        <v>4.7484302999999999</v>
      </c>
      <c r="D1523" s="26">
        <v>-3.5827902999999999E-3</v>
      </c>
      <c r="E1523" s="28">
        <f t="shared" si="69"/>
        <v>5.9753553814999999E-4</v>
      </c>
      <c r="F1523" s="18">
        <f t="shared" si="70"/>
        <v>2.6584717897468599</v>
      </c>
      <c r="G1523" s="12">
        <f t="shared" si="71"/>
        <v>18.329428692342958</v>
      </c>
    </row>
    <row r="1524" spans="1:7" x14ac:dyDescent="0.25">
      <c r="A1524" s="24">
        <v>75.714843999999999</v>
      </c>
      <c r="B1524" s="23">
        <v>-75.212494000000007</v>
      </c>
      <c r="C1524" s="25">
        <v>4.7482728999999999</v>
      </c>
      <c r="D1524" s="26">
        <v>-3.5837947000000002E-3</v>
      </c>
      <c r="E1524" s="28">
        <f t="shared" si="69"/>
        <v>5.9770293815000004E-4</v>
      </c>
      <c r="F1524" s="18">
        <f t="shared" si="70"/>
        <v>2.6600978227487824</v>
      </c>
      <c r="G1524" s="12">
        <f t="shared" si="71"/>
        <v>18.340639740763741</v>
      </c>
    </row>
    <row r="1525" spans="1:7" x14ac:dyDescent="0.25">
      <c r="A1525" s="24">
        <v>75.764647999999994</v>
      </c>
      <c r="B1525" s="23">
        <v>-75.236748000000006</v>
      </c>
      <c r="C1525" s="25">
        <v>4.7482385999999996</v>
      </c>
      <c r="D1525" s="26">
        <v>-3.5856721999999999E-3</v>
      </c>
      <c r="E1525" s="28">
        <f t="shared" si="69"/>
        <v>5.980158548166667E-4</v>
      </c>
      <c r="F1525" s="18">
        <f t="shared" si="70"/>
        <v>2.6609556325242827</v>
      </c>
      <c r="G1525" s="12">
        <f t="shared" si="71"/>
        <v>18.346554102229707</v>
      </c>
    </row>
    <row r="1526" spans="1:7" x14ac:dyDescent="0.25">
      <c r="A1526" s="24">
        <v>75.814453</v>
      </c>
      <c r="B1526" s="23">
        <v>-75.306563999999995</v>
      </c>
      <c r="C1526" s="25">
        <v>4.7483521</v>
      </c>
      <c r="D1526" s="26">
        <v>-3.5869239E-3</v>
      </c>
      <c r="E1526" s="28">
        <f t="shared" si="69"/>
        <v>5.9822447148333334E-4</v>
      </c>
      <c r="F1526" s="18">
        <f t="shared" si="70"/>
        <v>2.663424868414705</v>
      </c>
      <c r="G1526" s="12">
        <f t="shared" si="71"/>
        <v>18.363578801665156</v>
      </c>
    </row>
    <row r="1527" spans="1:7" x14ac:dyDescent="0.25">
      <c r="A1527" s="24">
        <v>75.864258000000007</v>
      </c>
      <c r="B1527" s="23">
        <v>-75.363701000000006</v>
      </c>
      <c r="C1527" s="25">
        <v>4.7482395000000004</v>
      </c>
      <c r="D1527" s="26">
        <v>-3.5904886E-3</v>
      </c>
      <c r="E1527" s="28">
        <f t="shared" si="69"/>
        <v>5.9881858815000004E-4</v>
      </c>
      <c r="F1527" s="18">
        <f t="shared" si="70"/>
        <v>2.6654456764110259</v>
      </c>
      <c r="G1527" s="12">
        <f t="shared" si="71"/>
        <v>18.377511714631297</v>
      </c>
    </row>
    <row r="1528" spans="1:7" x14ac:dyDescent="0.25">
      <c r="A1528" s="24">
        <v>75.914062999999999</v>
      </c>
      <c r="B1528" s="23">
        <v>-75.413200000000003</v>
      </c>
      <c r="C1528" s="25">
        <v>4.7482065999999996</v>
      </c>
      <c r="D1528" s="26">
        <v>-3.5940885999999998E-3</v>
      </c>
      <c r="E1528" s="28">
        <f t="shared" si="69"/>
        <v>5.9941858814999995E-4</v>
      </c>
      <c r="F1528" s="18">
        <f t="shared" si="70"/>
        <v>2.6671963454172718</v>
      </c>
      <c r="G1528" s="12">
        <f t="shared" si="71"/>
        <v>18.389582093876108</v>
      </c>
    </row>
    <row r="1529" spans="1:7" x14ac:dyDescent="0.25">
      <c r="A1529" s="24">
        <v>75.963866999999993</v>
      </c>
      <c r="B1529" s="23">
        <v>-75.464141999999995</v>
      </c>
      <c r="C1529" s="25">
        <v>4.7481660999999997</v>
      </c>
      <c r="D1529" s="26">
        <v>-3.5987344999999999E-3</v>
      </c>
      <c r="E1529" s="28">
        <f t="shared" si="69"/>
        <v>6.0019290481666662E-4</v>
      </c>
      <c r="F1529" s="18">
        <f t="shared" si="70"/>
        <v>2.6689980501086019</v>
      </c>
      <c r="G1529" s="12">
        <f t="shared" si="71"/>
        <v>18.402004350072982</v>
      </c>
    </row>
    <row r="1530" spans="1:7" x14ac:dyDescent="0.25">
      <c r="A1530" s="24">
        <v>76.013672</v>
      </c>
      <c r="B1530" s="23">
        <v>-75.508339000000007</v>
      </c>
      <c r="C1530" s="25">
        <v>4.7481321999999997</v>
      </c>
      <c r="D1530" s="26">
        <v>-3.5990744E-3</v>
      </c>
      <c r="E1530" s="28">
        <f t="shared" si="69"/>
        <v>6.0024955481666664E-4</v>
      </c>
      <c r="F1530" s="18">
        <f t="shared" si="70"/>
        <v>2.6705611992241205</v>
      </c>
      <c r="G1530" s="12">
        <f t="shared" si="71"/>
        <v>18.412781831466202</v>
      </c>
    </row>
    <row r="1531" spans="1:7" x14ac:dyDescent="0.25">
      <c r="A1531" s="24">
        <v>76.063477000000006</v>
      </c>
      <c r="B1531" s="23">
        <v>-75.557213000000004</v>
      </c>
      <c r="C1531" s="25">
        <v>4.7481078999999999</v>
      </c>
      <c r="D1531" s="26">
        <v>-3.6013363999999998E-3</v>
      </c>
      <c r="E1531" s="28">
        <f t="shared" si="69"/>
        <v>6.0062655481666661E-4</v>
      </c>
      <c r="F1531" s="18">
        <f t="shared" si="70"/>
        <v>2.672289763377159</v>
      </c>
      <c r="G1531" s="12">
        <f t="shared" si="71"/>
        <v>18.424699803853741</v>
      </c>
    </row>
    <row r="1532" spans="1:7" x14ac:dyDescent="0.25">
      <c r="A1532" s="24">
        <v>76.113281000000001</v>
      </c>
      <c r="B1532" s="23">
        <v>-75.625168000000002</v>
      </c>
      <c r="C1532" s="25">
        <v>4.7481546000000003</v>
      </c>
      <c r="D1532" s="26">
        <v>-3.605783E-3</v>
      </c>
      <c r="E1532" s="28">
        <f t="shared" si="69"/>
        <v>6.0136765481666671E-4</v>
      </c>
      <c r="F1532" s="18">
        <f t="shared" si="70"/>
        <v>2.6746931798566722</v>
      </c>
      <c r="G1532" s="12">
        <f t="shared" si="71"/>
        <v>18.44127069663099</v>
      </c>
    </row>
    <row r="1533" spans="1:7" x14ac:dyDescent="0.25">
      <c r="A1533" s="24">
        <v>76.163086000000007</v>
      </c>
      <c r="B1533" s="23">
        <v>-75.665679999999995</v>
      </c>
      <c r="C1533" s="25">
        <v>4.7480549999999999</v>
      </c>
      <c r="D1533" s="26">
        <v>-3.6071062000000002E-3</v>
      </c>
      <c r="E1533" s="28">
        <f t="shared" si="69"/>
        <v>6.0158818815000004E-4</v>
      </c>
      <c r="F1533" s="18">
        <f t="shared" si="70"/>
        <v>2.6761259987576804</v>
      </c>
      <c r="G1533" s="12">
        <f t="shared" si="71"/>
        <v>18.451149587193747</v>
      </c>
    </row>
    <row r="1534" spans="1:7" x14ac:dyDescent="0.25">
      <c r="A1534" s="24">
        <v>76.212890999999999</v>
      </c>
      <c r="B1534" s="23">
        <v>-75.722397000000001</v>
      </c>
      <c r="C1534" s="25">
        <v>4.7480387999999998</v>
      </c>
      <c r="D1534" s="26">
        <v>-3.6109209E-3</v>
      </c>
      <c r="E1534" s="28">
        <f t="shared" si="69"/>
        <v>6.0222397148333338E-4</v>
      </c>
      <c r="F1534" s="18">
        <f t="shared" si="70"/>
        <v>2.6781319522926461</v>
      </c>
      <c r="G1534" s="12">
        <f t="shared" si="71"/>
        <v>18.464980082751797</v>
      </c>
    </row>
    <row r="1535" spans="1:7" x14ac:dyDescent="0.25">
      <c r="A1535" s="24">
        <v>76.262694999999994</v>
      </c>
      <c r="B1535" s="23">
        <v>-75.753899000000004</v>
      </c>
      <c r="C1535" s="25">
        <v>4.7479753000000002</v>
      </c>
      <c r="D1535" s="26">
        <v>-3.6106347E-3</v>
      </c>
      <c r="E1535" s="28">
        <f t="shared" si="69"/>
        <v>6.0217627148333337E-4</v>
      </c>
      <c r="F1535" s="18">
        <f t="shared" si="70"/>
        <v>2.6792461076298197</v>
      </c>
      <c r="G1535" s="12">
        <f t="shared" si="71"/>
        <v>18.472661876060148</v>
      </c>
    </row>
    <row r="1536" spans="1:7" x14ac:dyDescent="0.25">
      <c r="A1536" s="24">
        <v>76.3125</v>
      </c>
      <c r="B1536" s="23">
        <v>-75.813186999999999</v>
      </c>
      <c r="C1536" s="25">
        <v>4.747973</v>
      </c>
      <c r="D1536" s="26">
        <v>-3.6158084E-3</v>
      </c>
      <c r="E1536" s="28">
        <f t="shared" si="69"/>
        <v>6.0303855481666664E-4</v>
      </c>
      <c r="F1536" s="18">
        <f t="shared" si="70"/>
        <v>2.6813429916889375</v>
      </c>
      <c r="G1536" s="12">
        <f t="shared" si="71"/>
        <v>18.487119312466266</v>
      </c>
    </row>
    <row r="1537" spans="1:7" x14ac:dyDescent="0.25">
      <c r="A1537" s="24">
        <v>76.362305000000006</v>
      </c>
      <c r="B1537" s="23">
        <v>-75.864463999999998</v>
      </c>
      <c r="C1537" s="25">
        <v>4.7480444999999998</v>
      </c>
      <c r="D1537" s="26">
        <v>-3.6179748999999998E-3</v>
      </c>
      <c r="E1537" s="28">
        <f t="shared" si="69"/>
        <v>6.0339963814999998E-4</v>
      </c>
      <c r="F1537" s="18">
        <f t="shared" si="70"/>
        <v>2.6831565445815873</v>
      </c>
      <c r="G1537" s="12">
        <f t="shared" si="71"/>
        <v>18.499623258738634</v>
      </c>
    </row>
    <row r="1538" spans="1:7" x14ac:dyDescent="0.25">
      <c r="A1538" s="24">
        <v>76.412109000000001</v>
      </c>
      <c r="B1538" s="23">
        <v>-75.923751999999993</v>
      </c>
      <c r="C1538" s="25">
        <v>4.7478547000000004</v>
      </c>
      <c r="D1538" s="26">
        <v>-3.6217064999999999E-3</v>
      </c>
      <c r="E1538" s="28">
        <f t="shared" si="69"/>
        <v>6.0402157148333336E-4</v>
      </c>
      <c r="F1538" s="18">
        <f t="shared" si="70"/>
        <v>2.6852534286407055</v>
      </c>
      <c r="G1538" s="12">
        <f t="shared" si="71"/>
        <v>18.514080695144752</v>
      </c>
    </row>
    <row r="1539" spans="1:7" x14ac:dyDescent="0.25">
      <c r="A1539" s="24">
        <v>76.461913999999993</v>
      </c>
      <c r="B1539" s="23">
        <v>-75.950301999999994</v>
      </c>
      <c r="C1539" s="25">
        <v>4.7478246999999998</v>
      </c>
      <c r="D1539" s="26">
        <v>-3.6235122999999998E-3</v>
      </c>
      <c r="E1539" s="28">
        <f t="shared" si="69"/>
        <v>6.0432253814999995E-4</v>
      </c>
      <c r="F1539" s="18">
        <f t="shared" si="70"/>
        <v>2.6861924428049475</v>
      </c>
      <c r="G1539" s="12">
        <f t="shared" si="71"/>
        <v>18.520554938441581</v>
      </c>
    </row>
    <row r="1540" spans="1:7" x14ac:dyDescent="0.25">
      <c r="A1540" s="24">
        <v>76.511718999999999</v>
      </c>
      <c r="B1540" s="23">
        <v>-76.001793000000006</v>
      </c>
      <c r="C1540" s="25">
        <v>4.7478318000000002</v>
      </c>
      <c r="D1540" s="26">
        <v>-3.6247281999999999E-3</v>
      </c>
      <c r="E1540" s="28">
        <f t="shared" si="69"/>
        <v>6.0452518814999999E-4</v>
      </c>
      <c r="F1540" s="18">
        <f t="shared" si="70"/>
        <v>2.6880135643993359</v>
      </c>
      <c r="G1540" s="12">
        <f t="shared" si="71"/>
        <v>18.533111068821885</v>
      </c>
    </row>
    <row r="1541" spans="1:7" x14ac:dyDescent="0.25">
      <c r="A1541" s="24">
        <v>76.561522999999994</v>
      </c>
      <c r="B1541" s="23">
        <v>-76.054587999999995</v>
      </c>
      <c r="C1541" s="25">
        <v>4.747776</v>
      </c>
      <c r="D1541" s="26">
        <v>-3.6265969E-3</v>
      </c>
      <c r="E1541" s="28">
        <f t="shared" ref="E1541:E1604" si="72" xml:space="preserve"> (delta_0 - D1541) / L</f>
        <v>6.0483663815000005E-4</v>
      </c>
      <c r="F1541" s="18">
        <f t="shared" ref="F1541:F1604" si="73" xml:space="preserve"> -B1541 / A_6x12_in2</f>
        <v>2.6898808055594547</v>
      </c>
      <c r="G1541" s="12">
        <f t="shared" ref="G1541:G1604" si="74" xml:space="preserve"> -B1541 * kip_to_N / A_6x12_mm2</f>
        <v>18.545985180869192</v>
      </c>
    </row>
    <row r="1542" spans="1:7" x14ac:dyDescent="0.25">
      <c r="A1542" s="24">
        <v>76.611328</v>
      </c>
      <c r="B1542" s="23">
        <v>-76.091660000000005</v>
      </c>
      <c r="C1542" s="25">
        <v>4.7478189000000004</v>
      </c>
      <c r="D1542" s="26">
        <v>-3.6309330999999999E-3</v>
      </c>
      <c r="E1542" s="28">
        <f t="shared" si="72"/>
        <v>6.0555933814999995E-4</v>
      </c>
      <c r="F1542" s="18">
        <f t="shared" si="73"/>
        <v>2.6911919593484113</v>
      </c>
      <c r="G1542" s="12">
        <f t="shared" si="74"/>
        <v>18.555025224089533</v>
      </c>
    </row>
    <row r="1543" spans="1:7" x14ac:dyDescent="0.25">
      <c r="A1543" s="24">
        <v>76.661133000000007</v>
      </c>
      <c r="B1543" s="23">
        <v>-76.140372999999997</v>
      </c>
      <c r="C1543" s="25">
        <v>4.7476678000000003</v>
      </c>
      <c r="D1543" s="26">
        <v>-3.6332787E-3</v>
      </c>
      <c r="E1543" s="28">
        <f t="shared" si="72"/>
        <v>6.0595027148333338E-4</v>
      </c>
      <c r="F1543" s="18">
        <f t="shared" si="73"/>
        <v>2.6929148292912632</v>
      </c>
      <c r="G1543" s="12">
        <f t="shared" si="74"/>
        <v>18.566903936470641</v>
      </c>
    </row>
    <row r="1544" spans="1:7" x14ac:dyDescent="0.25">
      <c r="A1544" s="24">
        <v>76.710937999999999</v>
      </c>
      <c r="B1544" s="23">
        <v>-76.175460999999999</v>
      </c>
      <c r="C1544" s="25">
        <v>4.7476649000000002</v>
      </c>
      <c r="D1544" s="26">
        <v>-3.6327123999999999E-3</v>
      </c>
      <c r="E1544" s="28">
        <f t="shared" si="72"/>
        <v>6.0585588815000003E-4</v>
      </c>
      <c r="F1544" s="18">
        <f t="shared" si="73"/>
        <v>2.6941558134341985</v>
      </c>
      <c r="G1544" s="12">
        <f t="shared" si="74"/>
        <v>18.575460179363265</v>
      </c>
    </row>
    <row r="1545" spans="1:7" x14ac:dyDescent="0.25">
      <c r="A1545" s="24">
        <v>76.760741999999993</v>
      </c>
      <c r="B1545" s="23">
        <v>-76.234534999999994</v>
      </c>
      <c r="C1545" s="25">
        <v>4.7476640000000003</v>
      </c>
      <c r="D1545" s="26">
        <v>-3.6376535E-3</v>
      </c>
      <c r="E1545" s="28">
        <f t="shared" si="72"/>
        <v>6.0667940481666668E-4</v>
      </c>
      <c r="F1545" s="18">
        <f t="shared" si="73"/>
        <v>2.6962451287915785</v>
      </c>
      <c r="G1545" s="12">
        <f t="shared" si="74"/>
        <v>18.589865431661451</v>
      </c>
    </row>
    <row r="1546" spans="1:7" x14ac:dyDescent="0.25">
      <c r="A1546" s="24">
        <v>76.810547</v>
      </c>
      <c r="B1546" s="23">
        <v>-76.321883999999997</v>
      </c>
      <c r="C1546" s="25">
        <v>4.7475753000000003</v>
      </c>
      <c r="D1546" s="26">
        <v>-3.6395879E-3</v>
      </c>
      <c r="E1546" s="28">
        <f t="shared" si="72"/>
        <v>6.0700180481666668E-4</v>
      </c>
      <c r="F1546" s="18">
        <f t="shared" si="73"/>
        <v>2.6993344677080526</v>
      </c>
      <c r="G1546" s="12">
        <f t="shared" si="74"/>
        <v>18.611165570182532</v>
      </c>
    </row>
    <row r="1547" spans="1:7" x14ac:dyDescent="0.25">
      <c r="A1547" s="24">
        <v>76.860352000000006</v>
      </c>
      <c r="B1547" s="23">
        <v>-76.336189000000005</v>
      </c>
      <c r="C1547" s="25">
        <v>4.7475776999999999</v>
      </c>
      <c r="D1547" s="26">
        <v>-3.6412566E-3</v>
      </c>
      <c r="E1547" s="28">
        <f t="shared" si="72"/>
        <v>6.0727992148333339E-4</v>
      </c>
      <c r="F1547" s="18">
        <f t="shared" si="73"/>
        <v>2.6998404035882597</v>
      </c>
      <c r="G1547" s="12">
        <f t="shared" si="74"/>
        <v>18.614653858331728</v>
      </c>
    </row>
    <row r="1548" spans="1:7" x14ac:dyDescent="0.25">
      <c r="A1548" s="24">
        <v>76.910156000000001</v>
      </c>
      <c r="B1548" s="23">
        <v>-76.388908000000001</v>
      </c>
      <c r="C1548" s="25">
        <v>4.7476721</v>
      </c>
      <c r="D1548" s="26">
        <v>-3.6438284000000001E-3</v>
      </c>
      <c r="E1548" s="28">
        <f t="shared" si="72"/>
        <v>6.0770855481666667E-4</v>
      </c>
      <c r="F1548" s="18">
        <f t="shared" si="73"/>
        <v>2.7017049567982285</v>
      </c>
      <c r="G1548" s="12">
        <f t="shared" si="74"/>
        <v>18.627509437705196</v>
      </c>
    </row>
    <row r="1549" spans="1:7" x14ac:dyDescent="0.25">
      <c r="A1549" s="24">
        <v>76.959961000000007</v>
      </c>
      <c r="B1549" s="23">
        <v>-76.440674000000001</v>
      </c>
      <c r="C1549" s="25">
        <v>4.7475562</v>
      </c>
      <c r="D1549" s="26">
        <v>-3.6506084999999998E-3</v>
      </c>
      <c r="E1549" s="28">
        <f t="shared" si="72"/>
        <v>6.0883857148333331E-4</v>
      </c>
      <c r="F1549" s="18">
        <f t="shared" si="73"/>
        <v>2.7035358045280278</v>
      </c>
      <c r="G1549" s="12">
        <f t="shared" si="74"/>
        <v>18.640132627102695</v>
      </c>
    </row>
    <row r="1550" spans="1:7" x14ac:dyDescent="0.25">
      <c r="A1550" s="24">
        <v>77.009765999999999</v>
      </c>
      <c r="B1550" s="23">
        <v>-76.497024999999994</v>
      </c>
      <c r="C1550" s="25">
        <v>4.7475033</v>
      </c>
      <c r="D1550" s="26">
        <v>-3.6512014999999999E-3</v>
      </c>
      <c r="E1550" s="28">
        <f t="shared" si="72"/>
        <v>6.0893740481666667E-4</v>
      </c>
      <c r="F1550" s="18">
        <f t="shared" si="73"/>
        <v>2.7055288134609543</v>
      </c>
      <c r="G1550" s="12">
        <f t="shared" si="74"/>
        <v>18.653873873205125</v>
      </c>
    </row>
    <row r="1551" spans="1:7" x14ac:dyDescent="0.25">
      <c r="A1551" s="24">
        <v>77.059569999999994</v>
      </c>
      <c r="B1551" s="23">
        <v>-76.562980999999994</v>
      </c>
      <c r="C1551" s="25">
        <v>4.7473912</v>
      </c>
      <c r="D1551" s="26">
        <v>-3.6512045000000001E-3</v>
      </c>
      <c r="E1551" s="28">
        <f t="shared" si="72"/>
        <v>6.0893790481666673E-4</v>
      </c>
      <c r="F1551" s="18">
        <f t="shared" si="73"/>
        <v>2.7078615297779698</v>
      </c>
      <c r="G1551" s="12">
        <f t="shared" si="74"/>
        <v>18.669957307890083</v>
      </c>
    </row>
    <row r="1552" spans="1:7" x14ac:dyDescent="0.25">
      <c r="A1552" s="24">
        <v>77.109375</v>
      </c>
      <c r="B1552" s="23">
        <v>-76.605850000000004</v>
      </c>
      <c r="C1552" s="25">
        <v>4.7474303000000004</v>
      </c>
      <c r="D1552" s="26">
        <v>-3.6544647999999999E-3</v>
      </c>
      <c r="E1552" s="28">
        <f t="shared" si="72"/>
        <v>6.0948128815E-4</v>
      </c>
      <c r="F1552" s="18">
        <f t="shared" si="73"/>
        <v>2.7093777105013936</v>
      </c>
      <c r="G1552" s="12">
        <f t="shared" si="74"/>
        <v>18.680410955192976</v>
      </c>
    </row>
    <row r="1553" spans="1:7" x14ac:dyDescent="0.25">
      <c r="A1553" s="24">
        <v>77.159180000000006</v>
      </c>
      <c r="B1553" s="23">
        <v>-76.660812000000007</v>
      </c>
      <c r="C1553" s="25">
        <v>4.7473983999999998</v>
      </c>
      <c r="D1553" s="26">
        <v>-3.6578296999999998E-3</v>
      </c>
      <c r="E1553" s="28">
        <f t="shared" si="72"/>
        <v>6.1004210481666662E-4</v>
      </c>
      <c r="F1553" s="18">
        <f t="shared" si="73"/>
        <v>2.7113215936085528</v>
      </c>
      <c r="G1553" s="12">
        <f t="shared" si="74"/>
        <v>18.693813492295813</v>
      </c>
    </row>
    <row r="1554" spans="1:7" x14ac:dyDescent="0.25">
      <c r="A1554" s="24">
        <v>77.208984000000001</v>
      </c>
      <c r="B1554" s="23">
        <v>-76.706199999999995</v>
      </c>
      <c r="C1554" s="25">
        <v>4.7473412000000001</v>
      </c>
      <c r="D1554" s="26">
        <v>-3.6613047E-3</v>
      </c>
      <c r="E1554" s="28">
        <f t="shared" si="72"/>
        <v>6.1062127148333331E-4</v>
      </c>
      <c r="F1554" s="18">
        <f t="shared" si="73"/>
        <v>2.7129268657323427</v>
      </c>
      <c r="G1554" s="12">
        <f t="shared" si="74"/>
        <v>18.704881400196243</v>
      </c>
    </row>
    <row r="1555" spans="1:7" x14ac:dyDescent="0.25">
      <c r="A1555" s="24">
        <v>77.258788999999993</v>
      </c>
      <c r="B1555" s="23">
        <v>-76.745468000000002</v>
      </c>
      <c r="C1555" s="25">
        <v>4.7472801000000002</v>
      </c>
      <c r="D1555" s="26">
        <v>-3.6630509E-3</v>
      </c>
      <c r="E1555" s="28">
        <f t="shared" si="72"/>
        <v>6.1091230481666672E-4</v>
      </c>
      <c r="F1555" s="18">
        <f t="shared" si="73"/>
        <v>2.7143156871335279</v>
      </c>
      <c r="G1555" s="12">
        <f t="shared" si="74"/>
        <v>18.714456940150288</v>
      </c>
    </row>
    <row r="1556" spans="1:7" x14ac:dyDescent="0.25">
      <c r="A1556" s="24">
        <v>77.308593999999999</v>
      </c>
      <c r="B1556" s="23">
        <v>-76.795731000000004</v>
      </c>
      <c r="C1556" s="25">
        <v>4.7472339000000003</v>
      </c>
      <c r="D1556" s="26">
        <v>-3.6653101000000002E-3</v>
      </c>
      <c r="E1556" s="28">
        <f t="shared" si="72"/>
        <v>6.1128883815000001E-4</v>
      </c>
      <c r="F1556" s="18">
        <f t="shared" si="73"/>
        <v>2.7160933771123341</v>
      </c>
      <c r="G1556" s="12">
        <f t="shared" si="74"/>
        <v>18.726713621537428</v>
      </c>
    </row>
    <row r="1557" spans="1:7" x14ac:dyDescent="0.25">
      <c r="A1557" s="24">
        <v>77.358397999999994</v>
      </c>
      <c r="B1557" s="23">
        <v>-76.848022</v>
      </c>
      <c r="C1557" s="25">
        <v>4.7472053000000001</v>
      </c>
      <c r="D1557" s="26">
        <v>-3.6698071999999998E-3</v>
      </c>
      <c r="E1557" s="28">
        <f t="shared" si="72"/>
        <v>6.1203835481666669E-4</v>
      </c>
      <c r="F1557" s="18">
        <f t="shared" si="73"/>
        <v>2.7179427929188269</v>
      </c>
      <c r="G1557" s="12">
        <f t="shared" si="74"/>
        <v>18.739464832695035</v>
      </c>
    </row>
    <row r="1558" spans="1:7" x14ac:dyDescent="0.25">
      <c r="A1558" s="24">
        <v>77.408203</v>
      </c>
      <c r="B1558" s="23">
        <v>-76.906043999999994</v>
      </c>
      <c r="C1558" s="25">
        <v>4.7471337</v>
      </c>
      <c r="D1558" s="26">
        <v>-3.6730020999999999E-3</v>
      </c>
      <c r="E1558" s="28">
        <f t="shared" si="72"/>
        <v>6.1257083815000003E-4</v>
      </c>
      <c r="F1558" s="18">
        <f t="shared" si="73"/>
        <v>2.7199949013872886</v>
      </c>
      <c r="G1558" s="12">
        <f t="shared" si="74"/>
        <v>18.753613553771061</v>
      </c>
    </row>
    <row r="1559" spans="1:7" x14ac:dyDescent="0.25">
      <c r="A1559" s="24">
        <v>77.458008000000007</v>
      </c>
      <c r="B1559" s="23">
        <v>-76.944091999999998</v>
      </c>
      <c r="C1559" s="25">
        <v>4.7471218000000004</v>
      </c>
      <c r="D1559" s="26">
        <v>-3.6731748999999998E-3</v>
      </c>
      <c r="E1559" s="28">
        <f t="shared" si="72"/>
        <v>6.1259963814999999E-4</v>
      </c>
      <c r="F1559" s="18">
        <f t="shared" si="73"/>
        <v>2.721340574115013</v>
      </c>
      <c r="G1559" s="12">
        <f t="shared" si="74"/>
        <v>18.762891595539717</v>
      </c>
    </row>
    <row r="1560" spans="1:7" x14ac:dyDescent="0.25">
      <c r="A1560" s="24">
        <v>77.507812999999999</v>
      </c>
      <c r="B1560" s="23">
        <v>-77.012580999999997</v>
      </c>
      <c r="C1560" s="25">
        <v>4.7470664999999999</v>
      </c>
      <c r="D1560" s="26">
        <v>-3.6749661E-3</v>
      </c>
      <c r="E1560" s="28">
        <f t="shared" si="72"/>
        <v>6.1289817148333335E-4</v>
      </c>
      <c r="F1560" s="18">
        <f t="shared" si="73"/>
        <v>2.7237628769811066</v>
      </c>
      <c r="G1560" s="12">
        <f t="shared" si="74"/>
        <v>18.779592704735819</v>
      </c>
    </row>
    <row r="1561" spans="1:7" x14ac:dyDescent="0.25">
      <c r="A1561" s="24">
        <v>77.557616999999993</v>
      </c>
      <c r="B1561" s="23">
        <v>-77.039153999999996</v>
      </c>
      <c r="C1561" s="25">
        <v>4.7470955999999997</v>
      </c>
      <c r="D1561" s="26">
        <v>-3.6785213999999998E-3</v>
      </c>
      <c r="E1561" s="28">
        <f t="shared" si="72"/>
        <v>6.1349072148333332E-4</v>
      </c>
      <c r="F1561" s="18">
        <f t="shared" si="73"/>
        <v>2.7247027046039469</v>
      </c>
      <c r="G1561" s="12">
        <f t="shared" si="74"/>
        <v>18.786072556604996</v>
      </c>
    </row>
    <row r="1562" spans="1:7" x14ac:dyDescent="0.25">
      <c r="A1562" s="24">
        <v>77.607422</v>
      </c>
      <c r="B1562" s="23">
        <v>-77.084686000000005</v>
      </c>
      <c r="C1562" s="25">
        <v>4.7471151000000003</v>
      </c>
      <c r="D1562" s="26">
        <v>-3.6797223E-3</v>
      </c>
      <c r="E1562" s="28">
        <f t="shared" si="72"/>
        <v>6.1369087148333337E-4</v>
      </c>
      <c r="F1562" s="18">
        <f t="shared" si="73"/>
        <v>2.7263130696859159</v>
      </c>
      <c r="G1562" s="12">
        <f t="shared" si="74"/>
        <v>18.797175579045344</v>
      </c>
    </row>
    <row r="1563" spans="1:7" x14ac:dyDescent="0.25">
      <c r="A1563" s="24">
        <v>77.657227000000006</v>
      </c>
      <c r="B1563" s="23">
        <v>-77.137908999999993</v>
      </c>
      <c r="C1563" s="25">
        <v>4.7470403000000001</v>
      </c>
      <c r="D1563" s="26">
        <v>-3.6814779000000001E-3</v>
      </c>
      <c r="E1563" s="28">
        <f t="shared" si="72"/>
        <v>6.1398347148333341E-4</v>
      </c>
      <c r="F1563" s="18">
        <f t="shared" si="73"/>
        <v>2.7281954482495112</v>
      </c>
      <c r="G1563" s="12">
        <f t="shared" si="74"/>
        <v>18.810154059308509</v>
      </c>
    </row>
    <row r="1564" spans="1:7" x14ac:dyDescent="0.25">
      <c r="A1564" s="24">
        <v>77.707031000000001</v>
      </c>
      <c r="B1564" s="23">
        <v>-77.187492000000006</v>
      </c>
      <c r="C1564" s="25">
        <v>4.7469916000000003</v>
      </c>
      <c r="D1564" s="26">
        <v>-3.6864607000000001E-3</v>
      </c>
      <c r="E1564" s="28">
        <f t="shared" si="72"/>
        <v>6.1481393815000004E-4</v>
      </c>
      <c r="F1564" s="18">
        <f t="shared" si="73"/>
        <v>2.7299490881480284</v>
      </c>
      <c r="G1564" s="12">
        <f t="shared" si="74"/>
        <v>18.82224492203494</v>
      </c>
    </row>
    <row r="1565" spans="1:7" x14ac:dyDescent="0.25">
      <c r="A1565" s="24">
        <v>77.756836000000007</v>
      </c>
      <c r="B1565" s="23">
        <v>-77.224266</v>
      </c>
      <c r="C1565" s="25">
        <v>4.7469440000000001</v>
      </c>
      <c r="D1565" s="26">
        <v>-3.6889494000000001E-3</v>
      </c>
      <c r="E1565" s="28">
        <f t="shared" si="72"/>
        <v>6.1522872148333336E-4</v>
      </c>
      <c r="F1565" s="18">
        <f t="shared" si="73"/>
        <v>2.7312497023429754</v>
      </c>
      <c r="G1565" s="12">
        <f t="shared" si="74"/>
        <v>18.831212297665733</v>
      </c>
    </row>
    <row r="1566" spans="1:7" x14ac:dyDescent="0.25">
      <c r="A1566" s="24">
        <v>77.806640999999999</v>
      </c>
      <c r="B1566" s="23">
        <v>-77.278046000000003</v>
      </c>
      <c r="C1566" s="25">
        <v>4.7469286999999998</v>
      </c>
      <c r="D1566" s="26">
        <v>-3.6916137000000001E-3</v>
      </c>
      <c r="E1566" s="28">
        <f t="shared" si="72"/>
        <v>6.1567277148333332E-4</v>
      </c>
      <c r="F1566" s="18">
        <f t="shared" si="73"/>
        <v>2.7331517807517489</v>
      </c>
      <c r="G1566" s="12">
        <f t="shared" si="74"/>
        <v>18.844326602920102</v>
      </c>
    </row>
    <row r="1567" spans="1:7" x14ac:dyDescent="0.25">
      <c r="A1567" s="24">
        <v>77.856444999999994</v>
      </c>
      <c r="B1567" s="23">
        <v>-77.324286999999998</v>
      </c>
      <c r="C1567" s="25">
        <v>4.7468443000000002</v>
      </c>
      <c r="D1567" s="26">
        <v>-3.6949127000000001E-3</v>
      </c>
      <c r="E1567" s="28">
        <f t="shared" si="72"/>
        <v>6.1622260481666673E-4</v>
      </c>
      <c r="F1567" s="18">
        <f t="shared" si="73"/>
        <v>2.7347872215791962</v>
      </c>
      <c r="G1567" s="12">
        <f t="shared" si="74"/>
        <v>18.855602515699331</v>
      </c>
    </row>
    <row r="1568" spans="1:7" x14ac:dyDescent="0.25">
      <c r="A1568" s="24">
        <v>77.90625</v>
      </c>
      <c r="B1568" s="23">
        <v>-77.377785000000003</v>
      </c>
      <c r="C1568" s="25">
        <v>4.7468772000000001</v>
      </c>
      <c r="D1568" s="26">
        <v>-3.6972253999999999E-3</v>
      </c>
      <c r="E1568" s="28">
        <f t="shared" si="72"/>
        <v>6.1660805481666666E-4</v>
      </c>
      <c r="F1568" s="18">
        <f t="shared" si="73"/>
        <v>2.7366793262782032</v>
      </c>
      <c r="G1568" s="12">
        <f t="shared" si="74"/>
        <v>18.868648054979701</v>
      </c>
    </row>
    <row r="1569" spans="1:7" x14ac:dyDescent="0.25">
      <c r="A1569" s="24">
        <v>77.956055000000006</v>
      </c>
      <c r="B1569" s="23">
        <v>-77.430260000000004</v>
      </c>
      <c r="C1569" s="25">
        <v>4.7468085000000002</v>
      </c>
      <c r="D1569" s="26">
        <v>-3.7019700000000002E-3</v>
      </c>
      <c r="E1569" s="28">
        <f t="shared" si="72"/>
        <v>6.1739882148333341E-4</v>
      </c>
      <c r="F1569" s="18">
        <f t="shared" si="73"/>
        <v>2.7385352497534803</v>
      </c>
      <c r="G1569" s="12">
        <f t="shared" si="74"/>
        <v>18.881444134716087</v>
      </c>
    </row>
    <row r="1570" spans="1:7" x14ac:dyDescent="0.25">
      <c r="A1570" s="24">
        <v>78.005859000000001</v>
      </c>
      <c r="B1570" s="23">
        <v>-77.513000000000005</v>
      </c>
      <c r="C1570" s="25">
        <v>4.7468142999999996</v>
      </c>
      <c r="D1570" s="26">
        <v>-3.7043957999999999E-3</v>
      </c>
      <c r="E1570" s="28">
        <f t="shared" si="72"/>
        <v>6.1780312148333337E-4</v>
      </c>
      <c r="F1570" s="18">
        <f t="shared" si="73"/>
        <v>2.7414615786404632</v>
      </c>
      <c r="G1570" s="12">
        <f t="shared" si="74"/>
        <v>18.901620364108922</v>
      </c>
    </row>
    <row r="1571" spans="1:7" x14ac:dyDescent="0.25">
      <c r="A1571" s="24">
        <v>78.055663999999993</v>
      </c>
      <c r="B1571" s="23">
        <v>-77.537407000000002</v>
      </c>
      <c r="C1571" s="25">
        <v>4.7467288999999999</v>
      </c>
      <c r="D1571" s="26">
        <v>-3.7025568999999999E-3</v>
      </c>
      <c r="E1571" s="28">
        <f t="shared" si="72"/>
        <v>6.1749663815E-4</v>
      </c>
      <c r="F1571" s="18">
        <f t="shared" si="73"/>
        <v>2.7423247996840283</v>
      </c>
      <c r="G1571" s="12">
        <f t="shared" si="74"/>
        <v>18.907572034773541</v>
      </c>
    </row>
    <row r="1572" spans="1:7" x14ac:dyDescent="0.25">
      <c r="A1572" s="24">
        <v>78.105468999999999</v>
      </c>
      <c r="B1572" s="23">
        <v>-77.577056999999996</v>
      </c>
      <c r="C1572" s="25">
        <v>4.7467097999999996</v>
      </c>
      <c r="D1572" s="26">
        <v>-3.7081926000000001E-3</v>
      </c>
      <c r="E1572" s="28">
        <f t="shared" si="72"/>
        <v>6.184359214833334E-4</v>
      </c>
      <c r="F1572" s="18">
        <f t="shared" si="73"/>
        <v>2.7437271315714935</v>
      </c>
      <c r="G1572" s="12">
        <f t="shared" si="74"/>
        <v>18.917240725798745</v>
      </c>
    </row>
    <row r="1573" spans="1:7" x14ac:dyDescent="0.25">
      <c r="A1573" s="24">
        <v>78.155272999999994</v>
      </c>
      <c r="B1573" s="23">
        <v>-77.627730999999997</v>
      </c>
      <c r="C1573" s="25">
        <v>4.7465719999999996</v>
      </c>
      <c r="D1573" s="26">
        <v>-3.7103383999999998E-3</v>
      </c>
      <c r="E1573" s="28">
        <f t="shared" si="72"/>
        <v>6.1879355481666664E-4</v>
      </c>
      <c r="F1573" s="18">
        <f t="shared" si="73"/>
        <v>2.7455193577017689</v>
      </c>
      <c r="G1573" s="12">
        <f t="shared" si="74"/>
        <v>18.929597629935227</v>
      </c>
    </row>
    <row r="1574" spans="1:7" x14ac:dyDescent="0.25">
      <c r="A1574" s="24">
        <v>78.205078</v>
      </c>
      <c r="B1574" s="23">
        <v>-77.691917000000004</v>
      </c>
      <c r="C1574" s="25">
        <v>4.7465672000000003</v>
      </c>
      <c r="D1574" s="26">
        <v>-3.7153780000000001E-3</v>
      </c>
      <c r="E1574" s="28">
        <f t="shared" si="72"/>
        <v>6.1963348814999999E-4</v>
      </c>
      <c r="F1574" s="18">
        <f t="shared" si="73"/>
        <v>2.7477894730745014</v>
      </c>
      <c r="G1574" s="12">
        <f t="shared" si="74"/>
        <v>18.945249448400396</v>
      </c>
    </row>
    <row r="1575" spans="1:7" x14ac:dyDescent="0.25">
      <c r="A1575" s="24">
        <v>78.254883000000007</v>
      </c>
      <c r="B1575" s="23">
        <v>-77.718879999999999</v>
      </c>
      <c r="C1575" s="25">
        <v>4.7465415000000002</v>
      </c>
      <c r="D1575" s="26">
        <v>-3.7141293000000001E-3</v>
      </c>
      <c r="E1575" s="28">
        <f t="shared" si="72"/>
        <v>6.1942537148333341E-4</v>
      </c>
      <c r="F1575" s="18">
        <f t="shared" si="73"/>
        <v>2.7487430941257429</v>
      </c>
      <c r="G1575" s="12">
        <f t="shared" si="74"/>
        <v>18.951824402148507</v>
      </c>
    </row>
    <row r="1576" spans="1:7" x14ac:dyDescent="0.25">
      <c r="A1576" s="24">
        <v>78.304687999999999</v>
      </c>
      <c r="B1576" s="23">
        <v>-77.774192999999997</v>
      </c>
      <c r="C1576" s="25">
        <v>4.7465733999999999</v>
      </c>
      <c r="D1576" s="26">
        <v>-3.7178724999999998E-3</v>
      </c>
      <c r="E1576" s="28">
        <f t="shared" si="72"/>
        <v>6.2004923814999995E-4</v>
      </c>
      <c r="F1576" s="18">
        <f t="shared" si="73"/>
        <v>2.7506993913184634</v>
      </c>
      <c r="G1576" s="12">
        <f t="shared" si="74"/>
        <v>18.965312530942384</v>
      </c>
    </row>
    <row r="1577" spans="1:7" x14ac:dyDescent="0.25">
      <c r="A1577" s="24">
        <v>78.354491999999993</v>
      </c>
      <c r="B1577" s="23">
        <v>-77.833175999999995</v>
      </c>
      <c r="C1577" s="25">
        <v>4.7465153000000004</v>
      </c>
      <c r="D1577" s="26">
        <v>-3.7224024999999998E-3</v>
      </c>
      <c r="E1577" s="28">
        <f t="shared" si="72"/>
        <v>6.2080423815000002E-4</v>
      </c>
      <c r="F1577" s="18">
        <f t="shared" si="73"/>
        <v>2.7527854882092164</v>
      </c>
      <c r="G1577" s="12">
        <f t="shared" si="74"/>
        <v>18.979695592802155</v>
      </c>
    </row>
    <row r="1578" spans="1:7" x14ac:dyDescent="0.25">
      <c r="A1578" s="24">
        <v>78.404297</v>
      </c>
      <c r="B1578" s="23">
        <v>-77.900222999999997</v>
      </c>
      <c r="C1578" s="25">
        <v>4.7464933</v>
      </c>
      <c r="D1578" s="26">
        <v>-3.7252273999999999E-3</v>
      </c>
      <c r="E1578" s="28">
        <f t="shared" si="72"/>
        <v>6.2127505481666663E-4</v>
      </c>
      <c r="F1578" s="18">
        <f t="shared" si="73"/>
        <v>2.7551567907579901</v>
      </c>
      <c r="G1578" s="12">
        <f t="shared" si="74"/>
        <v>18.996045068897164</v>
      </c>
    </row>
    <row r="1579" spans="1:7" x14ac:dyDescent="0.25">
      <c r="A1579" s="24">
        <v>78.454102000000006</v>
      </c>
      <c r="B1579" s="23">
        <v>-77.922195000000002</v>
      </c>
      <c r="C1579" s="25">
        <v>4.7464323000000004</v>
      </c>
      <c r="D1579" s="26">
        <v>-3.7228079000000002E-3</v>
      </c>
      <c r="E1579" s="28">
        <f t="shared" si="72"/>
        <v>6.2087180481666671E-4</v>
      </c>
      <c r="F1579" s="18">
        <f t="shared" si="73"/>
        <v>2.7559338912934606</v>
      </c>
      <c r="G1579" s="12">
        <f t="shared" si="74"/>
        <v>19.001402962445862</v>
      </c>
    </row>
    <row r="1580" spans="1:7" x14ac:dyDescent="0.25">
      <c r="A1580" s="24">
        <v>78.503906000000001</v>
      </c>
      <c r="B1580" s="23">
        <v>-77.971344000000002</v>
      </c>
      <c r="C1580" s="25">
        <v>4.7464570999999998</v>
      </c>
      <c r="D1580" s="26">
        <v>-3.726521E-3</v>
      </c>
      <c r="E1580" s="28">
        <f t="shared" si="72"/>
        <v>6.2149065481666664E-4</v>
      </c>
      <c r="F1580" s="18">
        <f t="shared" si="73"/>
        <v>2.7576721815819103</v>
      </c>
      <c r="G1580" s="12">
        <f t="shared" si="74"/>
        <v>19.0133879938506</v>
      </c>
    </row>
    <row r="1581" spans="1:7" x14ac:dyDescent="0.25">
      <c r="A1581" s="24">
        <v>78.553711000000007</v>
      </c>
      <c r="B1581" s="23">
        <v>-77.997130999999996</v>
      </c>
      <c r="C1581" s="25">
        <v>4.7463683999999997</v>
      </c>
      <c r="D1581" s="26">
        <v>-3.7290901E-3</v>
      </c>
      <c r="E1581" s="28">
        <f t="shared" si="72"/>
        <v>6.2191883814999998E-4</v>
      </c>
      <c r="F1581" s="18">
        <f t="shared" si="73"/>
        <v>2.7585842101413567</v>
      </c>
      <c r="G1581" s="12">
        <f t="shared" si="74"/>
        <v>19.019676178856077</v>
      </c>
    </row>
    <row r="1582" spans="1:7" x14ac:dyDescent="0.25">
      <c r="A1582" s="24">
        <v>78.603515999999999</v>
      </c>
      <c r="B1582" s="23">
        <v>-78.076652999999993</v>
      </c>
      <c r="C1582" s="25">
        <v>4.7463913</v>
      </c>
      <c r="D1582" s="26">
        <v>-3.7310034999999998E-3</v>
      </c>
      <c r="E1582" s="28">
        <f t="shared" si="72"/>
        <v>6.2223773814999998E-4</v>
      </c>
      <c r="F1582" s="18">
        <f t="shared" si="73"/>
        <v>2.7613967255601461</v>
      </c>
      <c r="G1582" s="12">
        <f t="shared" si="74"/>
        <v>19.03906769582219</v>
      </c>
    </row>
    <row r="1583" spans="1:7" x14ac:dyDescent="0.25">
      <c r="A1583" s="24">
        <v>78.653319999999994</v>
      </c>
      <c r="B1583" s="23">
        <v>-78.128615999999994</v>
      </c>
      <c r="C1583" s="25">
        <v>4.7463569999999997</v>
      </c>
      <c r="D1583" s="26">
        <v>-3.7349940000000002E-3</v>
      </c>
      <c r="E1583" s="28">
        <f t="shared" si="72"/>
        <v>6.2290282148333334E-4</v>
      </c>
      <c r="F1583" s="18">
        <f t="shared" si="73"/>
        <v>2.7632345407396763</v>
      </c>
      <c r="G1583" s="12">
        <f t="shared" si="74"/>
        <v>19.051738923861102</v>
      </c>
    </row>
    <row r="1584" spans="1:7" x14ac:dyDescent="0.25">
      <c r="A1584" s="24">
        <v>78.703125</v>
      </c>
      <c r="B1584" s="23">
        <v>-78.185387000000006</v>
      </c>
      <c r="C1584" s="25">
        <v>4.7462735</v>
      </c>
      <c r="D1584" s="26">
        <v>-3.7372379999999999E-3</v>
      </c>
      <c r="E1584" s="28">
        <f t="shared" si="72"/>
        <v>6.2327682148333337E-4</v>
      </c>
      <c r="F1584" s="18">
        <f t="shared" si="73"/>
        <v>2.7652424041339589</v>
      </c>
      <c r="G1584" s="12">
        <f t="shared" si="74"/>
        <v>19.065582587371626</v>
      </c>
    </row>
    <row r="1585" spans="1:7" x14ac:dyDescent="0.25">
      <c r="A1585" s="24">
        <v>78.752930000000006</v>
      </c>
      <c r="B1585" s="23">
        <v>-78.226898000000006</v>
      </c>
      <c r="C1585" s="25">
        <v>4.7462282</v>
      </c>
      <c r="D1585" s="26">
        <v>-3.7394881E-3</v>
      </c>
      <c r="E1585" s="28">
        <f t="shared" si="72"/>
        <v>6.2365183815000006E-4</v>
      </c>
      <c r="F1585" s="18">
        <f t="shared" si="73"/>
        <v>2.7667105554323337</v>
      </c>
      <c r="G1585" s="12">
        <f t="shared" si="74"/>
        <v>19.075705085055041</v>
      </c>
    </row>
    <row r="1586" spans="1:7" x14ac:dyDescent="0.25">
      <c r="A1586" s="24">
        <v>78.802734000000001</v>
      </c>
      <c r="B1586" s="23">
        <v>-78.256896999999995</v>
      </c>
      <c r="C1586" s="25">
        <v>4.7461475999999996</v>
      </c>
      <c r="D1586" s="26">
        <v>-3.7404180000000001E-3</v>
      </c>
      <c r="E1586" s="28">
        <f t="shared" si="72"/>
        <v>6.2380682148333337E-4</v>
      </c>
      <c r="F1586" s="18">
        <f t="shared" si="73"/>
        <v>2.7677715530185143</v>
      </c>
      <c r="G1586" s="12">
        <f t="shared" si="74"/>
        <v>19.083020370353026</v>
      </c>
    </row>
    <row r="1587" spans="1:7" x14ac:dyDescent="0.25">
      <c r="A1587" s="24">
        <v>78.852538999999993</v>
      </c>
      <c r="B1587" s="23">
        <v>-78.328568000000004</v>
      </c>
      <c r="C1587" s="25">
        <v>4.7461076000000002</v>
      </c>
      <c r="D1587" s="26">
        <v>-3.7437290999999999E-3</v>
      </c>
      <c r="E1587" s="28">
        <f t="shared" si="72"/>
        <v>6.2435867148333333E-4</v>
      </c>
      <c r="F1587" s="18">
        <f t="shared" si="73"/>
        <v>2.7703063961132566</v>
      </c>
      <c r="G1587" s="12">
        <f t="shared" si="74"/>
        <v>19.100497413340861</v>
      </c>
    </row>
    <row r="1588" spans="1:7" x14ac:dyDescent="0.25">
      <c r="A1588" s="24">
        <v>78.902343999999999</v>
      </c>
      <c r="B1588" s="23">
        <v>-78.394774999999996</v>
      </c>
      <c r="C1588" s="25">
        <v>4.7461171000000002</v>
      </c>
      <c r="D1588" s="26">
        <v>-3.7482946999999999E-3</v>
      </c>
      <c r="E1588" s="28">
        <f t="shared" si="72"/>
        <v>6.2511960481666663E-4</v>
      </c>
      <c r="F1588" s="18">
        <f t="shared" si="73"/>
        <v>2.7726479897393199</v>
      </c>
      <c r="G1588" s="12">
        <f t="shared" si="74"/>
        <v>19.1166420546197</v>
      </c>
    </row>
    <row r="1589" spans="1:7" x14ac:dyDescent="0.25">
      <c r="A1589" s="24">
        <v>78.952147999999994</v>
      </c>
      <c r="B1589" s="23">
        <v>-78.413216000000006</v>
      </c>
      <c r="C1589" s="25">
        <v>4.7460895000000001</v>
      </c>
      <c r="D1589" s="26">
        <v>-3.7514477E-3</v>
      </c>
      <c r="E1589" s="28">
        <f t="shared" si="72"/>
        <v>6.2564510481666672E-4</v>
      </c>
      <c r="F1589" s="18">
        <f t="shared" si="73"/>
        <v>2.7733002066961108</v>
      </c>
      <c r="G1589" s="12">
        <f t="shared" si="74"/>
        <v>19.121138910387565</v>
      </c>
    </row>
    <row r="1590" spans="1:7" x14ac:dyDescent="0.25">
      <c r="A1590" s="24">
        <v>79.001953</v>
      </c>
      <c r="B1590" s="23">
        <v>-78.460434000000006</v>
      </c>
      <c r="C1590" s="25">
        <v>4.7461152000000002</v>
      </c>
      <c r="D1590" s="26">
        <v>-3.7528932999999999E-3</v>
      </c>
      <c r="E1590" s="28">
        <f t="shared" si="72"/>
        <v>6.2588603814999995E-4</v>
      </c>
      <c r="F1590" s="18">
        <f t="shared" si="73"/>
        <v>2.7749702018300915</v>
      </c>
      <c r="G1590" s="12">
        <f t="shared" si="74"/>
        <v>19.132653065566085</v>
      </c>
    </row>
    <row r="1591" spans="1:7" x14ac:dyDescent="0.25">
      <c r="A1591" s="24">
        <v>79.051758000000007</v>
      </c>
      <c r="B1591" s="23">
        <v>-78.524795999999995</v>
      </c>
      <c r="C1591" s="25">
        <v>4.7460060000000004</v>
      </c>
      <c r="D1591" s="26">
        <v>-3.7552294999999999E-3</v>
      </c>
      <c r="E1591" s="28">
        <f t="shared" si="72"/>
        <v>6.2627540481666666E-4</v>
      </c>
      <c r="F1591" s="18">
        <f t="shared" si="73"/>
        <v>2.7772465419294865</v>
      </c>
      <c r="G1591" s="12">
        <f t="shared" si="74"/>
        <v>19.148347801802259</v>
      </c>
    </row>
    <row r="1592" spans="1:7" x14ac:dyDescent="0.25">
      <c r="A1592" s="24">
        <v>79.101562999999999</v>
      </c>
      <c r="B1592" s="23">
        <v>-78.573784000000003</v>
      </c>
      <c r="C1592" s="25">
        <v>4.7458849000000001</v>
      </c>
      <c r="D1592" s="26">
        <v>-3.7566989E-3</v>
      </c>
      <c r="E1592" s="28">
        <f t="shared" si="72"/>
        <v>6.2652030481666668E-4</v>
      </c>
      <c r="F1592" s="18">
        <f t="shared" si="73"/>
        <v>2.7789791380077506</v>
      </c>
      <c r="G1592" s="12">
        <f t="shared" si="74"/>
        <v>19.160293573200565</v>
      </c>
    </row>
    <row r="1593" spans="1:7" x14ac:dyDescent="0.25">
      <c r="A1593" s="24">
        <v>79.151366999999993</v>
      </c>
      <c r="B1593" s="23">
        <v>-78.617919999999998</v>
      </c>
      <c r="C1593" s="25">
        <v>4.7458977999999998</v>
      </c>
      <c r="D1593" s="26">
        <v>-3.7610679999999998E-3</v>
      </c>
      <c r="E1593" s="28">
        <f t="shared" si="72"/>
        <v>6.2724848814999998E-4</v>
      </c>
      <c r="F1593" s="18">
        <f t="shared" si="73"/>
        <v>2.7805401296895957</v>
      </c>
      <c r="G1593" s="12">
        <f t="shared" si="74"/>
        <v>19.171056179684516</v>
      </c>
    </row>
    <row r="1594" spans="1:7" x14ac:dyDescent="0.25">
      <c r="A1594" s="24">
        <v>79.201172</v>
      </c>
      <c r="B1594" s="23">
        <v>-78.665947000000003</v>
      </c>
      <c r="C1594" s="25">
        <v>4.7459220999999996</v>
      </c>
      <c r="D1594" s="26">
        <v>-3.7621229E-3</v>
      </c>
      <c r="E1594" s="28">
        <f t="shared" si="72"/>
        <v>6.2742430481666671E-4</v>
      </c>
      <c r="F1594" s="18">
        <f t="shared" si="73"/>
        <v>2.7822387373455677</v>
      </c>
      <c r="G1594" s="12">
        <f t="shared" si="74"/>
        <v>19.182767610299084</v>
      </c>
    </row>
    <row r="1595" spans="1:7" x14ac:dyDescent="0.25">
      <c r="A1595" s="24">
        <v>79.250977000000006</v>
      </c>
      <c r="B1595" s="23">
        <v>-78.705962999999997</v>
      </c>
      <c r="C1595" s="25">
        <v>4.7459211000000003</v>
      </c>
      <c r="D1595" s="26">
        <v>-3.7641762999999998E-3</v>
      </c>
      <c r="E1595" s="28">
        <f t="shared" si="72"/>
        <v>6.2776653815000002E-4</v>
      </c>
      <c r="F1595" s="18">
        <f t="shared" si="73"/>
        <v>2.7836540138350712</v>
      </c>
      <c r="G1595" s="12">
        <f t="shared" si="74"/>
        <v>19.192525550779909</v>
      </c>
    </row>
    <row r="1596" spans="1:7" x14ac:dyDescent="0.25">
      <c r="A1596" s="24">
        <v>79.300781000000001</v>
      </c>
      <c r="B1596" s="23">
        <v>-78.753005999999999</v>
      </c>
      <c r="C1596" s="25">
        <v>4.7458328999999999</v>
      </c>
      <c r="D1596" s="26">
        <v>-3.7644596000000002E-3</v>
      </c>
      <c r="E1596" s="28">
        <f t="shared" si="72"/>
        <v>6.278137548166667E-4</v>
      </c>
      <c r="F1596" s="18">
        <f t="shared" si="73"/>
        <v>2.785317819610154</v>
      </c>
      <c r="G1596" s="12">
        <f t="shared" si="74"/>
        <v>19.203997032038391</v>
      </c>
    </row>
    <row r="1597" spans="1:7" x14ac:dyDescent="0.25">
      <c r="A1597" s="24">
        <v>79.350586000000007</v>
      </c>
      <c r="B1597" s="23">
        <v>-78.817634999999996</v>
      </c>
      <c r="C1597" s="25">
        <v>4.7458204999999998</v>
      </c>
      <c r="D1597" s="26">
        <v>-3.7705390999999999E-3</v>
      </c>
      <c r="E1597" s="28">
        <f t="shared" si="72"/>
        <v>6.2882700481666669E-4</v>
      </c>
      <c r="F1597" s="18">
        <f t="shared" si="73"/>
        <v>2.7876036029028395</v>
      </c>
      <c r="G1597" s="12">
        <f t="shared" si="74"/>
        <v>19.219756876483995</v>
      </c>
    </row>
    <row r="1598" spans="1:7" x14ac:dyDescent="0.25">
      <c r="A1598" s="24">
        <v>79.400390999999999</v>
      </c>
      <c r="B1598" s="23">
        <v>-78.846503999999996</v>
      </c>
      <c r="C1598" s="25">
        <v>4.7457875999999999</v>
      </c>
      <c r="D1598" s="26">
        <v>-3.7741212000000001E-3</v>
      </c>
      <c r="E1598" s="28">
        <f t="shared" si="72"/>
        <v>6.2942402148333341E-4</v>
      </c>
      <c r="F1598" s="18">
        <f t="shared" si="73"/>
        <v>2.7886246349144219</v>
      </c>
      <c r="G1598" s="12">
        <f t="shared" si="74"/>
        <v>19.226796610184039</v>
      </c>
    </row>
    <row r="1599" spans="1:7" x14ac:dyDescent="0.25">
      <c r="A1599" s="24">
        <v>79.450194999999994</v>
      </c>
      <c r="B1599" s="23">
        <v>-78.901366999999993</v>
      </c>
      <c r="C1599" s="25">
        <v>4.7457684999999996</v>
      </c>
      <c r="D1599" s="26">
        <v>-3.7749973000000001E-3</v>
      </c>
      <c r="E1599" s="28">
        <f t="shared" si="72"/>
        <v>6.2957003815000006E-4</v>
      </c>
      <c r="F1599" s="18">
        <f t="shared" si="73"/>
        <v>2.7905650166128328</v>
      </c>
      <c r="G1599" s="12">
        <f t="shared" si="74"/>
        <v>19.24017500604068</v>
      </c>
    </row>
    <row r="1600" spans="1:7" x14ac:dyDescent="0.25">
      <c r="A1600" s="24">
        <v>79.5</v>
      </c>
      <c r="B1600" s="23">
        <v>-78.964286999999999</v>
      </c>
      <c r="C1600" s="25">
        <v>4.7457151</v>
      </c>
      <c r="D1600" s="26">
        <v>-3.7766040999999998E-3</v>
      </c>
      <c r="E1600" s="28">
        <f t="shared" si="72"/>
        <v>6.2983783814999999E-4</v>
      </c>
      <c r="F1600" s="18">
        <f t="shared" si="73"/>
        <v>2.7927903563949092</v>
      </c>
      <c r="G1600" s="12">
        <f t="shared" si="74"/>
        <v>19.255518109175764</v>
      </c>
    </row>
    <row r="1601" spans="1:7" x14ac:dyDescent="0.25">
      <c r="A1601" s="24">
        <v>79.549805000000006</v>
      </c>
      <c r="B1601" s="23">
        <v>-79.014442000000003</v>
      </c>
      <c r="C1601" s="25">
        <v>4.7456465000000003</v>
      </c>
      <c r="D1601" s="26">
        <v>-3.7796230000000002E-3</v>
      </c>
      <c r="E1601" s="28">
        <f t="shared" si="72"/>
        <v>6.3034098815000004E-4</v>
      </c>
      <c r="F1601" s="18">
        <f t="shared" si="73"/>
        <v>2.7945642266550812</v>
      </c>
      <c r="G1601" s="12">
        <f t="shared" si="74"/>
        <v>19.267748454657969</v>
      </c>
    </row>
    <row r="1602" spans="1:7" x14ac:dyDescent="0.25">
      <c r="A1602" s="24">
        <v>79.599609000000001</v>
      </c>
      <c r="B1602" s="23">
        <v>-79.056831000000003</v>
      </c>
      <c r="C1602" s="25">
        <v>4.7456594000000001</v>
      </c>
      <c r="D1602" s="26">
        <v>-3.7833509999999999E-3</v>
      </c>
      <c r="E1602" s="28">
        <f t="shared" si="72"/>
        <v>6.3096232148333333E-4</v>
      </c>
      <c r="F1602" s="18">
        <f t="shared" si="73"/>
        <v>2.796063430851242</v>
      </c>
      <c r="G1602" s="12">
        <f t="shared" si="74"/>
        <v>19.278085053494475</v>
      </c>
    </row>
    <row r="1603" spans="1:7" x14ac:dyDescent="0.25">
      <c r="A1603" s="24">
        <v>79.649413999999993</v>
      </c>
      <c r="B1603" s="23">
        <v>-79.102654000000001</v>
      </c>
      <c r="C1603" s="25">
        <v>4.7455949999999998</v>
      </c>
      <c r="D1603" s="26">
        <v>-3.7846745000000002E-3</v>
      </c>
      <c r="E1603" s="28">
        <f t="shared" si="72"/>
        <v>6.3118290481666668E-4</v>
      </c>
      <c r="F1603" s="18">
        <f t="shared" si="73"/>
        <v>2.7976840879528639</v>
      </c>
      <c r="G1603" s="12">
        <f t="shared" si="74"/>
        <v>19.289259036567568</v>
      </c>
    </row>
    <row r="1604" spans="1:7" x14ac:dyDescent="0.25">
      <c r="A1604" s="24">
        <v>79.699218999999999</v>
      </c>
      <c r="B1604" s="23">
        <v>-79.159514999999999</v>
      </c>
      <c r="C1604" s="25">
        <v>4.7455578000000003</v>
      </c>
      <c r="D1604" s="26">
        <v>-3.7873773999999999E-3</v>
      </c>
      <c r="E1604" s="28">
        <f t="shared" si="72"/>
        <v>6.3163338815000003E-4</v>
      </c>
      <c r="F1604" s="18">
        <f t="shared" si="73"/>
        <v>2.7996951344460079</v>
      </c>
      <c r="G1604" s="12">
        <f t="shared" si="74"/>
        <v>19.30312464666553</v>
      </c>
    </row>
    <row r="1605" spans="1:7" x14ac:dyDescent="0.25">
      <c r="A1605" s="24">
        <v>79.749022999999994</v>
      </c>
      <c r="B1605" s="23">
        <v>-79.212654000000001</v>
      </c>
      <c r="C1605" s="25">
        <v>4.7454853000000004</v>
      </c>
      <c r="D1605" s="26">
        <v>-3.7942620000000001E-3</v>
      </c>
      <c r="E1605" s="28">
        <f t="shared" ref="E1605:E1668" si="75" xml:space="preserve"> (delta_0 - D1605) / L</f>
        <v>6.3278082148333339E-4</v>
      </c>
      <c r="F1605" s="18">
        <f t="shared" ref="F1605:F1668" si="76" xml:space="preserve"> -B1605 / A_6x12_in2</f>
        <v>2.8015745421173324</v>
      </c>
      <c r="G1605" s="12">
        <f t="shared" ref="G1605:G1668" si="77" xml:space="preserve"> -B1605 * kip_to_N / A_6x12_mm2</f>
        <v>19.316082643447082</v>
      </c>
    </row>
    <row r="1606" spans="1:7" x14ac:dyDescent="0.25">
      <c r="A1606" s="24">
        <v>79.798828</v>
      </c>
      <c r="B1606" s="23">
        <v>-79.261466999999996</v>
      </c>
      <c r="C1606" s="25">
        <v>4.7455144000000002</v>
      </c>
      <c r="D1606" s="26">
        <v>-3.7943301999999999E-3</v>
      </c>
      <c r="E1606" s="28">
        <f t="shared" si="75"/>
        <v>6.3279218815E-4</v>
      </c>
      <c r="F1606" s="18">
        <f t="shared" si="76"/>
        <v>2.8033009488366978</v>
      </c>
      <c r="G1606" s="12">
        <f t="shared" si="77"/>
        <v>19.327985740925357</v>
      </c>
    </row>
    <row r="1607" spans="1:7" x14ac:dyDescent="0.25">
      <c r="A1607" s="24">
        <v>79.848633000000007</v>
      </c>
      <c r="B1607" s="23">
        <v>-79.288978999999998</v>
      </c>
      <c r="C1607" s="25">
        <v>4.7455068000000002</v>
      </c>
      <c r="D1607" s="26">
        <v>-3.7949055000000001E-3</v>
      </c>
      <c r="E1607" s="28">
        <f t="shared" si="75"/>
        <v>6.3288807148333332E-4</v>
      </c>
      <c r="F1607" s="18">
        <f t="shared" si="76"/>
        <v>2.8042739867909967</v>
      </c>
      <c r="G1607" s="12">
        <f t="shared" si="77"/>
        <v>19.334694568856893</v>
      </c>
    </row>
    <row r="1608" spans="1:7" x14ac:dyDescent="0.25">
      <c r="A1608" s="24">
        <v>79.898437999999999</v>
      </c>
      <c r="B1608" s="23">
        <v>-79.366089000000002</v>
      </c>
      <c r="C1608" s="25">
        <v>4.7454305000000003</v>
      </c>
      <c r="D1608" s="26">
        <v>-3.7956681999999999E-3</v>
      </c>
      <c r="E1608" s="28">
        <f t="shared" si="75"/>
        <v>6.3301518815000004E-4</v>
      </c>
      <c r="F1608" s="18">
        <f t="shared" si="76"/>
        <v>2.8070011951602893</v>
      </c>
      <c r="G1608" s="12">
        <f t="shared" si="77"/>
        <v>19.353497917279437</v>
      </c>
    </row>
    <row r="1609" spans="1:7" x14ac:dyDescent="0.25">
      <c r="A1609" s="24">
        <v>79.948241999999993</v>
      </c>
      <c r="B1609" s="23">
        <v>-79.394478000000007</v>
      </c>
      <c r="C1609" s="25">
        <v>4.7454466999999996</v>
      </c>
      <c r="D1609" s="26">
        <v>-3.8020252000000002E-3</v>
      </c>
      <c r="E1609" s="28">
        <f t="shared" si="75"/>
        <v>6.3407468815000008E-4</v>
      </c>
      <c r="F1609" s="18">
        <f t="shared" si="76"/>
        <v>2.8080052506446083</v>
      </c>
      <c r="G1609" s="12">
        <f t="shared" si="77"/>
        <v>19.360420602513095</v>
      </c>
    </row>
    <row r="1610" spans="1:7" x14ac:dyDescent="0.25">
      <c r="A1610" s="24">
        <v>79.998047</v>
      </c>
      <c r="B1610" s="23">
        <v>-79.462012999999999</v>
      </c>
      <c r="C1610" s="25">
        <v>4.7454438000000003</v>
      </c>
      <c r="D1610" s="26">
        <v>-3.8040757999999999E-3</v>
      </c>
      <c r="E1610" s="28">
        <f t="shared" si="75"/>
        <v>6.344164548166667E-4</v>
      </c>
      <c r="F1610" s="18">
        <f t="shared" si="76"/>
        <v>2.8103938126627663</v>
      </c>
      <c r="G1610" s="12">
        <f t="shared" si="77"/>
        <v>19.376889077882257</v>
      </c>
    </row>
    <row r="1611" spans="1:7" x14ac:dyDescent="0.25">
      <c r="A1611" s="24">
        <v>80.047852000000006</v>
      </c>
      <c r="B1611" s="23">
        <v>-79.523933</v>
      </c>
      <c r="C1611" s="25">
        <v>4.7453599000000004</v>
      </c>
      <c r="D1611" s="26">
        <v>-3.8024899999999999E-3</v>
      </c>
      <c r="E1611" s="28">
        <f t="shared" si="75"/>
        <v>6.3415215481666667E-4</v>
      </c>
      <c r="F1611" s="18">
        <f t="shared" si="76"/>
        <v>2.8125837846797106</v>
      </c>
      <c r="G1611" s="12">
        <f t="shared" si="77"/>
        <v>19.391988330045713</v>
      </c>
    </row>
    <row r="1612" spans="1:7" x14ac:dyDescent="0.25">
      <c r="A1612" s="24">
        <v>80.097656000000001</v>
      </c>
      <c r="B1612" s="23">
        <v>-79.550392000000002</v>
      </c>
      <c r="C1612" s="25">
        <v>4.7452636000000004</v>
      </c>
      <c r="D1612" s="26">
        <v>-3.806144E-3</v>
      </c>
      <c r="E1612" s="28">
        <f t="shared" si="75"/>
        <v>6.3476115481666672E-4</v>
      </c>
      <c r="F1612" s="18">
        <f t="shared" si="76"/>
        <v>2.8135195803773261</v>
      </c>
      <c r="G1612" s="12">
        <f t="shared" si="77"/>
        <v>19.398440382904123</v>
      </c>
    </row>
    <row r="1613" spans="1:7" x14ac:dyDescent="0.25">
      <c r="A1613" s="24">
        <v>80.147461000000007</v>
      </c>
      <c r="B1613" s="23">
        <v>-79.615836999999999</v>
      </c>
      <c r="C1613" s="25">
        <v>4.7452506999999997</v>
      </c>
      <c r="D1613" s="26">
        <v>-3.8118332000000002E-3</v>
      </c>
      <c r="E1613" s="28">
        <f t="shared" si="75"/>
        <v>6.3570935481666675E-4</v>
      </c>
      <c r="F1613" s="18">
        <f t="shared" si="76"/>
        <v>2.8158342237663589</v>
      </c>
      <c r="G1613" s="12">
        <f t="shared" si="77"/>
        <v>19.414399209742573</v>
      </c>
    </row>
    <row r="1614" spans="1:7" x14ac:dyDescent="0.25">
      <c r="A1614" s="24">
        <v>80.197265999999999</v>
      </c>
      <c r="B1614" s="23">
        <v>-79.647186000000005</v>
      </c>
      <c r="C1614" s="25">
        <v>4.7452655000000004</v>
      </c>
      <c r="D1614" s="26">
        <v>-3.8145303000000001E-3</v>
      </c>
      <c r="E1614" s="28">
        <f t="shared" si="75"/>
        <v>6.3615887148333336E-4</v>
      </c>
      <c r="F1614" s="18">
        <f t="shared" si="76"/>
        <v>2.8169429678354674</v>
      </c>
      <c r="G1614" s="12">
        <f t="shared" si="77"/>
        <v>19.42204369385227</v>
      </c>
    </row>
    <row r="1615" spans="1:7" x14ac:dyDescent="0.25">
      <c r="A1615" s="24">
        <v>80.247069999999994</v>
      </c>
      <c r="B1615" s="23">
        <v>-79.698218999999995</v>
      </c>
      <c r="C1615" s="25">
        <v>4.7452559000000001</v>
      </c>
      <c r="D1615" s="26">
        <v>-3.8143961999999999E-3</v>
      </c>
      <c r="E1615" s="28">
        <f t="shared" si="75"/>
        <v>6.3613652148333333E-4</v>
      </c>
      <c r="F1615" s="18">
        <f t="shared" si="76"/>
        <v>2.8187478909934249</v>
      </c>
      <c r="G1615" s="12">
        <f t="shared" si="77"/>
        <v>19.434488140487559</v>
      </c>
    </row>
    <row r="1616" spans="1:7" x14ac:dyDescent="0.25">
      <c r="A1616" s="24">
        <v>80.296875</v>
      </c>
      <c r="B1616" s="23">
        <v>-79.750832000000003</v>
      </c>
      <c r="C1616" s="25">
        <v>4.7451806000000003</v>
      </c>
      <c r="D1616" s="26">
        <v>-3.8188784000000001E-3</v>
      </c>
      <c r="E1616" s="28">
        <f t="shared" si="75"/>
        <v>6.3688355481666666E-4</v>
      </c>
      <c r="F1616" s="18">
        <f t="shared" si="76"/>
        <v>2.8206086952202902</v>
      </c>
      <c r="G1616" s="12">
        <f t="shared" si="77"/>
        <v>19.447317871658036</v>
      </c>
    </row>
    <row r="1617" spans="1:7" x14ac:dyDescent="0.25">
      <c r="A1617" s="24">
        <v>80.346680000000006</v>
      </c>
      <c r="B1617" s="23">
        <v>-79.791488999999999</v>
      </c>
      <c r="C1617" s="25">
        <v>4.7451515000000004</v>
      </c>
      <c r="D1617" s="26">
        <v>-3.8208274999999999E-3</v>
      </c>
      <c r="E1617" s="28">
        <f t="shared" si="75"/>
        <v>6.3720840481666663E-4</v>
      </c>
      <c r="F1617" s="18">
        <f t="shared" si="76"/>
        <v>2.8220466424472428</v>
      </c>
      <c r="G1617" s="12">
        <f t="shared" si="77"/>
        <v>19.457232120611671</v>
      </c>
    </row>
    <row r="1618" spans="1:7" x14ac:dyDescent="0.25">
      <c r="A1618" s="24">
        <v>80.396484000000001</v>
      </c>
      <c r="B1618" s="23">
        <v>-79.843338000000003</v>
      </c>
      <c r="C1618" s="25">
        <v>4.7451347999999998</v>
      </c>
      <c r="D1618" s="26">
        <v>-3.8221595000000001E-3</v>
      </c>
      <c r="E1618" s="28">
        <f t="shared" si="75"/>
        <v>6.3743040481666665E-4</v>
      </c>
      <c r="F1618" s="18">
        <f t="shared" si="76"/>
        <v>2.8238804257015477</v>
      </c>
      <c r="G1618" s="12">
        <f t="shared" si="77"/>
        <v>19.46987554963982</v>
      </c>
    </row>
    <row r="1619" spans="1:7" x14ac:dyDescent="0.25">
      <c r="A1619" s="24">
        <v>80.446288999999993</v>
      </c>
      <c r="B1619" s="23">
        <v>-79.889579999999995</v>
      </c>
      <c r="C1619" s="25">
        <v>4.7451290999999998</v>
      </c>
      <c r="D1619" s="26">
        <v>-3.8257181000000001E-3</v>
      </c>
      <c r="E1619" s="28">
        <f t="shared" si="75"/>
        <v>6.380235048166667E-4</v>
      </c>
      <c r="F1619" s="18">
        <f t="shared" si="76"/>
        <v>2.8255159018967597</v>
      </c>
      <c r="G1619" s="12">
        <f t="shared" si="77"/>
        <v>19.481151706270026</v>
      </c>
    </row>
    <row r="1620" spans="1:7" x14ac:dyDescent="0.25">
      <c r="A1620" s="24">
        <v>80.496093999999999</v>
      </c>
      <c r="B1620" s="23">
        <v>-79.933532999999997</v>
      </c>
      <c r="C1620" s="25">
        <v>4.7450910000000004</v>
      </c>
      <c r="D1620" s="26">
        <v>-3.8276701000000001E-3</v>
      </c>
      <c r="E1620" s="28">
        <f t="shared" si="75"/>
        <v>6.3834883814999999E-4</v>
      </c>
      <c r="F1620" s="18">
        <f t="shared" si="76"/>
        <v>2.8270704212775861</v>
      </c>
      <c r="G1620" s="12">
        <f t="shared" si="77"/>
        <v>19.491869688026167</v>
      </c>
    </row>
    <row r="1621" spans="1:7" x14ac:dyDescent="0.25">
      <c r="A1621" s="24">
        <v>80.545897999999994</v>
      </c>
      <c r="B1621" s="23">
        <v>-79.989517000000006</v>
      </c>
      <c r="C1621" s="25">
        <v>4.7448635000000001</v>
      </c>
      <c r="D1621" s="26">
        <v>-3.8300603999999999E-3</v>
      </c>
      <c r="E1621" s="28">
        <f t="shared" si="75"/>
        <v>6.3874722148333336E-4</v>
      </c>
      <c r="F1621" s="18">
        <f t="shared" si="76"/>
        <v>2.8290504502407101</v>
      </c>
      <c r="G1621" s="12">
        <f t="shared" si="77"/>
        <v>19.505521440822012</v>
      </c>
    </row>
    <row r="1622" spans="1:7" x14ac:dyDescent="0.25">
      <c r="A1622" s="24">
        <v>80.595703</v>
      </c>
      <c r="B1622" s="23">
        <v>-80.049544999999995</v>
      </c>
      <c r="C1622" s="25">
        <v>4.7450294</v>
      </c>
      <c r="D1622" s="26">
        <v>-3.8317173999999998E-3</v>
      </c>
      <c r="E1622" s="28">
        <f t="shared" si="75"/>
        <v>6.3902338814999995E-4</v>
      </c>
      <c r="F1622" s="18">
        <f t="shared" si="76"/>
        <v>2.8311735064460253</v>
      </c>
      <c r="G1622" s="12">
        <f t="shared" si="77"/>
        <v>19.520159326947134</v>
      </c>
    </row>
    <row r="1623" spans="1:7" x14ac:dyDescent="0.25">
      <c r="A1623" s="24">
        <v>80.645508000000007</v>
      </c>
      <c r="B1623" s="23">
        <v>-80.094100999999995</v>
      </c>
      <c r="C1623" s="25">
        <v>4.7449120999999996</v>
      </c>
      <c r="D1623" s="26">
        <v>-3.8334547999999999E-3</v>
      </c>
      <c r="E1623" s="28">
        <f t="shared" si="75"/>
        <v>6.3931295481666666E-4</v>
      </c>
      <c r="F1623" s="18">
        <f t="shared" si="76"/>
        <v>2.832749352589226</v>
      </c>
      <c r="G1623" s="12">
        <f t="shared" si="77"/>
        <v>19.531024350839168</v>
      </c>
    </row>
    <row r="1624" spans="1:7" x14ac:dyDescent="0.25">
      <c r="A1624" s="24">
        <v>80.695312999999999</v>
      </c>
      <c r="B1624" s="23">
        <v>-80.163794999999993</v>
      </c>
      <c r="C1624" s="25">
        <v>4.7449593999999999</v>
      </c>
      <c r="D1624" s="26">
        <v>-3.8380085000000001E-3</v>
      </c>
      <c r="E1624" s="28">
        <f t="shared" si="75"/>
        <v>6.4007190481666666E-4</v>
      </c>
      <c r="F1624" s="18">
        <f t="shared" si="76"/>
        <v>2.8352142736123032</v>
      </c>
      <c r="G1624" s="12">
        <f t="shared" si="77"/>
        <v>19.548019300456087</v>
      </c>
    </row>
    <row r="1625" spans="1:7" x14ac:dyDescent="0.25">
      <c r="A1625" s="24">
        <v>80.745116999999993</v>
      </c>
      <c r="B1625" s="23">
        <v>-80.182593999999995</v>
      </c>
      <c r="C1625" s="25">
        <v>4.7449187999999998</v>
      </c>
      <c r="D1625" s="26">
        <v>-3.8415373E-3</v>
      </c>
      <c r="E1625" s="28">
        <f t="shared" si="75"/>
        <v>6.4066003815000001E-4</v>
      </c>
      <c r="F1625" s="18">
        <f t="shared" si="76"/>
        <v>2.8358791522290105</v>
      </c>
      <c r="G1625" s="12">
        <f t="shared" si="77"/>
        <v>19.552603454871793</v>
      </c>
    </row>
    <row r="1626" spans="1:7" x14ac:dyDescent="0.25">
      <c r="A1626" s="24">
        <v>80.794922</v>
      </c>
      <c r="B1626" s="23">
        <v>-80.226303000000001</v>
      </c>
      <c r="C1626" s="25">
        <v>4.7448239000000001</v>
      </c>
      <c r="D1626" s="26">
        <v>-3.8442164999999999E-3</v>
      </c>
      <c r="E1626" s="28">
        <f t="shared" si="75"/>
        <v>6.4110657148333332E-4</v>
      </c>
      <c r="F1626" s="18">
        <f t="shared" si="76"/>
        <v>2.8374250418751452</v>
      </c>
      <c r="G1626" s="12">
        <f t="shared" si="77"/>
        <v>19.563261936990859</v>
      </c>
    </row>
    <row r="1627" spans="1:7" x14ac:dyDescent="0.25">
      <c r="A1627" s="24">
        <v>80.844727000000006</v>
      </c>
      <c r="B1627" s="23">
        <v>-80.283835999999994</v>
      </c>
      <c r="C1627" s="25">
        <v>4.7448458999999996</v>
      </c>
      <c r="D1627" s="26">
        <v>-3.8443864000000001E-3</v>
      </c>
      <c r="E1627" s="28">
        <f t="shared" si="75"/>
        <v>6.4113488815000007E-4</v>
      </c>
      <c r="F1627" s="18">
        <f t="shared" si="76"/>
        <v>2.8394598555064574</v>
      </c>
      <c r="G1627" s="12">
        <f t="shared" si="77"/>
        <v>19.577291414941762</v>
      </c>
    </row>
    <row r="1628" spans="1:7" x14ac:dyDescent="0.25">
      <c r="A1628" s="24">
        <v>80.894531000000001</v>
      </c>
      <c r="B1628" s="23">
        <v>-80.344299000000007</v>
      </c>
      <c r="C1628" s="25">
        <v>4.7446747</v>
      </c>
      <c r="D1628" s="26">
        <v>-3.8518369999999999E-3</v>
      </c>
      <c r="E1628" s="28">
        <f t="shared" si="75"/>
        <v>6.4237665481666666E-4</v>
      </c>
      <c r="F1628" s="18">
        <f t="shared" si="76"/>
        <v>2.8415982966896056</v>
      </c>
      <c r="G1628" s="12">
        <f t="shared" si="77"/>
        <v>19.592035376239547</v>
      </c>
    </row>
    <row r="1629" spans="1:7" x14ac:dyDescent="0.25">
      <c r="A1629" s="24">
        <v>80.944336000000007</v>
      </c>
      <c r="B1629" s="23">
        <v>-80.398055999999997</v>
      </c>
      <c r="C1629" s="25">
        <v>4.7447314</v>
      </c>
      <c r="D1629" s="26">
        <v>-3.8537112999999998E-3</v>
      </c>
      <c r="E1629" s="28">
        <f t="shared" si="75"/>
        <v>6.4268903814999998E-4</v>
      </c>
      <c r="F1629" s="18">
        <f t="shared" si="76"/>
        <v>2.8434995616397809</v>
      </c>
      <c r="G1629" s="12">
        <f t="shared" si="77"/>
        <v>19.605144072921561</v>
      </c>
    </row>
    <row r="1630" spans="1:7" x14ac:dyDescent="0.25">
      <c r="A1630" s="24">
        <v>80.994140999999999</v>
      </c>
      <c r="B1630" s="23">
        <v>-80.438621999999995</v>
      </c>
      <c r="C1630" s="25">
        <v>4.7447666999999996</v>
      </c>
      <c r="D1630" s="26">
        <v>-3.8546947999999999E-3</v>
      </c>
      <c r="E1630" s="28">
        <f t="shared" si="75"/>
        <v>6.4285295481666667E-4</v>
      </c>
      <c r="F1630" s="18">
        <f t="shared" si="76"/>
        <v>2.8449342904001065</v>
      </c>
      <c r="G1630" s="12">
        <f t="shared" si="77"/>
        <v>19.615036131436785</v>
      </c>
    </row>
    <row r="1631" spans="1:7" x14ac:dyDescent="0.25">
      <c r="A1631" s="24">
        <v>81.043944999999994</v>
      </c>
      <c r="B1631" s="23">
        <v>-80.483833000000004</v>
      </c>
      <c r="C1631" s="25">
        <v>4.7446818000000004</v>
      </c>
      <c r="D1631" s="26">
        <v>-3.8575918999999999E-3</v>
      </c>
      <c r="E1631" s="28">
        <f t="shared" si="75"/>
        <v>6.4333580481666663E-4</v>
      </c>
      <c r="F1631" s="18">
        <f t="shared" si="76"/>
        <v>2.8465333024294686</v>
      </c>
      <c r="G1631" s="12">
        <f t="shared" si="77"/>
        <v>19.62606087771524</v>
      </c>
    </row>
    <row r="1632" spans="1:7" x14ac:dyDescent="0.25">
      <c r="A1632" s="24">
        <v>81.09375</v>
      </c>
      <c r="B1632" s="23">
        <v>-80.531013000000002</v>
      </c>
      <c r="C1632" s="25">
        <v>4.7446365000000004</v>
      </c>
      <c r="D1632" s="26">
        <v>-3.8602261000000001E-3</v>
      </c>
      <c r="E1632" s="28">
        <f t="shared" si="75"/>
        <v>6.4377483814999999E-4</v>
      </c>
      <c r="F1632" s="18">
        <f t="shared" si="76"/>
        <v>2.8482019535883745</v>
      </c>
      <c r="G1632" s="12">
        <f t="shared" si="77"/>
        <v>19.637565766556836</v>
      </c>
    </row>
    <row r="1633" spans="1:7" x14ac:dyDescent="0.25">
      <c r="A1633" s="24">
        <v>81.143555000000006</v>
      </c>
      <c r="B1633" s="23">
        <v>-80.584541000000002</v>
      </c>
      <c r="C1633" s="25">
        <v>4.7445811999999998</v>
      </c>
      <c r="D1633" s="26">
        <v>-3.8624047000000001E-3</v>
      </c>
      <c r="E1633" s="28">
        <f t="shared" si="75"/>
        <v>6.4413793814999999E-4</v>
      </c>
      <c r="F1633" s="18">
        <f t="shared" si="76"/>
        <v>2.850095119320335</v>
      </c>
      <c r="G1633" s="12">
        <f t="shared" si="77"/>
        <v>19.650618621366352</v>
      </c>
    </row>
    <row r="1634" spans="1:7" x14ac:dyDescent="0.25">
      <c r="A1634" s="24">
        <v>81.193359000000001</v>
      </c>
      <c r="B1634" s="23">
        <v>-80.644256999999996</v>
      </c>
      <c r="C1634" s="25">
        <v>4.7446127000000002</v>
      </c>
      <c r="D1634" s="26">
        <v>-3.8659335E-3</v>
      </c>
      <c r="E1634" s="28">
        <f t="shared" si="75"/>
        <v>6.4472607148333334E-4</v>
      </c>
      <c r="F1634" s="18">
        <f t="shared" si="76"/>
        <v>2.8522071407829293</v>
      </c>
      <c r="G1634" s="12">
        <f t="shared" si="77"/>
        <v>19.665180425988325</v>
      </c>
    </row>
    <row r="1635" spans="1:7" x14ac:dyDescent="0.25">
      <c r="A1635" s="24">
        <v>81.243163999999993</v>
      </c>
      <c r="B1635" s="23">
        <v>-80.699425000000005</v>
      </c>
      <c r="C1635" s="25">
        <v>4.7446465</v>
      </c>
      <c r="D1635" s="26">
        <v>-3.8680254999999999E-3</v>
      </c>
      <c r="E1635" s="28">
        <f t="shared" si="75"/>
        <v>6.4507473815000004E-4</v>
      </c>
      <c r="F1635" s="18">
        <f t="shared" si="76"/>
        <v>2.8541583096497058</v>
      </c>
      <c r="G1635" s="12">
        <f t="shared" si="77"/>
        <v>19.678633196391321</v>
      </c>
    </row>
    <row r="1636" spans="1:7" x14ac:dyDescent="0.25">
      <c r="A1636" s="24">
        <v>81.292968999999999</v>
      </c>
      <c r="B1636" s="23">
        <v>-80.728767000000005</v>
      </c>
      <c r="C1636" s="25">
        <v>4.7445744999999997</v>
      </c>
      <c r="D1636" s="26">
        <v>-3.8700581E-3</v>
      </c>
      <c r="E1636" s="28">
        <f t="shared" si="75"/>
        <v>6.4541350481666672E-4</v>
      </c>
      <c r="F1636" s="18">
        <f t="shared" si="76"/>
        <v>2.8551960706141952</v>
      </c>
      <c r="G1636" s="12">
        <f t="shared" si="77"/>
        <v>19.685788271600945</v>
      </c>
    </row>
    <row r="1637" spans="1:7" x14ac:dyDescent="0.25">
      <c r="A1637" s="24">
        <v>81.342772999999994</v>
      </c>
      <c r="B1637" s="23">
        <v>-80.782272000000006</v>
      </c>
      <c r="C1637" s="25">
        <v>4.7445206999999998</v>
      </c>
      <c r="D1637" s="26">
        <v>-3.8714765000000002E-3</v>
      </c>
      <c r="E1637" s="28">
        <f t="shared" si="75"/>
        <v>6.4564990481666667E-4</v>
      </c>
      <c r="F1637" s="18">
        <f t="shared" si="76"/>
        <v>2.8570884228875579</v>
      </c>
      <c r="G1637" s="12">
        <f t="shared" si="77"/>
        <v>19.698835517838116</v>
      </c>
    </row>
    <row r="1638" spans="1:7" x14ac:dyDescent="0.25">
      <c r="A1638" s="24">
        <v>81.392578</v>
      </c>
      <c r="B1638" s="23">
        <v>-80.853592000000006</v>
      </c>
      <c r="C1638" s="25">
        <v>4.744523</v>
      </c>
      <c r="D1638" s="26">
        <v>-3.87623E-3</v>
      </c>
      <c r="E1638" s="28">
        <f t="shared" si="75"/>
        <v>6.4644215481666665E-4</v>
      </c>
      <c r="F1638" s="18">
        <f t="shared" si="76"/>
        <v>2.8596108518967389</v>
      </c>
      <c r="G1638" s="12">
        <f t="shared" si="77"/>
        <v>19.716226969134905</v>
      </c>
    </row>
    <row r="1639" spans="1:7" x14ac:dyDescent="0.25">
      <c r="A1639" s="24">
        <v>81.442383000000007</v>
      </c>
      <c r="B1639" s="23">
        <v>-80.881225999999998</v>
      </c>
      <c r="C1639" s="25">
        <v>4.7444654000000002</v>
      </c>
      <c r="D1639" s="26">
        <v>-3.8763522000000001E-3</v>
      </c>
      <c r="E1639" s="28">
        <f t="shared" si="75"/>
        <v>6.464625214833334E-4</v>
      </c>
      <c r="F1639" s="18">
        <f t="shared" si="76"/>
        <v>2.8605882047183835</v>
      </c>
      <c r="G1639" s="12">
        <f t="shared" si="77"/>
        <v>19.722965546884982</v>
      </c>
    </row>
    <row r="1640" spans="1:7" x14ac:dyDescent="0.25">
      <c r="A1640" s="24">
        <v>81.492187999999999</v>
      </c>
      <c r="B1640" s="23">
        <v>-80.923102999999998</v>
      </c>
      <c r="C1640" s="25">
        <v>4.7444557999999999</v>
      </c>
      <c r="D1640" s="26">
        <v>-3.8784086000000001E-3</v>
      </c>
      <c r="E1640" s="28">
        <f t="shared" si="75"/>
        <v>6.4680525481666665E-4</v>
      </c>
      <c r="F1640" s="18">
        <f t="shared" si="76"/>
        <v>2.8620693006187965</v>
      </c>
      <c r="G1640" s="12">
        <f t="shared" si="77"/>
        <v>19.733177294024014</v>
      </c>
    </row>
    <row r="1641" spans="1:7" x14ac:dyDescent="0.25">
      <c r="A1641" s="24">
        <v>81.541991999999993</v>
      </c>
      <c r="B1641" s="23">
        <v>-80.987594999999999</v>
      </c>
      <c r="C1641" s="25">
        <v>4.7444471999999998</v>
      </c>
      <c r="D1641" s="26">
        <v>-3.8826851999999999E-3</v>
      </c>
      <c r="E1641" s="28">
        <f t="shared" si="75"/>
        <v>6.4751802148333337E-4</v>
      </c>
      <c r="F1641" s="18">
        <f t="shared" si="76"/>
        <v>2.8643502385276594</v>
      </c>
      <c r="G1641" s="12">
        <f t="shared" si="77"/>
        <v>19.748903730886504</v>
      </c>
    </row>
    <row r="1642" spans="1:7" x14ac:dyDescent="0.25">
      <c r="A1642" s="24">
        <v>81.591797</v>
      </c>
      <c r="B1642" s="23">
        <v>-81.035820000000001</v>
      </c>
      <c r="C1642" s="25">
        <v>4.7443929000000002</v>
      </c>
      <c r="D1642" s="26">
        <v>-3.8846015999999999E-3</v>
      </c>
      <c r="E1642" s="28">
        <f t="shared" si="75"/>
        <v>6.4783742148333333E-4</v>
      </c>
      <c r="F1642" s="18">
        <f t="shared" si="76"/>
        <v>2.8660558490011279</v>
      </c>
      <c r="G1642" s="12">
        <f t="shared" si="77"/>
        <v>19.760663443993458</v>
      </c>
    </row>
    <row r="1643" spans="1:7" x14ac:dyDescent="0.25">
      <c r="A1643" s="24">
        <v>81.641602000000006</v>
      </c>
      <c r="B1643" s="23">
        <v>-81.078345999999996</v>
      </c>
      <c r="C1643" s="25">
        <v>4.7442454999999999</v>
      </c>
      <c r="D1643" s="26">
        <v>-3.8875697999999998E-3</v>
      </c>
      <c r="E1643" s="28">
        <f t="shared" si="75"/>
        <v>6.4833212148333332E-4</v>
      </c>
      <c r="F1643" s="18">
        <f t="shared" si="76"/>
        <v>2.8675598985811113</v>
      </c>
      <c r="G1643" s="12">
        <f t="shared" si="77"/>
        <v>19.771033450413075</v>
      </c>
    </row>
    <row r="1644" spans="1:7" x14ac:dyDescent="0.25">
      <c r="A1644" s="24">
        <v>81.691406000000001</v>
      </c>
      <c r="B1644" s="23">
        <v>-81.126923000000005</v>
      </c>
      <c r="C1644" s="25">
        <v>4.7443175000000002</v>
      </c>
      <c r="D1644" s="26">
        <v>-3.8920459000000001E-3</v>
      </c>
      <c r="E1644" s="28">
        <f t="shared" si="75"/>
        <v>6.4907813814999999E-4</v>
      </c>
      <c r="F1644" s="18">
        <f t="shared" si="76"/>
        <v>2.8692779585079058</v>
      </c>
      <c r="G1644" s="12">
        <f t="shared" si="77"/>
        <v>19.782878999062046</v>
      </c>
    </row>
    <row r="1645" spans="1:7" x14ac:dyDescent="0.25">
      <c r="A1645" s="24">
        <v>81.741211000000007</v>
      </c>
      <c r="B1645" s="23">
        <v>-81.175369000000003</v>
      </c>
      <c r="C1645" s="25">
        <v>4.7442321999999999</v>
      </c>
      <c r="D1645" s="26">
        <v>-3.8932501E-3</v>
      </c>
      <c r="E1645" s="28">
        <f t="shared" si="75"/>
        <v>6.4927883815000002E-4</v>
      </c>
      <c r="F1645" s="18">
        <f t="shared" si="76"/>
        <v>2.8709913852574678</v>
      </c>
      <c r="G1645" s="12">
        <f t="shared" si="77"/>
        <v>19.794692603233727</v>
      </c>
    </row>
    <row r="1646" spans="1:7" x14ac:dyDescent="0.25">
      <c r="A1646" s="24">
        <v>81.791015999999999</v>
      </c>
      <c r="B1646" s="23">
        <v>-81.214470000000006</v>
      </c>
      <c r="C1646" s="25">
        <v>4.7442951000000004</v>
      </c>
      <c r="D1646" s="26">
        <v>-3.8948744000000001E-3</v>
      </c>
      <c r="E1646" s="28">
        <f t="shared" si="75"/>
        <v>6.495495548166667E-4</v>
      </c>
      <c r="F1646" s="18">
        <f t="shared" si="76"/>
        <v>2.872374300241876</v>
      </c>
      <c r="G1646" s="12">
        <f t="shared" si="77"/>
        <v>19.80422742007551</v>
      </c>
    </row>
    <row r="1647" spans="1:7" x14ac:dyDescent="0.25">
      <c r="A1647" s="24">
        <v>81.840819999999994</v>
      </c>
      <c r="B1647" s="23">
        <v>-81.274811</v>
      </c>
      <c r="C1647" s="25">
        <v>4.7442536000000004</v>
      </c>
      <c r="D1647" s="26">
        <v>-3.8957417000000001E-3</v>
      </c>
      <c r="E1647" s="28">
        <f t="shared" si="75"/>
        <v>6.4969410481666666E-4</v>
      </c>
      <c r="F1647" s="18">
        <f t="shared" si="76"/>
        <v>2.8745084265576777</v>
      </c>
      <c r="G1647" s="12">
        <f t="shared" si="77"/>
        <v>19.818941631554754</v>
      </c>
    </row>
    <row r="1648" spans="1:7" x14ac:dyDescent="0.25">
      <c r="A1648" s="24">
        <v>81.890625</v>
      </c>
      <c r="B1648" s="23">
        <v>-81.329780999999997</v>
      </c>
      <c r="C1648" s="25">
        <v>4.7441325000000001</v>
      </c>
      <c r="D1648" s="26">
        <v>-3.8996517999999999E-3</v>
      </c>
      <c r="E1648" s="28">
        <f t="shared" si="75"/>
        <v>6.5034578815E-4</v>
      </c>
      <c r="F1648" s="18">
        <f t="shared" si="76"/>
        <v>2.8764525926069577</v>
      </c>
      <c r="G1648" s="12">
        <f t="shared" si="77"/>
        <v>19.83234611946536</v>
      </c>
    </row>
    <row r="1649" spans="1:7" x14ac:dyDescent="0.25">
      <c r="A1649" s="24">
        <v>81.940430000000006</v>
      </c>
      <c r="B1649" s="23">
        <v>-81.391495000000006</v>
      </c>
      <c r="C1649" s="25">
        <v>4.7441224999999996</v>
      </c>
      <c r="D1649" s="26">
        <v>-3.9032280999999999E-3</v>
      </c>
      <c r="E1649" s="28">
        <f t="shared" si="75"/>
        <v>6.5094183814999997E-4</v>
      </c>
      <c r="F1649" s="18">
        <f t="shared" si="76"/>
        <v>2.8786352788642855</v>
      </c>
      <c r="G1649" s="12">
        <f t="shared" si="77"/>
        <v>19.847395138328661</v>
      </c>
    </row>
    <row r="1650" spans="1:7" x14ac:dyDescent="0.25">
      <c r="A1650" s="24">
        <v>81.990234000000001</v>
      </c>
      <c r="B1650" s="23">
        <v>-81.425949000000003</v>
      </c>
      <c r="C1650" s="25">
        <v>4.7440147000000001</v>
      </c>
      <c r="D1650" s="26">
        <v>-3.9076325E-3</v>
      </c>
      <c r="E1650" s="28">
        <f t="shared" si="75"/>
        <v>6.5167590481666658E-4</v>
      </c>
      <c r="F1650" s="18">
        <f t="shared" si="76"/>
        <v>2.8798538398441274</v>
      </c>
      <c r="G1650" s="12">
        <f t="shared" si="77"/>
        <v>19.855796779705265</v>
      </c>
    </row>
    <row r="1651" spans="1:7" x14ac:dyDescent="0.25">
      <c r="A1651" s="24">
        <v>82.040038999999993</v>
      </c>
      <c r="B1651" s="23">
        <v>-81.464622000000006</v>
      </c>
      <c r="C1651" s="25">
        <v>4.7440218999999999</v>
      </c>
      <c r="D1651" s="26">
        <v>-3.9081182000000004E-3</v>
      </c>
      <c r="E1651" s="28">
        <f t="shared" si="75"/>
        <v>6.5175685481666664E-4</v>
      </c>
      <c r="F1651" s="18">
        <f t="shared" si="76"/>
        <v>2.8812216174250591</v>
      </c>
      <c r="G1651" s="12">
        <f t="shared" si="77"/>
        <v>19.865227228331189</v>
      </c>
    </row>
    <row r="1652" spans="1:7" x14ac:dyDescent="0.25">
      <c r="A1652" s="24">
        <v>82.089843999999999</v>
      </c>
      <c r="B1652" s="23">
        <v>-81.537079000000006</v>
      </c>
      <c r="C1652" s="25">
        <v>4.7440294999999999</v>
      </c>
      <c r="D1652" s="26">
        <v>-3.9135636999999999E-3</v>
      </c>
      <c r="E1652" s="28">
        <f t="shared" si="75"/>
        <v>6.5266443814999996E-4</v>
      </c>
      <c r="F1652" s="18">
        <f t="shared" si="76"/>
        <v>2.8837842595831944</v>
      </c>
      <c r="G1652" s="12">
        <f t="shared" si="77"/>
        <v>19.882895938182727</v>
      </c>
    </row>
    <row r="1653" spans="1:7" x14ac:dyDescent="0.25">
      <c r="A1653" s="24">
        <v>82.139647999999994</v>
      </c>
      <c r="B1653" s="23">
        <v>-81.582702999999995</v>
      </c>
      <c r="C1653" s="25">
        <v>4.7439814</v>
      </c>
      <c r="D1653" s="26">
        <v>-3.9135929999999999E-3</v>
      </c>
      <c r="E1653" s="28">
        <f t="shared" si="75"/>
        <v>6.5266932148333326E-4</v>
      </c>
      <c r="F1653" s="18">
        <f t="shared" si="76"/>
        <v>2.8853978784995551</v>
      </c>
      <c r="G1653" s="12">
        <f t="shared" si="77"/>
        <v>19.89402139491246</v>
      </c>
    </row>
    <row r="1654" spans="1:7" x14ac:dyDescent="0.25">
      <c r="A1654" s="24">
        <v>82.189453</v>
      </c>
      <c r="B1654" s="23">
        <v>-81.644324999999995</v>
      </c>
      <c r="C1654" s="25">
        <v>4.7439369999999998</v>
      </c>
      <c r="D1654" s="26">
        <v>-3.9186179999999996E-3</v>
      </c>
      <c r="E1654" s="28">
        <f t="shared" si="75"/>
        <v>6.5350682148333317E-4</v>
      </c>
      <c r="F1654" s="18">
        <f t="shared" si="76"/>
        <v>2.8875773109224907</v>
      </c>
      <c r="G1654" s="12">
        <f t="shared" si="77"/>
        <v>19.909047979486367</v>
      </c>
    </row>
    <row r="1655" spans="1:7" x14ac:dyDescent="0.25">
      <c r="A1655" s="24">
        <v>82.239258000000007</v>
      </c>
      <c r="B1655" s="23">
        <v>-81.671997000000005</v>
      </c>
      <c r="C1655" s="25">
        <v>4.7439489000000004</v>
      </c>
      <c r="D1655" s="26">
        <v>-3.9192052000000003E-3</v>
      </c>
      <c r="E1655" s="28">
        <f t="shared" si="75"/>
        <v>6.5360468814999999E-4</v>
      </c>
      <c r="F1655" s="18">
        <f t="shared" si="76"/>
        <v>2.8885560077192105</v>
      </c>
      <c r="G1655" s="12">
        <f t="shared" si="77"/>
        <v>19.915795823573369</v>
      </c>
    </row>
    <row r="1656" spans="1:7" x14ac:dyDescent="0.25">
      <c r="A1656" s="24">
        <v>82.289062999999999</v>
      </c>
      <c r="B1656" s="23">
        <v>-81.728408999999999</v>
      </c>
      <c r="C1656" s="25">
        <v>4.7438897999999998</v>
      </c>
      <c r="D1656" s="26">
        <v>-3.9218365999999999E-3</v>
      </c>
      <c r="E1656" s="28">
        <f t="shared" si="75"/>
        <v>6.5404325481666656E-4</v>
      </c>
      <c r="F1656" s="18">
        <f t="shared" si="76"/>
        <v>2.8905511740858105</v>
      </c>
      <c r="G1656" s="12">
        <f t="shared" si="77"/>
        <v>19.929551944585072</v>
      </c>
    </row>
    <row r="1657" spans="1:7" x14ac:dyDescent="0.25">
      <c r="A1657" s="24">
        <v>82.338866999999993</v>
      </c>
      <c r="B1657" s="23">
        <v>-81.779053000000005</v>
      </c>
      <c r="C1657" s="25">
        <v>4.7438364000000002</v>
      </c>
      <c r="D1657" s="26">
        <v>-3.9231446999999997E-3</v>
      </c>
      <c r="E1657" s="28">
        <f t="shared" si="75"/>
        <v>6.5426127148333327E-4</v>
      </c>
      <c r="F1657" s="18">
        <f t="shared" si="76"/>
        <v>2.892342339183132</v>
      </c>
      <c r="G1657" s="12">
        <f t="shared" si="77"/>
        <v>19.941901533192404</v>
      </c>
    </row>
    <row r="1658" spans="1:7" x14ac:dyDescent="0.25">
      <c r="A1658" s="24">
        <v>82.388672</v>
      </c>
      <c r="B1658" s="23">
        <v>-81.804184000000006</v>
      </c>
      <c r="C1658" s="25">
        <v>4.7438712000000001</v>
      </c>
      <c r="D1658" s="26">
        <v>-3.9276149999999998E-3</v>
      </c>
      <c r="E1658" s="28">
        <f t="shared" si="75"/>
        <v>6.550063214833332E-4</v>
      </c>
      <c r="F1658" s="18">
        <f t="shared" si="76"/>
        <v>2.8932311664886528</v>
      </c>
      <c r="G1658" s="12">
        <f t="shared" si="77"/>
        <v>19.948029751960483</v>
      </c>
    </row>
    <row r="1659" spans="1:7" x14ac:dyDescent="0.25">
      <c r="A1659" s="24">
        <v>82.438477000000006</v>
      </c>
      <c r="B1659" s="23">
        <v>-81.873656999999994</v>
      </c>
      <c r="C1659" s="25">
        <v>4.7438010999999998</v>
      </c>
      <c r="D1659" s="26">
        <v>-3.9289054E-3</v>
      </c>
      <c r="E1659" s="28">
        <f t="shared" si="75"/>
        <v>6.5522138814999998E-4</v>
      </c>
      <c r="F1659" s="18">
        <f t="shared" si="76"/>
        <v>2.8956882712356351</v>
      </c>
      <c r="G1659" s="12">
        <f t="shared" si="77"/>
        <v>19.964970810512668</v>
      </c>
    </row>
    <row r="1660" spans="1:7" x14ac:dyDescent="0.25">
      <c r="A1660" s="24">
        <v>82.488281000000001</v>
      </c>
      <c r="B1660" s="23">
        <v>-81.922950999999998</v>
      </c>
      <c r="C1660" s="25">
        <v>4.7437228999999999</v>
      </c>
      <c r="D1660" s="26">
        <v>-3.9332476000000002E-3</v>
      </c>
      <c r="E1660" s="28">
        <f t="shared" si="75"/>
        <v>6.5594508815E-4</v>
      </c>
      <c r="F1660" s="18">
        <f t="shared" si="76"/>
        <v>2.8974316898500287</v>
      </c>
      <c r="G1660" s="12">
        <f t="shared" si="77"/>
        <v>19.976991200308294</v>
      </c>
    </row>
    <row r="1661" spans="1:7" x14ac:dyDescent="0.25">
      <c r="A1661" s="24">
        <v>82.538086000000007</v>
      </c>
      <c r="B1661" s="23">
        <v>-81.966858000000002</v>
      </c>
      <c r="C1661" s="25">
        <v>4.7437234000000004</v>
      </c>
      <c r="D1661" s="26">
        <v>-3.9380728000000002E-3</v>
      </c>
      <c r="E1661" s="28">
        <f t="shared" si="75"/>
        <v>6.5674928814999994E-4</v>
      </c>
      <c r="F1661" s="18">
        <f t="shared" si="76"/>
        <v>2.8989845823136591</v>
      </c>
      <c r="G1661" s="12">
        <f t="shared" si="77"/>
        <v>19.987697964919743</v>
      </c>
    </row>
    <row r="1662" spans="1:7" x14ac:dyDescent="0.25">
      <c r="A1662" s="24">
        <v>82.587890999999999</v>
      </c>
      <c r="B1662" s="23">
        <v>-82.018287999999998</v>
      </c>
      <c r="C1662" s="25">
        <v>4.7436075000000004</v>
      </c>
      <c r="D1662" s="26">
        <v>-3.9369762000000001E-3</v>
      </c>
      <c r="E1662" s="28">
        <f t="shared" si="75"/>
        <v>6.5656652148333332E-4</v>
      </c>
      <c r="F1662" s="18">
        <f t="shared" si="76"/>
        <v>2.900803546474374</v>
      </c>
      <c r="G1662" s="12">
        <f t="shared" si="77"/>
        <v>20.000239220390775</v>
      </c>
    </row>
    <row r="1663" spans="1:7" x14ac:dyDescent="0.25">
      <c r="A1663" s="24">
        <v>82.637694999999994</v>
      </c>
      <c r="B1663" s="23">
        <v>-82.068886000000006</v>
      </c>
      <c r="C1663" s="25">
        <v>4.7437247999999999</v>
      </c>
      <c r="D1663" s="26">
        <v>-3.9402810000000003E-3</v>
      </c>
      <c r="E1663" s="28">
        <f t="shared" si="75"/>
        <v>6.5711732148333337E-4</v>
      </c>
      <c r="F1663" s="18">
        <f t="shared" si="76"/>
        <v>2.9025930846544994</v>
      </c>
      <c r="G1663" s="12">
        <f t="shared" si="77"/>
        <v>20.012577591853407</v>
      </c>
    </row>
    <row r="1664" spans="1:7" x14ac:dyDescent="0.25">
      <c r="A1664" s="24">
        <v>82.6875</v>
      </c>
      <c r="B1664" s="23">
        <v>-82.135581999999999</v>
      </c>
      <c r="C1664" s="25">
        <v>4.7437062000000001</v>
      </c>
      <c r="D1664" s="26">
        <v>-3.9414647000000002E-3</v>
      </c>
      <c r="E1664" s="28">
        <f t="shared" si="75"/>
        <v>6.5731460481666668E-4</v>
      </c>
      <c r="F1664" s="18">
        <f t="shared" si="76"/>
        <v>2.9049519731177118</v>
      </c>
      <c r="G1664" s="12">
        <f t="shared" si="77"/>
        <v>20.028841476257373</v>
      </c>
    </row>
    <row r="1665" spans="1:7" x14ac:dyDescent="0.25">
      <c r="A1665" s="24">
        <v>82.737305000000006</v>
      </c>
      <c r="B1665" s="23">
        <v>-82.174178999999995</v>
      </c>
      <c r="C1665" s="25">
        <v>4.7434057999999997</v>
      </c>
      <c r="D1665" s="26">
        <v>-3.9448799E-3</v>
      </c>
      <c r="E1665" s="28">
        <f t="shared" si="75"/>
        <v>6.578838048166666E-4</v>
      </c>
      <c r="F1665" s="18">
        <f t="shared" si="76"/>
        <v>2.9063170627484936</v>
      </c>
      <c r="G1665" s="12">
        <f t="shared" si="77"/>
        <v>20.038253392209452</v>
      </c>
    </row>
    <row r="1666" spans="1:7" x14ac:dyDescent="0.25">
      <c r="A1666" s="24">
        <v>82.787109000000001</v>
      </c>
      <c r="B1666" s="23">
        <v>-82.211158999999995</v>
      </c>
      <c r="C1666" s="25">
        <v>4.7435755999999998</v>
      </c>
      <c r="D1666" s="26">
        <v>-3.9473590000000001E-3</v>
      </c>
      <c r="E1666" s="28">
        <f t="shared" si="75"/>
        <v>6.5829698814999992E-4</v>
      </c>
      <c r="F1666" s="18">
        <f t="shared" si="76"/>
        <v>2.9076249627030575</v>
      </c>
      <c r="G1666" s="12">
        <f t="shared" si="77"/>
        <v>20.047271001140402</v>
      </c>
    </row>
    <row r="1667" spans="1:7" x14ac:dyDescent="0.25">
      <c r="A1667" s="24">
        <v>82.836913999999993</v>
      </c>
      <c r="B1667" s="23">
        <v>-82.274124</v>
      </c>
      <c r="C1667" s="25">
        <v>4.7436185000000002</v>
      </c>
      <c r="D1667" s="26">
        <v>-3.9490758999999997E-3</v>
      </c>
      <c r="E1667" s="28">
        <f t="shared" si="75"/>
        <v>6.5858313814999992E-4</v>
      </c>
      <c r="F1667" s="18">
        <f t="shared" si="76"/>
        <v>2.9098518940345648</v>
      </c>
      <c r="G1667" s="12">
        <f t="shared" si="77"/>
        <v>20.062625077569212</v>
      </c>
    </row>
    <row r="1668" spans="1:7" x14ac:dyDescent="0.25">
      <c r="A1668" s="24">
        <v>82.886718999999999</v>
      </c>
      <c r="B1668" s="23">
        <v>-82.318084999999996</v>
      </c>
      <c r="C1668" s="25">
        <v>4.7434921000000001</v>
      </c>
      <c r="D1668" s="26">
        <v>-3.9505186000000003E-3</v>
      </c>
      <c r="E1668" s="28">
        <f t="shared" si="75"/>
        <v>6.5882358814999995E-4</v>
      </c>
      <c r="F1668" s="18">
        <f t="shared" si="76"/>
        <v>2.9114066963575116</v>
      </c>
      <c r="G1668" s="12">
        <f t="shared" si="77"/>
        <v>20.073345010133121</v>
      </c>
    </row>
    <row r="1669" spans="1:7" x14ac:dyDescent="0.25">
      <c r="A1669" s="24">
        <v>82.936522999999994</v>
      </c>
      <c r="B1669" s="23">
        <v>-82.359939999999995</v>
      </c>
      <c r="C1669" s="25">
        <v>4.7434992999999999</v>
      </c>
      <c r="D1669" s="26">
        <v>-3.9552598999999999E-3</v>
      </c>
      <c r="E1669" s="28">
        <f t="shared" ref="E1669:E1732" si="78" xml:space="preserve"> (delta_0 - D1669) / L</f>
        <v>6.5961380481666663E-4</v>
      </c>
      <c r="F1669" s="18">
        <f t="shared" ref="F1669:F1732" si="79" xml:space="preserve"> -B1669 / A_6x12_in2</f>
        <v>2.9128870141670919</v>
      </c>
      <c r="G1669" s="12">
        <f t="shared" ref="G1669:G1732" si="80" xml:space="preserve"> -B1669 * kip_to_N / A_6x12_mm2</f>
        <v>20.083551392550778</v>
      </c>
    </row>
    <row r="1670" spans="1:7" x14ac:dyDescent="0.25">
      <c r="A1670" s="24">
        <v>82.986328</v>
      </c>
      <c r="B1670" s="23">
        <v>-82.408446999999995</v>
      </c>
      <c r="C1670" s="25">
        <v>4.7433791000000003</v>
      </c>
      <c r="D1670" s="26">
        <v>-3.9590001000000003E-3</v>
      </c>
      <c r="E1670" s="28">
        <f t="shared" si="78"/>
        <v>6.6023717148333333E-4</v>
      </c>
      <c r="F1670" s="18">
        <f t="shared" si="79"/>
        <v>2.9146025983503274</v>
      </c>
      <c r="G1670" s="12">
        <f t="shared" si="80"/>
        <v>20.095379871631732</v>
      </c>
    </row>
    <row r="1671" spans="1:7" x14ac:dyDescent="0.25">
      <c r="A1671" s="24">
        <v>83.036133000000007</v>
      </c>
      <c r="B1671" s="23">
        <v>-82.461678000000006</v>
      </c>
      <c r="C1671" s="25">
        <v>4.7433481000000004</v>
      </c>
      <c r="D1671" s="26">
        <v>-3.9588925000000001E-3</v>
      </c>
      <c r="E1671" s="28">
        <f t="shared" si="78"/>
        <v>6.6021923814999991E-4</v>
      </c>
      <c r="F1671" s="18">
        <f t="shared" si="79"/>
        <v>2.9164852598560445</v>
      </c>
      <c r="G1671" s="12">
        <f t="shared" si="80"/>
        <v>20.108360302702675</v>
      </c>
    </row>
    <row r="1672" spans="1:7" x14ac:dyDescent="0.25">
      <c r="A1672" s="24">
        <v>83.085937999999999</v>
      </c>
      <c r="B1672" s="23">
        <v>-82.521027000000004</v>
      </c>
      <c r="C1672" s="25">
        <v>4.7433256999999998</v>
      </c>
      <c r="D1672" s="26">
        <v>-3.9624780999999998E-3</v>
      </c>
      <c r="E1672" s="28">
        <f t="shared" si="78"/>
        <v>6.6081683814999987E-4</v>
      </c>
      <c r="F1672" s="18">
        <f t="shared" si="79"/>
        <v>2.9185843013488353</v>
      </c>
      <c r="G1672" s="12">
        <f t="shared" si="80"/>
        <v>20.122832614018058</v>
      </c>
    </row>
    <row r="1673" spans="1:7" x14ac:dyDescent="0.25">
      <c r="A1673" s="24">
        <v>83.135741999999993</v>
      </c>
      <c r="B1673" s="23">
        <v>-82.577674999999999</v>
      </c>
      <c r="C1673" s="25">
        <v>4.7432436999999998</v>
      </c>
      <c r="D1673" s="26">
        <v>-3.9661614999999999E-3</v>
      </c>
      <c r="E1673" s="28">
        <f t="shared" si="78"/>
        <v>6.6143073814999996E-4</v>
      </c>
      <c r="F1673" s="18">
        <f t="shared" si="79"/>
        <v>2.9205878145080062</v>
      </c>
      <c r="G1673" s="12">
        <f t="shared" si="80"/>
        <v>20.136646283859069</v>
      </c>
    </row>
    <row r="1674" spans="1:7" x14ac:dyDescent="0.25">
      <c r="A1674" s="24">
        <v>83.185547</v>
      </c>
      <c r="B1674" s="23">
        <v>-82.614265000000003</v>
      </c>
      <c r="C1674" s="25">
        <v>4.7433456999999999</v>
      </c>
      <c r="D1674" s="26">
        <v>-3.9653303000000001E-3</v>
      </c>
      <c r="E1674" s="28">
        <f t="shared" si="78"/>
        <v>6.6129220481666662E-4</v>
      </c>
      <c r="F1674" s="18">
        <f t="shared" si="79"/>
        <v>2.9218819210341693</v>
      </c>
      <c r="G1674" s="12">
        <f t="shared" si="80"/>
        <v>20.145568790911081</v>
      </c>
    </row>
    <row r="1675" spans="1:7" x14ac:dyDescent="0.25">
      <c r="A1675" s="24">
        <v>83.235352000000006</v>
      </c>
      <c r="B1675" s="23">
        <v>-82.6875</v>
      </c>
      <c r="C1675" s="25">
        <v>4.7432213000000001</v>
      </c>
      <c r="D1675" s="26">
        <v>-3.9699436000000003E-3</v>
      </c>
      <c r="E1675" s="28">
        <f t="shared" si="78"/>
        <v>6.6206108815000002E-4</v>
      </c>
      <c r="F1675" s="18">
        <f t="shared" si="79"/>
        <v>2.9244720793135768</v>
      </c>
      <c r="G1675" s="12">
        <f t="shared" si="80"/>
        <v>20.163427216818548</v>
      </c>
    </row>
    <row r="1676" spans="1:7" x14ac:dyDescent="0.25">
      <c r="A1676" s="24">
        <v>83.285156000000001</v>
      </c>
      <c r="B1676" s="23">
        <v>-82.715607000000006</v>
      </c>
      <c r="C1676" s="25">
        <v>4.7431730999999999</v>
      </c>
      <c r="D1676" s="26">
        <v>-3.9723068000000004E-3</v>
      </c>
      <c r="E1676" s="28">
        <f t="shared" si="78"/>
        <v>6.6245495481666663E-4</v>
      </c>
      <c r="F1676" s="18">
        <f t="shared" si="79"/>
        <v>2.9254661610881292</v>
      </c>
      <c r="G1676" s="12">
        <f t="shared" si="80"/>
        <v>20.170281136078209</v>
      </c>
    </row>
    <row r="1677" spans="1:7" x14ac:dyDescent="0.25">
      <c r="A1677" s="24">
        <v>83.334961000000007</v>
      </c>
      <c r="B1677" s="23">
        <v>-82.767204000000007</v>
      </c>
      <c r="C1677" s="25">
        <v>4.7432274999999997</v>
      </c>
      <c r="D1677" s="26">
        <v>-3.9747864999999999E-3</v>
      </c>
      <c r="E1677" s="28">
        <f t="shared" si="78"/>
        <v>6.6286823814999988E-4</v>
      </c>
      <c r="F1677" s="18">
        <f t="shared" si="79"/>
        <v>2.9272910316656207</v>
      </c>
      <c r="G1677" s="12">
        <f t="shared" si="80"/>
        <v>20.182863114661505</v>
      </c>
    </row>
    <row r="1678" spans="1:7" x14ac:dyDescent="0.25">
      <c r="A1678" s="24">
        <v>83.384765999999999</v>
      </c>
      <c r="B1678" s="23">
        <v>-82.818100000000001</v>
      </c>
      <c r="C1678" s="25">
        <v>4.7431926999999998</v>
      </c>
      <c r="D1678" s="26">
        <v>-3.9768577999999997E-3</v>
      </c>
      <c r="E1678" s="28">
        <f t="shared" si="78"/>
        <v>6.632134548166666E-4</v>
      </c>
      <c r="F1678" s="18">
        <f t="shared" si="79"/>
        <v>2.9290911094397551</v>
      </c>
      <c r="G1678" s="12">
        <f t="shared" si="80"/>
        <v>20.195274153713687</v>
      </c>
    </row>
    <row r="1679" spans="1:7" x14ac:dyDescent="0.25">
      <c r="A1679" s="24">
        <v>83.434569999999994</v>
      </c>
      <c r="B1679" s="23">
        <v>-82.863990999999999</v>
      </c>
      <c r="C1679" s="25">
        <v>4.7431364</v>
      </c>
      <c r="D1679" s="26">
        <v>-3.9806040000000004E-3</v>
      </c>
      <c r="E1679" s="28">
        <f t="shared" si="78"/>
        <v>6.6383782148333331E-4</v>
      </c>
      <c r="F1679" s="18">
        <f t="shared" si="79"/>
        <v>2.9307141715494063</v>
      </c>
      <c r="G1679" s="12">
        <f t="shared" si="80"/>
        <v>20.20646471865285</v>
      </c>
    </row>
    <row r="1680" spans="1:7" x14ac:dyDescent="0.25">
      <c r="A1680" s="24">
        <v>83.484375</v>
      </c>
      <c r="B1680" s="23">
        <v>-82.897391999999996</v>
      </c>
      <c r="C1680" s="25">
        <v>4.7431559999999999</v>
      </c>
      <c r="D1680" s="26">
        <v>-3.9817778999999996E-3</v>
      </c>
      <c r="E1680" s="28">
        <f t="shared" si="78"/>
        <v>6.6403347148333324E-4</v>
      </c>
      <c r="F1680" s="18">
        <f t="shared" si="79"/>
        <v>2.9318954902725642</v>
      </c>
      <c r="G1680" s="12">
        <f t="shared" si="80"/>
        <v>20.214609584956325</v>
      </c>
    </row>
    <row r="1681" spans="1:7" x14ac:dyDescent="0.25">
      <c r="A1681" s="24">
        <v>83.534180000000006</v>
      </c>
      <c r="B1681" s="23">
        <v>-82.942093</v>
      </c>
      <c r="C1681" s="25">
        <v>4.7430110000000001</v>
      </c>
      <c r="D1681" s="26">
        <v>-3.9835605000000003E-3</v>
      </c>
      <c r="E1681" s="28">
        <f t="shared" si="78"/>
        <v>6.6433057148333329E-4</v>
      </c>
      <c r="F1681" s="18">
        <f t="shared" si="79"/>
        <v>2.9334764647417093</v>
      </c>
      <c r="G1681" s="12">
        <f t="shared" si="80"/>
        <v>20.225509967239248</v>
      </c>
    </row>
    <row r="1682" spans="1:7" x14ac:dyDescent="0.25">
      <c r="A1682" s="24">
        <v>83.583984000000001</v>
      </c>
      <c r="B1682" s="23">
        <v>-83.005470000000003</v>
      </c>
      <c r="C1682" s="25">
        <v>4.7430515</v>
      </c>
      <c r="D1682" s="26">
        <v>-3.9889901E-3</v>
      </c>
      <c r="E1682" s="28">
        <f t="shared" si="78"/>
        <v>6.6523550481666657E-4</v>
      </c>
      <c r="F1682" s="18">
        <f t="shared" si="79"/>
        <v>2.9357179675924505</v>
      </c>
      <c r="G1682" s="12">
        <f t="shared" si="80"/>
        <v>20.24096451026837</v>
      </c>
    </row>
    <row r="1683" spans="1:7" x14ac:dyDescent="0.25">
      <c r="A1683" s="24">
        <v>83.633788999999993</v>
      </c>
      <c r="B1683" s="23">
        <v>-83.048575999999997</v>
      </c>
      <c r="C1683" s="25">
        <v>4.7429709000000004</v>
      </c>
      <c r="D1683" s="26">
        <v>-3.9898902000000003E-3</v>
      </c>
      <c r="E1683" s="28">
        <f t="shared" si="78"/>
        <v>6.653855214833333E-4</v>
      </c>
      <c r="F1683" s="18">
        <f t="shared" si="79"/>
        <v>2.93724253047621</v>
      </c>
      <c r="G1683" s="12">
        <f t="shared" si="80"/>
        <v>20.251475950251535</v>
      </c>
    </row>
    <row r="1684" spans="1:7" x14ac:dyDescent="0.25">
      <c r="A1684" s="24">
        <v>83.683593999999999</v>
      </c>
      <c r="B1684" s="23">
        <v>-83.105727999999999</v>
      </c>
      <c r="C1684" s="25">
        <v>4.7429408999999998</v>
      </c>
      <c r="D1684" s="26">
        <v>-3.9908588000000002E-3</v>
      </c>
      <c r="E1684" s="28">
        <f t="shared" si="78"/>
        <v>6.6554695481666664E-4</v>
      </c>
      <c r="F1684" s="18">
        <f t="shared" si="79"/>
        <v>2.9392638689890074</v>
      </c>
      <c r="G1684" s="12">
        <f t="shared" si="80"/>
        <v>20.265412520982245</v>
      </c>
    </row>
    <row r="1685" spans="1:7" x14ac:dyDescent="0.25">
      <c r="A1685" s="24">
        <v>83.733397999999994</v>
      </c>
      <c r="B1685" s="23">
        <v>-83.151329000000004</v>
      </c>
      <c r="C1685" s="25">
        <v>4.7430053000000001</v>
      </c>
      <c r="D1685" s="26">
        <v>-3.9953947999999996E-3</v>
      </c>
      <c r="E1685" s="28">
        <f t="shared" si="78"/>
        <v>6.6630295481666651E-4</v>
      </c>
      <c r="F1685" s="18">
        <f t="shared" si="79"/>
        <v>2.9408766744467707</v>
      </c>
      <c r="G1685" s="12">
        <f t="shared" si="80"/>
        <v>20.276532369139634</v>
      </c>
    </row>
    <row r="1686" spans="1:7" x14ac:dyDescent="0.25">
      <c r="A1686" s="24">
        <v>83.783203</v>
      </c>
      <c r="B1686" s="23">
        <v>-83.191597000000002</v>
      </c>
      <c r="C1686" s="25">
        <v>4.7428555000000001</v>
      </c>
      <c r="D1686" s="26">
        <v>-3.9992658000000004E-3</v>
      </c>
      <c r="E1686" s="28">
        <f t="shared" si="78"/>
        <v>6.6694812148333337E-4</v>
      </c>
      <c r="F1686" s="18">
        <f t="shared" si="79"/>
        <v>2.9423008636130872</v>
      </c>
      <c r="G1686" s="12">
        <f t="shared" si="80"/>
        <v>20.286351760065312</v>
      </c>
    </row>
    <row r="1687" spans="1:7" x14ac:dyDescent="0.25">
      <c r="A1687" s="24">
        <v>83.833008000000007</v>
      </c>
      <c r="B1687" s="23">
        <v>-83.262389999999996</v>
      </c>
      <c r="C1687" s="25">
        <v>4.7429180000000004</v>
      </c>
      <c r="D1687" s="26">
        <v>-3.9973496000000001E-3</v>
      </c>
      <c r="E1687" s="28">
        <f t="shared" si="78"/>
        <v>6.6662875481666658E-4</v>
      </c>
      <c r="F1687" s="18">
        <f t="shared" si="79"/>
        <v>2.9448046538100434</v>
      </c>
      <c r="G1687" s="12">
        <f t="shared" si="80"/>
        <v>20.303614701900052</v>
      </c>
    </row>
    <row r="1688" spans="1:7" x14ac:dyDescent="0.25">
      <c r="A1688" s="24">
        <v>83.882812999999999</v>
      </c>
      <c r="B1688" s="23">
        <v>-83.307579000000004</v>
      </c>
      <c r="C1688" s="25">
        <v>4.7427788</v>
      </c>
      <c r="D1688" s="26">
        <v>-4.0001063999999999E-3</v>
      </c>
      <c r="E1688" s="28">
        <f t="shared" si="78"/>
        <v>6.6708822148333323E-4</v>
      </c>
      <c r="F1688" s="18">
        <f t="shared" si="79"/>
        <v>2.9464028877485724</v>
      </c>
      <c r="G1688" s="12">
        <f t="shared" si="80"/>
        <v>20.314634083457129</v>
      </c>
    </row>
    <row r="1689" spans="1:7" x14ac:dyDescent="0.25">
      <c r="A1689" s="24">
        <v>83.932616999999993</v>
      </c>
      <c r="B1689" s="23">
        <v>-83.359154000000004</v>
      </c>
      <c r="C1689" s="25">
        <v>4.7427516000000001</v>
      </c>
      <c r="D1689" s="26">
        <v>-4.0078698999999997E-3</v>
      </c>
      <c r="E1689" s="28">
        <f t="shared" si="78"/>
        <v>6.6838213814999993E-4</v>
      </c>
      <c r="F1689" s="18">
        <f t="shared" si="79"/>
        <v>2.9482269802352312</v>
      </c>
      <c r="G1689" s="12">
        <f t="shared" si="80"/>
        <v>20.32721069731905</v>
      </c>
    </row>
    <row r="1690" spans="1:7" x14ac:dyDescent="0.25">
      <c r="A1690" s="24">
        <v>83.982422</v>
      </c>
      <c r="B1690" s="23">
        <v>-83.388122999999993</v>
      </c>
      <c r="C1690" s="25">
        <v>4.7427330000000003</v>
      </c>
      <c r="D1690" s="26">
        <v>-4.0082992E-3</v>
      </c>
      <c r="E1690" s="28">
        <f t="shared" si="78"/>
        <v>6.6845368814999993E-4</v>
      </c>
      <c r="F1690" s="18">
        <f t="shared" si="79"/>
        <v>2.9492515490233262</v>
      </c>
      <c r="G1690" s="12">
        <f t="shared" si="80"/>
        <v>20.334274816116253</v>
      </c>
    </row>
    <row r="1691" spans="1:7" x14ac:dyDescent="0.25">
      <c r="A1691" s="24">
        <v>84.032227000000006</v>
      </c>
      <c r="B1691" s="23">
        <v>-83.441078000000005</v>
      </c>
      <c r="C1691" s="25">
        <v>4.7426294999999996</v>
      </c>
      <c r="D1691" s="26">
        <v>-4.0082722000000003E-3</v>
      </c>
      <c r="E1691" s="28">
        <f t="shared" si="78"/>
        <v>6.6844918815000003E-4</v>
      </c>
      <c r="F1691" s="18">
        <f t="shared" si="79"/>
        <v>2.9511244490258668</v>
      </c>
      <c r="G1691" s="12">
        <f t="shared" si="80"/>
        <v>20.347187944319025</v>
      </c>
    </row>
    <row r="1692" spans="1:7" x14ac:dyDescent="0.25">
      <c r="A1692" s="24">
        <v>84.082031000000001</v>
      </c>
      <c r="B1692" s="23">
        <v>-83.480446000000001</v>
      </c>
      <c r="C1692" s="25">
        <v>4.7427130000000002</v>
      </c>
      <c r="D1692" s="26">
        <v>-4.0101674000000004E-3</v>
      </c>
      <c r="E1692" s="28">
        <f t="shared" si="78"/>
        <v>6.6876505481666671E-4</v>
      </c>
      <c r="F1692" s="18">
        <f t="shared" si="79"/>
        <v>2.952516807203565</v>
      </c>
      <c r="G1692" s="12">
        <f t="shared" si="80"/>
        <v>20.356787869370233</v>
      </c>
    </row>
    <row r="1693" spans="1:7" x14ac:dyDescent="0.25">
      <c r="A1693" s="24">
        <v>84.131836000000007</v>
      </c>
      <c r="B1693" s="23">
        <v>-83.550201000000001</v>
      </c>
      <c r="C1693" s="25">
        <v>4.7425885000000001</v>
      </c>
      <c r="D1693" s="26">
        <v>-4.0154275E-3</v>
      </c>
      <c r="E1693" s="28">
        <f t="shared" si="78"/>
        <v>6.696417381499999E-4</v>
      </c>
      <c r="F1693" s="18">
        <f t="shared" si="79"/>
        <v>2.9549838856603148</v>
      </c>
      <c r="G1693" s="12">
        <f t="shared" si="80"/>
        <v>20.373797693896421</v>
      </c>
    </row>
    <row r="1694" spans="1:7" x14ac:dyDescent="0.25">
      <c r="A1694" s="24">
        <v>84.181640999999999</v>
      </c>
      <c r="B1694" s="23">
        <v>-83.599106000000006</v>
      </c>
      <c r="C1694" s="25">
        <v>4.7426127999999999</v>
      </c>
      <c r="D1694" s="26">
        <v>-4.0187388999999999E-3</v>
      </c>
      <c r="E1694" s="28">
        <f t="shared" si="78"/>
        <v>6.7019363814999988E-4</v>
      </c>
      <c r="F1694" s="18">
        <f t="shared" si="79"/>
        <v>2.9567135462140728</v>
      </c>
      <c r="G1694" s="12">
        <f t="shared" si="80"/>
        <v>20.385723225664087</v>
      </c>
    </row>
    <row r="1695" spans="1:7" x14ac:dyDescent="0.25">
      <c r="A1695" s="24">
        <v>84.231444999999994</v>
      </c>
      <c r="B1695" s="23">
        <v>-83.636939999999996</v>
      </c>
      <c r="C1695" s="25">
        <v>4.7425522999999998</v>
      </c>
      <c r="D1695" s="26">
        <v>-4.0190071000000003E-3</v>
      </c>
      <c r="E1695" s="28">
        <f t="shared" si="78"/>
        <v>6.7023833814999995E-4</v>
      </c>
      <c r="F1695" s="18">
        <f t="shared" si="79"/>
        <v>2.9580516502400589</v>
      </c>
      <c r="G1695" s="12">
        <f t="shared" si="80"/>
        <v>20.394949083324807</v>
      </c>
    </row>
    <row r="1696" spans="1:7" x14ac:dyDescent="0.25">
      <c r="A1696" s="24">
        <v>84.28125</v>
      </c>
      <c r="B1696" s="23">
        <v>-83.684837000000002</v>
      </c>
      <c r="C1696" s="25">
        <v>4.7425723</v>
      </c>
      <c r="D1696" s="26">
        <v>-4.0228008000000003E-3</v>
      </c>
      <c r="E1696" s="28">
        <f t="shared" si="78"/>
        <v>6.7087062148333328E-4</v>
      </c>
      <c r="F1696" s="18">
        <f t="shared" si="79"/>
        <v>2.9597456600865639</v>
      </c>
      <c r="G1696" s="12">
        <f t="shared" si="80"/>
        <v>20.406628813313063</v>
      </c>
    </row>
    <row r="1697" spans="1:7" x14ac:dyDescent="0.25">
      <c r="A1697" s="24">
        <v>84.331055000000006</v>
      </c>
      <c r="B1697" s="23">
        <v>-83.749938999999998</v>
      </c>
      <c r="C1697" s="25">
        <v>4.7424873999999999</v>
      </c>
      <c r="D1697" s="26">
        <v>-4.0268213000000004E-3</v>
      </c>
      <c r="E1697" s="28">
        <f t="shared" si="78"/>
        <v>6.7154070481666671E-4</v>
      </c>
      <c r="F1697" s="18">
        <f t="shared" si="79"/>
        <v>2.9620481723321568</v>
      </c>
      <c r="G1697" s="12">
        <f t="shared" si="80"/>
        <v>20.422503999268248</v>
      </c>
    </row>
    <row r="1698" spans="1:7" x14ac:dyDescent="0.25">
      <c r="A1698" s="24">
        <v>84.380859000000001</v>
      </c>
      <c r="B1698" s="23">
        <v>-83.784103000000002</v>
      </c>
      <c r="C1698" s="25">
        <v>4.7424983999999997</v>
      </c>
      <c r="D1698" s="26">
        <v>-4.0271641000000002E-3</v>
      </c>
      <c r="E1698" s="28">
        <f t="shared" si="78"/>
        <v>6.7159783814999994E-4</v>
      </c>
      <c r="F1698" s="18">
        <f t="shared" si="79"/>
        <v>2.9632564766601108</v>
      </c>
      <c r="G1698" s="12">
        <f t="shared" si="80"/>
        <v>20.430834923863085</v>
      </c>
    </row>
    <row r="1699" spans="1:7" x14ac:dyDescent="0.25">
      <c r="A1699" s="24">
        <v>84.430663999999993</v>
      </c>
      <c r="B1699" s="23">
        <v>-83.850707999999997</v>
      </c>
      <c r="C1699" s="25">
        <v>4.7423514999999998</v>
      </c>
      <c r="D1699" s="26">
        <v>-4.0285466000000002E-3</v>
      </c>
      <c r="E1699" s="28">
        <f t="shared" si="78"/>
        <v>6.7182825481666665E-4</v>
      </c>
      <c r="F1699" s="18">
        <f t="shared" si="79"/>
        <v>2.9656121466566963</v>
      </c>
      <c r="G1699" s="12">
        <f t="shared" si="80"/>
        <v>20.447076617828628</v>
      </c>
    </row>
    <row r="1700" spans="1:7" x14ac:dyDescent="0.25">
      <c r="A1700" s="24">
        <v>84.480468999999999</v>
      </c>
      <c r="B1700" s="23">
        <v>-83.912330999999995</v>
      </c>
      <c r="C1700" s="25">
        <v>4.7423539000000003</v>
      </c>
      <c r="D1700" s="26">
        <v>-4.0314970999999998E-3</v>
      </c>
      <c r="E1700" s="28">
        <f t="shared" si="78"/>
        <v>6.7232000481666661E-4</v>
      </c>
      <c r="F1700" s="18">
        <f t="shared" si="79"/>
        <v>2.9677916144473966</v>
      </c>
      <c r="G1700" s="12">
        <f t="shared" si="80"/>
        <v>20.462103446253504</v>
      </c>
    </row>
    <row r="1701" spans="1:7" x14ac:dyDescent="0.25">
      <c r="A1701" s="24">
        <v>84.530272999999994</v>
      </c>
      <c r="B1701" s="23">
        <v>-83.929214000000002</v>
      </c>
      <c r="C1701" s="25">
        <v>4.7423948999999999</v>
      </c>
      <c r="D1701" s="26">
        <v>-4.0342327999999998E-3</v>
      </c>
      <c r="E1701" s="28">
        <f t="shared" si="78"/>
        <v>6.7277595481666662E-4</v>
      </c>
      <c r="F1701" s="18">
        <f t="shared" si="79"/>
        <v>2.9683887284261123</v>
      </c>
      <c r="G1701" s="12">
        <f t="shared" si="80"/>
        <v>20.46622038220757</v>
      </c>
    </row>
    <row r="1702" spans="1:7" x14ac:dyDescent="0.25">
      <c r="A1702" s="24">
        <v>84.580078</v>
      </c>
      <c r="B1702" s="23">
        <v>-83.987007000000006</v>
      </c>
      <c r="C1702" s="25">
        <v>4.7422751999999999</v>
      </c>
      <c r="D1702" s="26">
        <v>-4.0376722E-3</v>
      </c>
      <c r="E1702" s="28">
        <f t="shared" si="78"/>
        <v>6.7334918814999998E-4</v>
      </c>
      <c r="F1702" s="18">
        <f t="shared" si="79"/>
        <v>2.9704327376763593</v>
      </c>
      <c r="G1702" s="12">
        <f t="shared" si="80"/>
        <v>20.480313261411098</v>
      </c>
    </row>
    <row r="1703" spans="1:7" x14ac:dyDescent="0.25">
      <c r="A1703" s="24">
        <v>84.629883000000007</v>
      </c>
      <c r="B1703" s="23">
        <v>-84.036109999999994</v>
      </c>
      <c r="C1703" s="25">
        <v>4.7423128999999999</v>
      </c>
      <c r="D1703" s="26">
        <v>-4.0394128000000003E-3</v>
      </c>
      <c r="E1703" s="28">
        <f t="shared" si="78"/>
        <v>6.7363928815000003E-4</v>
      </c>
      <c r="F1703" s="18">
        <f t="shared" si="79"/>
        <v>2.9721694010476125</v>
      </c>
      <c r="G1703" s="12">
        <f t="shared" si="80"/>
        <v>20.49228707567114</v>
      </c>
    </row>
    <row r="1704" spans="1:7" x14ac:dyDescent="0.25">
      <c r="A1704" s="24">
        <v>84.679687999999999</v>
      </c>
      <c r="B1704" s="23">
        <v>-84.076965000000001</v>
      </c>
      <c r="C1704" s="25">
        <v>4.7423476999999998</v>
      </c>
      <c r="D1704" s="26">
        <v>-4.0412633999999999E-3</v>
      </c>
      <c r="E1704" s="28">
        <f t="shared" si="78"/>
        <v>6.739477214833333E-4</v>
      </c>
      <c r="F1704" s="18">
        <f t="shared" si="79"/>
        <v>2.9736143510920616</v>
      </c>
      <c r="G1704" s="12">
        <f t="shared" si="80"/>
        <v>20.502249607117164</v>
      </c>
    </row>
    <row r="1705" spans="1:7" x14ac:dyDescent="0.25">
      <c r="A1705" s="24">
        <v>84.729491999999993</v>
      </c>
      <c r="B1705" s="23">
        <v>-84.146872999999999</v>
      </c>
      <c r="C1705" s="25">
        <v>4.7423748999999997</v>
      </c>
      <c r="D1705" s="26">
        <v>-4.0450929999999996E-3</v>
      </c>
      <c r="E1705" s="28">
        <f t="shared" si="78"/>
        <v>6.7458598814999987E-4</v>
      </c>
      <c r="F1705" s="18">
        <f t="shared" si="79"/>
        <v>2.9760868408168766</v>
      </c>
      <c r="G1705" s="12">
        <f t="shared" si="80"/>
        <v>20.519296740842012</v>
      </c>
    </row>
    <row r="1706" spans="1:7" x14ac:dyDescent="0.25">
      <c r="A1706" s="24">
        <v>84.779297</v>
      </c>
      <c r="B1706" s="23">
        <v>-84.205734000000007</v>
      </c>
      <c r="C1706" s="25">
        <v>4.7421689000000002</v>
      </c>
      <c r="D1706" s="26">
        <v>-4.0479898000000004E-3</v>
      </c>
      <c r="E1706" s="28">
        <f t="shared" si="78"/>
        <v>6.7506878815000004E-4</v>
      </c>
      <c r="F1706" s="18">
        <f t="shared" si="79"/>
        <v>2.9781686228402839</v>
      </c>
      <c r="G1706" s="12">
        <f t="shared" si="80"/>
        <v>20.533650052883242</v>
      </c>
    </row>
    <row r="1707" spans="1:7" x14ac:dyDescent="0.25">
      <c r="A1707" s="24">
        <v>84.829102000000006</v>
      </c>
      <c r="B1707" s="23">
        <v>-84.247710999999995</v>
      </c>
      <c r="C1707" s="25">
        <v>4.7421441</v>
      </c>
      <c r="D1707" s="26">
        <v>-4.0487587000000002E-3</v>
      </c>
      <c r="E1707" s="28">
        <f t="shared" si="78"/>
        <v>6.7519693814999994E-4</v>
      </c>
      <c r="F1707" s="18">
        <f t="shared" si="79"/>
        <v>2.9796532555172099</v>
      </c>
      <c r="G1707" s="12">
        <f t="shared" si="80"/>
        <v>20.543886185119437</v>
      </c>
    </row>
    <row r="1708" spans="1:7" x14ac:dyDescent="0.25">
      <c r="A1708" s="24">
        <v>84.878906000000001</v>
      </c>
      <c r="B1708" s="23">
        <v>-84.289085</v>
      </c>
      <c r="C1708" s="25">
        <v>4.7421984999999998</v>
      </c>
      <c r="D1708" s="26">
        <v>-4.0530623000000002E-3</v>
      </c>
      <c r="E1708" s="28">
        <f t="shared" si="78"/>
        <v>6.7591420481666667E-4</v>
      </c>
      <c r="F1708" s="18">
        <f t="shared" si="79"/>
        <v>2.9811165614317621</v>
      </c>
      <c r="G1708" s="12">
        <f t="shared" si="80"/>
        <v>20.553975275219738</v>
      </c>
    </row>
    <row r="1709" spans="1:7" x14ac:dyDescent="0.25">
      <c r="A1709" s="24">
        <v>84.928711000000007</v>
      </c>
      <c r="B1709" s="23">
        <v>-84.334762999999995</v>
      </c>
      <c r="C1709" s="25">
        <v>4.7421169000000001</v>
      </c>
      <c r="D1709" s="26">
        <v>-4.0540545999999998E-3</v>
      </c>
      <c r="E1709" s="28">
        <f t="shared" si="78"/>
        <v>6.7607958814999995E-4</v>
      </c>
      <c r="F1709" s="18">
        <f t="shared" si="79"/>
        <v>2.9827320902074401</v>
      </c>
      <c r="G1709" s="12">
        <f t="shared" si="80"/>
        <v>20.565113899901942</v>
      </c>
    </row>
    <row r="1710" spans="1:7" x14ac:dyDescent="0.25">
      <c r="A1710" s="24">
        <v>84.978515999999999</v>
      </c>
      <c r="B1710" s="23">
        <v>-84.387900999999999</v>
      </c>
      <c r="C1710" s="25">
        <v>4.7420621000000001</v>
      </c>
      <c r="D1710" s="26">
        <v>-4.0585878000000001E-3</v>
      </c>
      <c r="E1710" s="28">
        <f t="shared" si="78"/>
        <v>6.7683512148333325E-4</v>
      </c>
      <c r="F1710" s="18">
        <f t="shared" si="79"/>
        <v>2.9846114625109994</v>
      </c>
      <c r="G1710" s="12">
        <f t="shared" si="80"/>
        <v>20.578071652832524</v>
      </c>
    </row>
    <row r="1711" spans="1:7" x14ac:dyDescent="0.25">
      <c r="A1711" s="24">
        <v>85.028319999999994</v>
      </c>
      <c r="B1711" s="23">
        <v>-84.436690999999996</v>
      </c>
      <c r="C1711" s="25">
        <v>4.7420644999999997</v>
      </c>
      <c r="D1711" s="26">
        <v>-4.0605427000000001E-3</v>
      </c>
      <c r="E1711" s="28">
        <f t="shared" si="78"/>
        <v>6.7716093814999996E-4</v>
      </c>
      <c r="F1711" s="18">
        <f t="shared" si="79"/>
        <v>2.986337055771767</v>
      </c>
      <c r="G1711" s="12">
        <f t="shared" si="80"/>
        <v>20.589969141738447</v>
      </c>
    </row>
    <row r="1712" spans="1:7" x14ac:dyDescent="0.25">
      <c r="A1712" s="24">
        <v>85.078125</v>
      </c>
      <c r="B1712" s="23">
        <v>-84.474502999999999</v>
      </c>
      <c r="C1712" s="25">
        <v>4.7420568000000003</v>
      </c>
      <c r="D1712" s="26">
        <v>-4.0612755999999998E-3</v>
      </c>
      <c r="E1712" s="28">
        <f t="shared" si="78"/>
        <v>6.7728308814999987E-4</v>
      </c>
      <c r="F1712" s="18">
        <f t="shared" si="79"/>
        <v>2.9876743817069205</v>
      </c>
      <c r="G1712" s="12">
        <f t="shared" si="80"/>
        <v>20.599189634677796</v>
      </c>
    </row>
    <row r="1713" spans="1:7" x14ac:dyDescent="0.25">
      <c r="A1713" s="24">
        <v>85.127930000000006</v>
      </c>
      <c r="B1713" s="23">
        <v>-84.531730999999994</v>
      </c>
      <c r="C1713" s="25">
        <v>4.7419767000000004</v>
      </c>
      <c r="D1713" s="26">
        <v>-4.0635080000000004E-3</v>
      </c>
      <c r="E1713" s="28">
        <f t="shared" si="78"/>
        <v>6.7765515481666664E-4</v>
      </c>
      <c r="F1713" s="18">
        <f t="shared" si="79"/>
        <v>2.9896984081698674</v>
      </c>
      <c r="G1713" s="12">
        <f t="shared" si="80"/>
        <v>20.613144738082347</v>
      </c>
    </row>
    <row r="1714" spans="1:7" x14ac:dyDescent="0.25">
      <c r="A1714" s="24">
        <v>85.177734000000001</v>
      </c>
      <c r="B1714" s="23">
        <v>-84.571556000000001</v>
      </c>
      <c r="C1714" s="25">
        <v>4.7419348000000001</v>
      </c>
      <c r="D1714" s="26">
        <v>-4.0683923000000002E-3</v>
      </c>
      <c r="E1714" s="28">
        <f t="shared" si="78"/>
        <v>6.7846920481666668E-4</v>
      </c>
      <c r="F1714" s="18">
        <f t="shared" si="79"/>
        <v>2.9911069294162314</v>
      </c>
      <c r="G1714" s="12">
        <f t="shared" si="80"/>
        <v>20.622856103027591</v>
      </c>
    </row>
    <row r="1715" spans="1:7" x14ac:dyDescent="0.25">
      <c r="A1715" s="24">
        <v>85.227538999999993</v>
      </c>
      <c r="B1715" s="23">
        <v>-84.624854999999997</v>
      </c>
      <c r="C1715" s="25">
        <v>4.7418174999999998</v>
      </c>
      <c r="D1715" s="26">
        <v>-4.0698497999999998E-3</v>
      </c>
      <c r="E1715" s="28">
        <f t="shared" si="78"/>
        <v>6.787121214833332E-4</v>
      </c>
      <c r="F1715" s="18">
        <f t="shared" si="79"/>
        <v>2.9929919959299767</v>
      </c>
      <c r="G1715" s="12">
        <f t="shared" si="80"/>
        <v>20.635853115964604</v>
      </c>
    </row>
    <row r="1716" spans="1:7" x14ac:dyDescent="0.25">
      <c r="A1716" s="24">
        <v>85.277343999999999</v>
      </c>
      <c r="B1716" s="23">
        <v>-84.682243</v>
      </c>
      <c r="C1716" s="25">
        <v>4.7420168</v>
      </c>
      <c r="D1716" s="26">
        <v>-4.0726032999999998E-3</v>
      </c>
      <c r="E1716" s="28">
        <f t="shared" si="78"/>
        <v>6.7917103814999988E-4</v>
      </c>
      <c r="F1716" s="18">
        <f t="shared" si="79"/>
        <v>2.995021681235345</v>
      </c>
      <c r="G1716" s="12">
        <f t="shared" si="80"/>
        <v>20.649847235524621</v>
      </c>
    </row>
    <row r="1717" spans="1:7" x14ac:dyDescent="0.25">
      <c r="A1717" s="24">
        <v>85.327147999999994</v>
      </c>
      <c r="B1717" s="23">
        <v>-84.745422000000005</v>
      </c>
      <c r="C1717" s="25">
        <v>4.7418598999999997</v>
      </c>
      <c r="D1717" s="26">
        <v>-4.0755779000000002E-3</v>
      </c>
      <c r="E1717" s="28">
        <f t="shared" si="78"/>
        <v>6.7966680481666665E-4</v>
      </c>
      <c r="F1717" s="18">
        <f t="shared" si="79"/>
        <v>2.9972561812685905</v>
      </c>
      <c r="G1717" s="12">
        <f t="shared" si="80"/>
        <v>20.665253496061361</v>
      </c>
    </row>
    <row r="1718" spans="1:7" x14ac:dyDescent="0.25">
      <c r="A1718" s="24">
        <v>85.376953</v>
      </c>
      <c r="B1718" s="23">
        <v>-84.772330999999994</v>
      </c>
      <c r="C1718" s="25">
        <v>4.7417816999999998</v>
      </c>
      <c r="D1718" s="26">
        <v>-4.0773181000000004E-3</v>
      </c>
      <c r="E1718" s="28">
        <f t="shared" si="78"/>
        <v>6.7995683815000004E-4</v>
      </c>
      <c r="F1718" s="18">
        <f t="shared" si="79"/>
        <v>2.9982078924605142</v>
      </c>
      <c r="G1718" s="12">
        <f t="shared" si="80"/>
        <v>20.671815281857</v>
      </c>
    </row>
    <row r="1719" spans="1:7" x14ac:dyDescent="0.25">
      <c r="A1719" s="24">
        <v>85.426758000000007</v>
      </c>
      <c r="B1719" s="23">
        <v>-84.835114000000004</v>
      </c>
      <c r="C1719" s="25">
        <v>4.7418345999999998</v>
      </c>
      <c r="D1719" s="26">
        <v>-4.0806024000000002E-3</v>
      </c>
      <c r="E1719" s="28">
        <f t="shared" si="78"/>
        <v>6.8050422148333326E-4</v>
      </c>
      <c r="F1719" s="18">
        <f t="shared" si="79"/>
        <v>3.0004283868587676</v>
      </c>
      <c r="G1719" s="12">
        <f t="shared" si="80"/>
        <v>20.687124977408974</v>
      </c>
    </row>
    <row r="1720" spans="1:7" x14ac:dyDescent="0.25">
      <c r="A1720" s="24">
        <v>85.476562999999999</v>
      </c>
      <c r="B1720" s="23">
        <v>-84.888840000000002</v>
      </c>
      <c r="C1720" s="25">
        <v>4.7417707</v>
      </c>
      <c r="D1720" s="26">
        <v>-4.0810941999999996E-3</v>
      </c>
      <c r="E1720" s="28">
        <f t="shared" si="78"/>
        <v>6.8058618814999987E-4</v>
      </c>
      <c r="F1720" s="18">
        <f t="shared" si="79"/>
        <v>3.0023285554082242</v>
      </c>
      <c r="G1720" s="12">
        <f t="shared" si="80"/>
        <v>20.700226114710869</v>
      </c>
    </row>
    <row r="1721" spans="1:7" x14ac:dyDescent="0.25">
      <c r="A1721" s="24">
        <v>85.526366999999993</v>
      </c>
      <c r="B1721" s="23">
        <v>-84.948143000000002</v>
      </c>
      <c r="C1721" s="25">
        <v>4.7417144999999996</v>
      </c>
      <c r="D1721" s="26">
        <v>-4.0869829000000002E-3</v>
      </c>
      <c r="E1721" s="28">
        <f t="shared" si="78"/>
        <v>6.8156763814999997E-4</v>
      </c>
      <c r="F1721" s="18">
        <f t="shared" si="79"/>
        <v>3.0044259699838194</v>
      </c>
      <c r="G1721" s="12">
        <f t="shared" si="80"/>
        <v>20.714687208881561</v>
      </c>
    </row>
    <row r="1722" spans="1:7" x14ac:dyDescent="0.25">
      <c r="A1722" s="24">
        <v>85.576172</v>
      </c>
      <c r="B1722" s="23">
        <v>-84.990416999999994</v>
      </c>
      <c r="C1722" s="25">
        <v>4.7417005999999997</v>
      </c>
      <c r="D1722" s="26">
        <v>-4.0893908999999999E-3</v>
      </c>
      <c r="E1722" s="28">
        <f t="shared" si="78"/>
        <v>6.8196897148333326E-4</v>
      </c>
      <c r="F1722" s="18">
        <f t="shared" si="79"/>
        <v>3.0059211068869898</v>
      </c>
      <c r="G1722" s="12">
        <f t="shared" si="80"/>
        <v>20.724995764856331</v>
      </c>
    </row>
    <row r="1723" spans="1:7" x14ac:dyDescent="0.25">
      <c r="A1723" s="24">
        <v>85.625977000000006</v>
      </c>
      <c r="B1723" s="23">
        <v>-85.014397000000002</v>
      </c>
      <c r="C1723" s="25">
        <v>4.7415976999999998</v>
      </c>
      <c r="D1723" s="26">
        <v>-4.0890183000000004E-3</v>
      </c>
      <c r="E1723" s="28">
        <f t="shared" si="78"/>
        <v>6.8190687148333333E-4</v>
      </c>
      <c r="F1723" s="18">
        <f t="shared" si="79"/>
        <v>3.006769225894844</v>
      </c>
      <c r="G1723" s="12">
        <f t="shared" si="80"/>
        <v>20.730843311156065</v>
      </c>
    </row>
    <row r="1724" spans="1:7" x14ac:dyDescent="0.25">
      <c r="A1724" s="24">
        <v>85.675781000000001</v>
      </c>
      <c r="B1724" s="23">
        <v>-85.083313000000004</v>
      </c>
      <c r="C1724" s="25">
        <v>4.7416438999999997</v>
      </c>
      <c r="D1724" s="26">
        <v>-4.0928720999999996E-3</v>
      </c>
      <c r="E1724" s="28">
        <f t="shared" si="78"/>
        <v>6.8254917148333324E-4</v>
      </c>
      <c r="F1724" s="18">
        <f t="shared" si="79"/>
        <v>3.009206630796649</v>
      </c>
      <c r="G1724" s="12">
        <f t="shared" si="80"/>
        <v>20.747648544717055</v>
      </c>
    </row>
    <row r="1725" spans="1:7" x14ac:dyDescent="0.25">
      <c r="A1725" s="24">
        <v>85.725586000000007</v>
      </c>
      <c r="B1725" s="23">
        <v>-85.119056999999998</v>
      </c>
      <c r="C1725" s="25">
        <v>4.7415433</v>
      </c>
      <c r="D1725" s="26">
        <v>-4.0965675999999999E-3</v>
      </c>
      <c r="E1725" s="28">
        <f t="shared" si="78"/>
        <v>6.831650881499999E-4</v>
      </c>
      <c r="F1725" s="18">
        <f t="shared" si="79"/>
        <v>3.0104708161935103</v>
      </c>
      <c r="G1725" s="12">
        <f t="shared" si="80"/>
        <v>20.75636475384707</v>
      </c>
    </row>
    <row r="1726" spans="1:7" x14ac:dyDescent="0.25">
      <c r="A1726" s="24">
        <v>85.775390999999999</v>
      </c>
      <c r="B1726" s="23">
        <v>-85.182426000000007</v>
      </c>
      <c r="C1726" s="25">
        <v>4.7415342000000003</v>
      </c>
      <c r="D1726" s="26">
        <v>-4.0992707999999997E-3</v>
      </c>
      <c r="E1726" s="28">
        <f t="shared" si="78"/>
        <v>6.8361562148333327E-4</v>
      </c>
      <c r="F1726" s="18">
        <f t="shared" si="79"/>
        <v>3.0127120361021307</v>
      </c>
      <c r="G1726" s="12">
        <f t="shared" si="80"/>
        <v>20.771817346068417</v>
      </c>
    </row>
    <row r="1727" spans="1:7" x14ac:dyDescent="0.25">
      <c r="A1727" s="24">
        <v>85.825194999999994</v>
      </c>
      <c r="B1727" s="23">
        <v>-85.230407999999997</v>
      </c>
      <c r="C1727" s="25">
        <v>4.7414927000000002</v>
      </c>
      <c r="D1727" s="26">
        <v>-4.0993662999999998E-3</v>
      </c>
      <c r="E1727" s="28">
        <f t="shared" si="78"/>
        <v>6.8363153814999991E-4</v>
      </c>
      <c r="F1727" s="18">
        <f t="shared" si="79"/>
        <v>3.0144090522086713</v>
      </c>
      <c r="G1727" s="12">
        <f t="shared" si="80"/>
        <v>20.783517803389259</v>
      </c>
    </row>
    <row r="1728" spans="1:7" x14ac:dyDescent="0.25">
      <c r="A1728" s="24">
        <v>85.875</v>
      </c>
      <c r="B1728" s="23">
        <v>-85.286659</v>
      </c>
      <c r="C1728" s="25">
        <v>4.7414370000000003</v>
      </c>
      <c r="D1728" s="26">
        <v>-4.1027874999999998E-3</v>
      </c>
      <c r="E1728" s="28">
        <f t="shared" si="78"/>
        <v>6.8420173814999995E-4</v>
      </c>
      <c r="F1728" s="18">
        <f t="shared" si="79"/>
        <v>3.0163985243650853</v>
      </c>
      <c r="G1728" s="12">
        <f t="shared" si="80"/>
        <v>20.797234664394527</v>
      </c>
    </row>
    <row r="1729" spans="1:7" x14ac:dyDescent="0.25">
      <c r="A1729" s="24">
        <v>85.924805000000006</v>
      </c>
      <c r="B1729" s="23">
        <v>-85.324112</v>
      </c>
      <c r="C1729" s="25">
        <v>4.7414255000000001</v>
      </c>
      <c r="D1729" s="26">
        <v>-4.1065244000000004E-3</v>
      </c>
      <c r="E1729" s="28">
        <f t="shared" si="78"/>
        <v>6.8482455481666668E-4</v>
      </c>
      <c r="F1729" s="18">
        <f t="shared" si="79"/>
        <v>3.0177231532725566</v>
      </c>
      <c r="G1729" s="12">
        <f t="shared" si="80"/>
        <v>20.806367614835061</v>
      </c>
    </row>
    <row r="1730" spans="1:7" x14ac:dyDescent="0.25">
      <c r="A1730" s="24">
        <v>85.974609000000001</v>
      </c>
      <c r="B1730" s="23">
        <v>-85.375136999999995</v>
      </c>
      <c r="C1730" s="25">
        <v>4.7414141000000001</v>
      </c>
      <c r="D1730" s="26">
        <v>-4.1093974999999996E-3</v>
      </c>
      <c r="E1730" s="28">
        <f t="shared" si="78"/>
        <v>6.8530340481666658E-4</v>
      </c>
      <c r="F1730" s="18">
        <f t="shared" si="79"/>
        <v>3.0195277934883928</v>
      </c>
      <c r="G1730" s="12">
        <f t="shared" si="80"/>
        <v>20.818810110662579</v>
      </c>
    </row>
    <row r="1731" spans="1:7" x14ac:dyDescent="0.25">
      <c r="A1731" s="24">
        <v>86.024413999999993</v>
      </c>
      <c r="B1731" s="23">
        <v>-85.410247999999996</v>
      </c>
      <c r="C1731" s="25">
        <v>4.7413486999999996</v>
      </c>
      <c r="D1731" s="26">
        <v>-4.1108009999999999E-3</v>
      </c>
      <c r="E1731" s="28">
        <f t="shared" si="78"/>
        <v>6.8553732148333329E-4</v>
      </c>
      <c r="F1731" s="18">
        <f t="shared" si="79"/>
        <v>3.0207695910899259</v>
      </c>
      <c r="G1731" s="12">
        <f t="shared" si="80"/>
        <v>20.82737196212755</v>
      </c>
    </row>
    <row r="1732" spans="1:7" x14ac:dyDescent="0.25">
      <c r="A1732" s="24">
        <v>86.074218999999999</v>
      </c>
      <c r="B1732" s="23">
        <v>-85.478699000000006</v>
      </c>
      <c r="C1732" s="25">
        <v>4.7413258999999996</v>
      </c>
      <c r="D1732" s="26">
        <v>-4.1135549999999996E-3</v>
      </c>
      <c r="E1732" s="28">
        <f t="shared" si="78"/>
        <v>6.8599632148333325E-4</v>
      </c>
      <c r="F1732" s="18">
        <f t="shared" si="79"/>
        <v>3.0231905499809448</v>
      </c>
      <c r="G1732" s="12">
        <f t="shared" si="80"/>
        <v>20.844063804986735</v>
      </c>
    </row>
    <row r="1733" spans="1:7" x14ac:dyDescent="0.25">
      <c r="A1733" s="24">
        <v>86.124022999999994</v>
      </c>
      <c r="B1733" s="23">
        <v>-85.517204000000007</v>
      </c>
      <c r="C1733" s="25">
        <v>4.7413629999999998</v>
      </c>
      <c r="D1733" s="26">
        <v>-4.1164219999999998E-3</v>
      </c>
      <c r="E1733" s="28">
        <f t="shared" ref="E1733:E1796" si="81" xml:space="preserve"> (delta_0 - D1733) / L</f>
        <v>6.8647415481666661E-4</v>
      </c>
      <c r="F1733" s="18">
        <f t="shared" ref="F1733:F1796" si="82" xml:space="preserve"> -B1733 / A_6x12_in2</f>
        <v>3.0245523857773344</v>
      </c>
      <c r="G1733" s="12">
        <f t="shared" ref="G1733:G1796" si="83" xml:space="preserve"> -B1733 * kip_to_N / A_6x12_mm2</f>
        <v>20.853453286649422</v>
      </c>
    </row>
    <row r="1734" spans="1:7" x14ac:dyDescent="0.25">
      <c r="A1734" s="24">
        <v>86.173828</v>
      </c>
      <c r="B1734" s="23">
        <v>-85.581337000000005</v>
      </c>
      <c r="C1734" s="25">
        <v>4.7412862999999996</v>
      </c>
      <c r="D1734" s="26">
        <v>-4.1181324000000002E-3</v>
      </c>
      <c r="E1734" s="28">
        <f t="shared" si="81"/>
        <v>6.867592214833333E-4</v>
      </c>
      <c r="F1734" s="18">
        <f t="shared" si="82"/>
        <v>3.0268206266585151</v>
      </c>
      <c r="G1734" s="12">
        <f t="shared" si="83"/>
        <v>20.869092181013094</v>
      </c>
    </row>
    <row r="1735" spans="1:7" x14ac:dyDescent="0.25">
      <c r="A1735" s="24">
        <v>86.223633000000007</v>
      </c>
      <c r="B1735" s="23">
        <v>-85.640288999999996</v>
      </c>
      <c r="C1735" s="25">
        <v>4.7411608999999997</v>
      </c>
      <c r="D1735" s="26">
        <v>-4.1214464999999997E-3</v>
      </c>
      <c r="E1735" s="28">
        <f t="shared" si="81"/>
        <v>6.8731157148333322E-4</v>
      </c>
      <c r="F1735" s="18">
        <f t="shared" si="82"/>
        <v>3.0289056271485491</v>
      </c>
      <c r="G1735" s="12">
        <f t="shared" si="83"/>
        <v>20.883467683492743</v>
      </c>
    </row>
    <row r="1736" spans="1:7" x14ac:dyDescent="0.25">
      <c r="A1736" s="24">
        <v>86.273437999999999</v>
      </c>
      <c r="B1736" s="23">
        <v>-85.670845</v>
      </c>
      <c r="C1736" s="25">
        <v>4.7411941999999998</v>
      </c>
      <c r="D1736" s="26">
        <v>-4.1224421000000001E-3</v>
      </c>
      <c r="E1736" s="28">
        <f t="shared" si="81"/>
        <v>6.8747750481666658E-4</v>
      </c>
      <c r="F1736" s="18">
        <f t="shared" si="82"/>
        <v>3.0299863245799079</v>
      </c>
      <c r="G1736" s="12">
        <f t="shared" si="83"/>
        <v>20.890918793781928</v>
      </c>
    </row>
    <row r="1737" spans="1:7" x14ac:dyDescent="0.25">
      <c r="A1737" s="24">
        <v>86.323241999999993</v>
      </c>
      <c r="B1737" s="23">
        <v>-85.721428000000003</v>
      </c>
      <c r="C1737" s="25">
        <v>4.7411561000000004</v>
      </c>
      <c r="D1737" s="26">
        <v>-4.1286168000000002E-3</v>
      </c>
      <c r="E1737" s="28">
        <f t="shared" si="81"/>
        <v>6.885066214833333E-4</v>
      </c>
      <c r="F1737" s="18">
        <f t="shared" si="82"/>
        <v>3.0317753322435563</v>
      </c>
      <c r="G1737" s="12">
        <f t="shared" si="83"/>
        <v>20.903253507479988</v>
      </c>
    </row>
    <row r="1738" spans="1:7" x14ac:dyDescent="0.25">
      <c r="A1738" s="24">
        <v>86.373047</v>
      </c>
      <c r="B1738" s="23">
        <v>-85.771156000000005</v>
      </c>
      <c r="C1738" s="25">
        <v>4.7411818999999999</v>
      </c>
      <c r="D1738" s="26">
        <v>-4.1281492000000003E-3</v>
      </c>
      <c r="E1738" s="28">
        <f t="shared" si="81"/>
        <v>6.8842868815000003E-4</v>
      </c>
      <c r="F1738" s="18">
        <f t="shared" si="82"/>
        <v>3.0335341004680174</v>
      </c>
      <c r="G1738" s="12">
        <f t="shared" si="83"/>
        <v>20.915379728597305</v>
      </c>
    </row>
    <row r="1739" spans="1:7" x14ac:dyDescent="0.25">
      <c r="A1739" s="24">
        <v>86.422852000000006</v>
      </c>
      <c r="B1739" s="23">
        <v>-85.821617000000003</v>
      </c>
      <c r="C1739" s="25">
        <v>4.7411045999999999</v>
      </c>
      <c r="D1739" s="26">
        <v>-4.1320054000000004E-3</v>
      </c>
      <c r="E1739" s="28">
        <f t="shared" si="81"/>
        <v>6.8907138814999996E-4</v>
      </c>
      <c r="F1739" s="18">
        <f t="shared" si="82"/>
        <v>3.0353187932643197</v>
      </c>
      <c r="G1739" s="12">
        <f t="shared" si="83"/>
        <v>20.927684692476827</v>
      </c>
    </row>
    <row r="1740" spans="1:7" x14ac:dyDescent="0.25">
      <c r="A1740" s="24">
        <v>86.472656000000001</v>
      </c>
      <c r="B1740" s="23">
        <v>-85.873604</v>
      </c>
      <c r="C1740" s="25">
        <v>4.7410560000000004</v>
      </c>
      <c r="D1740" s="26">
        <v>-4.1348994999999998E-3</v>
      </c>
      <c r="E1740" s="28">
        <f t="shared" si="81"/>
        <v>6.8955373814999987E-4</v>
      </c>
      <c r="F1740" s="18">
        <f t="shared" si="82"/>
        <v>3.0371574572702125</v>
      </c>
      <c r="G1740" s="12">
        <f t="shared" si="83"/>
        <v>20.940361772939056</v>
      </c>
    </row>
    <row r="1741" spans="1:7" x14ac:dyDescent="0.25">
      <c r="A1741" s="24">
        <v>86.522461000000007</v>
      </c>
      <c r="B1741" s="23">
        <v>-85.913116000000002</v>
      </c>
      <c r="C1741" s="25">
        <v>4.7410101999999998</v>
      </c>
      <c r="D1741" s="26">
        <v>-4.1381684000000004E-3</v>
      </c>
      <c r="E1741" s="28">
        <f t="shared" si="81"/>
        <v>6.9009855481666667E-4</v>
      </c>
      <c r="F1741" s="18">
        <f t="shared" si="82"/>
        <v>3.0385549084060899</v>
      </c>
      <c r="G1741" s="12">
        <f t="shared" si="83"/>
        <v>20.949996812530177</v>
      </c>
    </row>
    <row r="1742" spans="1:7" x14ac:dyDescent="0.25">
      <c r="A1742" s="24">
        <v>86.572265999999999</v>
      </c>
      <c r="B1742" s="23">
        <v>-85.954323000000002</v>
      </c>
      <c r="C1742" s="25">
        <v>4.7410316000000003</v>
      </c>
      <c r="D1742" s="26">
        <v>-4.1408449999999998E-3</v>
      </c>
      <c r="E1742" s="28">
        <f t="shared" si="81"/>
        <v>6.9054465481666657E-4</v>
      </c>
      <c r="F1742" s="18">
        <f t="shared" si="82"/>
        <v>3.0400123079038646</v>
      </c>
      <c r="G1742" s="12">
        <f t="shared" si="83"/>
        <v>20.960045179518218</v>
      </c>
    </row>
    <row r="1743" spans="1:7" x14ac:dyDescent="0.25">
      <c r="A1743" s="24">
        <v>86.622069999999994</v>
      </c>
      <c r="B1743" s="23">
        <v>-86.014740000000003</v>
      </c>
      <c r="C1743" s="25">
        <v>4.7408618999999996</v>
      </c>
      <c r="D1743" s="26">
        <v>-4.1412679000000004E-3</v>
      </c>
      <c r="E1743" s="28">
        <f t="shared" si="81"/>
        <v>6.9061513815000001E-4</v>
      </c>
      <c r="F1743" s="18">
        <f t="shared" si="82"/>
        <v>3.0421491221698167</v>
      </c>
      <c r="G1743" s="12">
        <f t="shared" si="83"/>
        <v>20.974777923671308</v>
      </c>
    </row>
    <row r="1744" spans="1:7" x14ac:dyDescent="0.25">
      <c r="A1744" s="24">
        <v>86.671875</v>
      </c>
      <c r="B1744" s="23">
        <v>-86.062934999999996</v>
      </c>
      <c r="C1744" s="25">
        <v>4.7408824000000003</v>
      </c>
      <c r="D1744" s="26">
        <v>-4.1449130999999997E-3</v>
      </c>
      <c r="E1744" s="28">
        <f t="shared" si="81"/>
        <v>6.9122267148333325E-4</v>
      </c>
      <c r="F1744" s="18">
        <f t="shared" si="82"/>
        <v>3.0438536716103304</v>
      </c>
      <c r="G1744" s="12">
        <f t="shared" si="83"/>
        <v>20.986530321249106</v>
      </c>
    </row>
    <row r="1745" spans="1:7" x14ac:dyDescent="0.25">
      <c r="A1745" s="24">
        <v>86.721680000000006</v>
      </c>
      <c r="B1745" s="23">
        <v>-86.109665000000007</v>
      </c>
      <c r="C1745" s="25">
        <v>4.740818</v>
      </c>
      <c r="D1745" s="26">
        <v>-4.1486085000000004E-3</v>
      </c>
      <c r="E1745" s="28">
        <f t="shared" si="81"/>
        <v>6.9183857148333338E-4</v>
      </c>
      <c r="F1745" s="18">
        <f t="shared" si="82"/>
        <v>3.0455064072749272</v>
      </c>
      <c r="G1745" s="12">
        <f t="shared" si="83"/>
        <v>20.997925477153473</v>
      </c>
    </row>
    <row r="1746" spans="1:7" x14ac:dyDescent="0.25">
      <c r="A1746" s="24">
        <v>86.771484000000001</v>
      </c>
      <c r="B1746" s="23">
        <v>-86.173866000000004</v>
      </c>
      <c r="C1746" s="25">
        <v>4.7407931999999997</v>
      </c>
      <c r="D1746" s="26">
        <v>-4.1512665000000004E-3</v>
      </c>
      <c r="E1746" s="28">
        <f t="shared" si="81"/>
        <v>6.9228157148333331E-4</v>
      </c>
      <c r="F1746" s="18">
        <f t="shared" si="82"/>
        <v>3.0477770531641366</v>
      </c>
      <c r="G1746" s="12">
        <f t="shared" si="83"/>
        <v>21.013580953383215</v>
      </c>
    </row>
    <row r="1747" spans="1:7" x14ac:dyDescent="0.25">
      <c r="A1747" s="24">
        <v>86.821288999999993</v>
      </c>
      <c r="B1747" s="23">
        <v>-86.215796999999995</v>
      </c>
      <c r="C1747" s="25">
        <v>4.7408099000000004</v>
      </c>
      <c r="D1747" s="26">
        <v>-4.1499971000000004E-3</v>
      </c>
      <c r="E1747" s="28">
        <f t="shared" si="81"/>
        <v>6.9207000481666663E-4</v>
      </c>
      <c r="F1747" s="18">
        <f t="shared" si="82"/>
        <v>3.0492600589238665</v>
      </c>
      <c r="G1747" s="12">
        <f t="shared" si="83"/>
        <v>21.023805868474714</v>
      </c>
    </row>
    <row r="1748" spans="1:7" x14ac:dyDescent="0.25">
      <c r="A1748" s="24">
        <v>86.871093999999999</v>
      </c>
      <c r="B1748" s="23">
        <v>-86.239959999999996</v>
      </c>
      <c r="C1748" s="25">
        <v>4.7407783999999999</v>
      </c>
      <c r="D1748" s="26">
        <v>-4.1524111000000004E-3</v>
      </c>
      <c r="E1748" s="28">
        <f t="shared" si="81"/>
        <v>6.9247233815000005E-4</v>
      </c>
      <c r="F1748" s="18">
        <f t="shared" si="82"/>
        <v>3.0501146502327399</v>
      </c>
      <c r="G1748" s="12">
        <f t="shared" si="83"/>
        <v>21.029698039502257</v>
      </c>
    </row>
    <row r="1749" spans="1:7" x14ac:dyDescent="0.25">
      <c r="A1749" s="24">
        <v>86.920897999999994</v>
      </c>
      <c r="B1749" s="23">
        <v>-86.301704000000001</v>
      </c>
      <c r="C1749" s="25">
        <v>4.7408257000000003</v>
      </c>
      <c r="D1749" s="26">
        <v>-4.1586161E-3</v>
      </c>
      <c r="E1749" s="28">
        <f t="shared" si="81"/>
        <v>6.9350650481666664E-4</v>
      </c>
      <c r="F1749" s="18">
        <f t="shared" si="82"/>
        <v>3.0522983975230216</v>
      </c>
      <c r="G1749" s="12">
        <f t="shared" si="83"/>
        <v>21.044754373894705</v>
      </c>
    </row>
    <row r="1750" spans="1:7" x14ac:dyDescent="0.25">
      <c r="A1750" s="24">
        <v>86.970703</v>
      </c>
      <c r="B1750" s="23">
        <v>-86.367523000000006</v>
      </c>
      <c r="C1750" s="25">
        <v>4.7408093999999998</v>
      </c>
      <c r="D1750" s="26">
        <v>-4.1627762999999996E-3</v>
      </c>
      <c r="E1750" s="28">
        <f t="shared" si="81"/>
        <v>6.9419987148333325E-4</v>
      </c>
      <c r="F1750" s="18">
        <f t="shared" si="82"/>
        <v>3.054626268456214</v>
      </c>
      <c r="G1750" s="12">
        <f t="shared" si="83"/>
        <v>21.060804400996549</v>
      </c>
    </row>
    <row r="1751" spans="1:7" x14ac:dyDescent="0.25">
      <c r="A1751" s="24">
        <v>87.020508000000007</v>
      </c>
      <c r="B1751" s="23">
        <v>-86.402405000000002</v>
      </c>
      <c r="C1751" s="25">
        <v>4.7406974000000002</v>
      </c>
      <c r="D1751" s="26">
        <v>-4.1631339000000002E-3</v>
      </c>
      <c r="E1751" s="28">
        <f t="shared" si="81"/>
        <v>6.942594714833333E-4</v>
      </c>
      <c r="F1751" s="18">
        <f t="shared" si="82"/>
        <v>3.0558599668395319</v>
      </c>
      <c r="G1751" s="12">
        <f t="shared" si="83"/>
        <v>21.069310410589015</v>
      </c>
    </row>
    <row r="1752" spans="1:7" x14ac:dyDescent="0.25">
      <c r="A1752" s="24">
        <v>87.070312999999999</v>
      </c>
      <c r="B1752" s="23">
        <v>-86.473335000000006</v>
      </c>
      <c r="C1752" s="25">
        <v>4.7405825000000004</v>
      </c>
      <c r="D1752" s="26">
        <v>-4.1637122999999996E-3</v>
      </c>
      <c r="E1752" s="28">
        <f t="shared" si="81"/>
        <v>6.9435587148333321E-4</v>
      </c>
      <c r="F1752" s="18">
        <f t="shared" si="82"/>
        <v>3.0583686024203116</v>
      </c>
      <c r="G1752" s="12">
        <f t="shared" si="83"/>
        <v>21.08660676000687</v>
      </c>
    </row>
    <row r="1753" spans="1:7" x14ac:dyDescent="0.25">
      <c r="A1753" s="24">
        <v>87.120116999999993</v>
      </c>
      <c r="B1753" s="23">
        <v>-86.530906999999999</v>
      </c>
      <c r="C1753" s="25">
        <v>4.7405280999999997</v>
      </c>
      <c r="D1753" s="26">
        <v>-4.1695624000000001E-3</v>
      </c>
      <c r="E1753" s="28">
        <f t="shared" si="81"/>
        <v>6.9533088814999991E-4</v>
      </c>
      <c r="F1753" s="18">
        <f t="shared" si="82"/>
        <v>3.0604047953944642</v>
      </c>
      <c r="G1753" s="12">
        <f t="shared" si="83"/>
        <v>21.100645748145663</v>
      </c>
    </row>
    <row r="1754" spans="1:7" x14ac:dyDescent="0.25">
      <c r="A1754" s="24">
        <v>87.169922</v>
      </c>
      <c r="B1754" s="23">
        <v>-86.594109000000003</v>
      </c>
      <c r="C1754" s="25">
        <v>4.7405305000000002</v>
      </c>
      <c r="D1754" s="26">
        <v>-4.1719317000000001E-3</v>
      </c>
      <c r="E1754" s="28">
        <f t="shared" si="81"/>
        <v>6.9572577148333328E-4</v>
      </c>
      <c r="F1754" s="18">
        <f t="shared" si="82"/>
        <v>3.0626401088863071</v>
      </c>
      <c r="G1754" s="12">
        <f t="shared" si="83"/>
        <v>21.11605761725475</v>
      </c>
    </row>
    <row r="1755" spans="1:7" x14ac:dyDescent="0.25">
      <c r="A1755" s="24">
        <v>87.219727000000006</v>
      </c>
      <c r="B1755" s="23">
        <v>-86.623977999999994</v>
      </c>
      <c r="C1755" s="25">
        <v>4.7404995000000003</v>
      </c>
      <c r="D1755" s="26">
        <v>-4.1707964000000002E-3</v>
      </c>
      <c r="E1755" s="28">
        <f t="shared" si="81"/>
        <v>6.9553655481666664E-4</v>
      </c>
      <c r="F1755" s="18">
        <f t="shared" si="82"/>
        <v>3.0636965086630208</v>
      </c>
      <c r="G1755" s="12">
        <f t="shared" si="83"/>
        <v>21.123341201926426</v>
      </c>
    </row>
    <row r="1756" spans="1:7" x14ac:dyDescent="0.25">
      <c r="A1756" s="24">
        <v>87.269531000000001</v>
      </c>
      <c r="B1756" s="23">
        <v>-86.670783999999998</v>
      </c>
      <c r="C1756" s="25">
        <v>4.7405419000000002</v>
      </c>
      <c r="D1756" s="26">
        <v>-4.1739432999999999E-3</v>
      </c>
      <c r="E1756" s="28">
        <f t="shared" si="81"/>
        <v>6.9606103814999997E-4</v>
      </c>
      <c r="F1756" s="18">
        <f t="shared" si="82"/>
        <v>3.0653519322777671</v>
      </c>
      <c r="G1756" s="12">
        <f t="shared" si="83"/>
        <v>21.134754890504627</v>
      </c>
    </row>
    <row r="1757" spans="1:7" x14ac:dyDescent="0.25">
      <c r="A1757" s="24">
        <v>87.319336000000007</v>
      </c>
      <c r="B1757" s="23">
        <v>-86.731819000000002</v>
      </c>
      <c r="C1757" s="25">
        <v>4.7404785</v>
      </c>
      <c r="D1757" s="26">
        <v>-4.1789113999999997E-3</v>
      </c>
      <c r="E1757" s="28">
        <f t="shared" si="81"/>
        <v>6.9688905481666652E-4</v>
      </c>
      <c r="F1757" s="18">
        <f t="shared" si="82"/>
        <v>3.0675106038225706</v>
      </c>
      <c r="G1757" s="12">
        <f t="shared" si="83"/>
        <v>21.14963833455819</v>
      </c>
    </row>
    <row r="1758" spans="1:7" x14ac:dyDescent="0.25">
      <c r="A1758" s="24">
        <v>87.369140999999999</v>
      </c>
      <c r="B1758" s="23">
        <v>-86.781265000000005</v>
      </c>
      <c r="C1758" s="25">
        <v>4.7405018999999999</v>
      </c>
      <c r="D1758" s="26">
        <v>-4.1796089999999999E-3</v>
      </c>
      <c r="E1758" s="28">
        <f t="shared" si="81"/>
        <v>6.9700532148333323E-4</v>
      </c>
      <c r="F1758" s="18">
        <f t="shared" si="82"/>
        <v>3.0692593983372642</v>
      </c>
      <c r="G1758" s="12">
        <f t="shared" si="83"/>
        <v>21.161695789701501</v>
      </c>
    </row>
    <row r="1759" spans="1:7" x14ac:dyDescent="0.25">
      <c r="A1759" s="24">
        <v>87.418944999999994</v>
      </c>
      <c r="B1759" s="23">
        <v>-86.810974000000002</v>
      </c>
      <c r="C1759" s="25">
        <v>4.7403269000000003</v>
      </c>
      <c r="D1759" s="26">
        <v>-4.1818204000000003E-3</v>
      </c>
      <c r="E1759" s="28">
        <f t="shared" si="81"/>
        <v>6.9737388814999999E-4</v>
      </c>
      <c r="F1759" s="18">
        <f t="shared" si="82"/>
        <v>3.070310139271557</v>
      </c>
      <c r="G1759" s="12">
        <f t="shared" si="83"/>
        <v>21.168940358217718</v>
      </c>
    </row>
    <row r="1760" spans="1:7" x14ac:dyDescent="0.25">
      <c r="A1760" s="24">
        <v>87.46875</v>
      </c>
      <c r="B1760" s="23">
        <v>-86.856635999999995</v>
      </c>
      <c r="C1760" s="25">
        <v>4.7403946000000001</v>
      </c>
      <c r="D1760" s="26">
        <v>-4.1845770999999997E-3</v>
      </c>
      <c r="E1760" s="28">
        <f t="shared" si="81"/>
        <v>6.9783333814999989E-4</v>
      </c>
      <c r="F1760" s="18">
        <f t="shared" si="82"/>
        <v>3.071925102162993</v>
      </c>
      <c r="G1760" s="12">
        <f t="shared" si="83"/>
        <v>21.180075081284375</v>
      </c>
    </row>
    <row r="1761" spans="1:7" x14ac:dyDescent="0.25">
      <c r="A1761" s="24">
        <v>87.518555000000006</v>
      </c>
      <c r="B1761" s="23">
        <v>-86.906120000000001</v>
      </c>
      <c r="C1761" s="25">
        <v>4.7403402000000003</v>
      </c>
      <c r="D1761" s="26">
        <v>-4.1904984999999997E-3</v>
      </c>
      <c r="E1761" s="28">
        <f t="shared" si="81"/>
        <v>6.9882023814999989E-4</v>
      </c>
      <c r="F1761" s="18">
        <f t="shared" si="82"/>
        <v>3.0736752406527619</v>
      </c>
      <c r="G1761" s="12">
        <f t="shared" si="83"/>
        <v>21.192141802764613</v>
      </c>
    </row>
    <row r="1762" spans="1:7" x14ac:dyDescent="0.25">
      <c r="A1762" s="24">
        <v>87.568359000000001</v>
      </c>
      <c r="B1762" s="23">
        <v>-86.928489999999996</v>
      </c>
      <c r="C1762" s="25">
        <v>4.740335</v>
      </c>
      <c r="D1762" s="26">
        <v>-4.1907397000000004E-3</v>
      </c>
      <c r="E1762" s="28">
        <f t="shared" si="81"/>
        <v>6.9886043815000005E-4</v>
      </c>
      <c r="F1762" s="18">
        <f t="shared" si="82"/>
        <v>3.0744664175587539</v>
      </c>
      <c r="G1762" s="12">
        <f t="shared" si="83"/>
        <v>21.19759674900002</v>
      </c>
    </row>
    <row r="1763" spans="1:7" x14ac:dyDescent="0.25">
      <c r="A1763" s="24">
        <v>87.618163999999993</v>
      </c>
      <c r="B1763" s="23">
        <v>-86.992949999999993</v>
      </c>
      <c r="C1763" s="25">
        <v>4.7402759000000003</v>
      </c>
      <c r="D1763" s="26">
        <v>-4.1925162000000004E-3</v>
      </c>
      <c r="E1763" s="28">
        <f t="shared" si="81"/>
        <v>6.9915652148333333E-4</v>
      </c>
      <c r="F1763" s="18">
        <f t="shared" si="82"/>
        <v>3.0767462236991325</v>
      </c>
      <c r="G1763" s="12">
        <f t="shared" si="83"/>
        <v>21.213315382631414</v>
      </c>
    </row>
    <row r="1764" spans="1:7" x14ac:dyDescent="0.25">
      <c r="A1764" s="24">
        <v>87.667968999999999</v>
      </c>
      <c r="B1764" s="23">
        <v>-87.021561000000005</v>
      </c>
      <c r="C1764" s="25">
        <v>4.7402411000000004</v>
      </c>
      <c r="D1764" s="26">
        <v>-4.1954367999999997E-3</v>
      </c>
      <c r="E1764" s="28">
        <f t="shared" si="81"/>
        <v>6.9964328814999986E-4</v>
      </c>
      <c r="F1764" s="18">
        <f t="shared" si="82"/>
        <v>3.077758130827311</v>
      </c>
      <c r="G1764" s="12">
        <f t="shared" si="83"/>
        <v>21.220292202780779</v>
      </c>
    </row>
    <row r="1765" spans="1:7" x14ac:dyDescent="0.25">
      <c r="A1765" s="24">
        <v>87.717772999999994</v>
      </c>
      <c r="B1765" s="23">
        <v>-87.082404999999994</v>
      </c>
      <c r="C1765" s="25">
        <v>4.7400703000000002</v>
      </c>
      <c r="D1765" s="26">
        <v>-4.1993292999999996E-3</v>
      </c>
      <c r="E1765" s="28">
        <f t="shared" si="81"/>
        <v>7.0029203814999991E-4</v>
      </c>
      <c r="F1765" s="18">
        <f t="shared" si="82"/>
        <v>3.0799100471289735</v>
      </c>
      <c r="G1765" s="12">
        <f t="shared" si="83"/>
        <v>21.235129071298751</v>
      </c>
    </row>
    <row r="1766" spans="1:7" x14ac:dyDescent="0.25">
      <c r="A1766" s="24">
        <v>87.767578</v>
      </c>
      <c r="B1766" s="23">
        <v>-87.156531999999999</v>
      </c>
      <c r="C1766" s="25">
        <v>4.7401537999999999</v>
      </c>
      <c r="D1766" s="26">
        <v>-4.2032450000000004E-3</v>
      </c>
      <c r="E1766" s="28">
        <f t="shared" si="81"/>
        <v>7.0094465481666671E-4</v>
      </c>
      <c r="F1766" s="18">
        <f t="shared" si="82"/>
        <v>3.0825317534548788</v>
      </c>
      <c r="G1766" s="12">
        <f t="shared" si="83"/>
        <v>21.253205012272918</v>
      </c>
    </row>
    <row r="1767" spans="1:7" x14ac:dyDescent="0.25">
      <c r="A1767" s="24">
        <v>87.817383000000007</v>
      </c>
      <c r="B1767" s="23">
        <v>-87.204018000000005</v>
      </c>
      <c r="C1767" s="25">
        <v>4.7401327999999996</v>
      </c>
      <c r="D1767" s="26">
        <v>-4.2044758000000003E-3</v>
      </c>
      <c r="E1767" s="28">
        <f t="shared" si="81"/>
        <v>7.0114978814999999E-4</v>
      </c>
      <c r="F1767" s="18">
        <f t="shared" si="82"/>
        <v>3.0842112271499151</v>
      </c>
      <c r="G1767" s="12">
        <f t="shared" si="83"/>
        <v>21.264784519511831</v>
      </c>
    </row>
    <row r="1768" spans="1:7" x14ac:dyDescent="0.25">
      <c r="A1768" s="24">
        <v>87.867187999999999</v>
      </c>
      <c r="B1768" s="23">
        <v>-87.230468999999999</v>
      </c>
      <c r="C1768" s="25">
        <v>4.7401308999999996</v>
      </c>
      <c r="D1768" s="26">
        <v>-4.2055425999999998E-3</v>
      </c>
      <c r="E1768" s="28">
        <f t="shared" si="81"/>
        <v>7.0132758814999991E-4</v>
      </c>
      <c r="F1768" s="18">
        <f t="shared" si="82"/>
        <v>3.0851467399054089</v>
      </c>
      <c r="G1768" s="12">
        <f t="shared" si="83"/>
        <v>21.271234621562471</v>
      </c>
    </row>
    <row r="1769" spans="1:7" x14ac:dyDescent="0.25">
      <c r="A1769" s="24">
        <v>87.916991999999993</v>
      </c>
      <c r="B1769" s="23">
        <v>-87.282494</v>
      </c>
      <c r="C1769" s="25">
        <v>4.7400035999999997</v>
      </c>
      <c r="D1769" s="26">
        <v>-4.2101326000000003E-3</v>
      </c>
      <c r="E1769" s="28">
        <f t="shared" si="81"/>
        <v>7.0209258815000003E-4</v>
      </c>
      <c r="F1769" s="18">
        <f t="shared" si="82"/>
        <v>3.0869867478863768</v>
      </c>
      <c r="G1769" s="12">
        <f t="shared" si="83"/>
        <v>21.283920968361624</v>
      </c>
    </row>
    <row r="1770" spans="1:7" x14ac:dyDescent="0.25">
      <c r="A1770" s="24">
        <v>87.966797</v>
      </c>
      <c r="B1770" s="23">
        <v>-87.335434000000006</v>
      </c>
      <c r="C1770" s="25">
        <v>4.7400760999999996</v>
      </c>
      <c r="D1770" s="26">
        <v>-4.2112618999999999E-3</v>
      </c>
      <c r="E1770" s="28">
        <f t="shared" si="81"/>
        <v>7.0228080481666655E-4</v>
      </c>
      <c r="F1770" s="18">
        <f t="shared" si="82"/>
        <v>3.0888591173724405</v>
      </c>
      <c r="G1770" s="12">
        <f t="shared" si="83"/>
        <v>21.29683043879982</v>
      </c>
    </row>
    <row r="1771" spans="1:7" x14ac:dyDescent="0.25">
      <c r="A1771" s="24">
        <v>88.016602000000006</v>
      </c>
      <c r="B1771" s="23">
        <v>-87.387214999999998</v>
      </c>
      <c r="C1771" s="25">
        <v>4.7400532000000002</v>
      </c>
      <c r="D1771" s="26">
        <v>-4.2146774999999997E-3</v>
      </c>
      <c r="E1771" s="28">
        <f t="shared" si="81"/>
        <v>7.0285007148333323E-4</v>
      </c>
      <c r="F1771" s="18">
        <f t="shared" si="82"/>
        <v>3.0906904956187162</v>
      </c>
      <c r="G1771" s="12">
        <f t="shared" si="83"/>
        <v>21.309457285961894</v>
      </c>
    </row>
    <row r="1772" spans="1:7" x14ac:dyDescent="0.25">
      <c r="A1772" s="24">
        <v>88.066406000000001</v>
      </c>
      <c r="B1772" s="23">
        <v>-87.431870000000004</v>
      </c>
      <c r="C1772" s="25">
        <v>4.7399677999999996</v>
      </c>
      <c r="D1772" s="26">
        <v>-4.2167719999999997E-3</v>
      </c>
      <c r="E1772" s="28">
        <f t="shared" si="81"/>
        <v>7.0319915481666659E-4</v>
      </c>
      <c r="F1772" s="18">
        <f t="shared" si="82"/>
        <v>3.0922698431706648</v>
      </c>
      <c r="G1772" s="12">
        <f t="shared" si="83"/>
        <v>21.320346451100121</v>
      </c>
    </row>
    <row r="1773" spans="1:7" x14ac:dyDescent="0.25">
      <c r="A1773" s="24">
        <v>88.116211000000007</v>
      </c>
      <c r="B1773" s="23">
        <v>-87.476646000000002</v>
      </c>
      <c r="C1773" s="25">
        <v>4.7399201</v>
      </c>
      <c r="D1773" s="26">
        <v>-4.2188316999999999E-3</v>
      </c>
      <c r="E1773" s="28">
        <f t="shared" si="81"/>
        <v>7.0354243814999993E-4</v>
      </c>
      <c r="F1773" s="18">
        <f t="shared" si="82"/>
        <v>3.0938534702221943</v>
      </c>
      <c r="G1773" s="12">
        <f t="shared" si="83"/>
        <v>21.331265122205913</v>
      </c>
    </row>
    <row r="1774" spans="1:7" x14ac:dyDescent="0.25">
      <c r="A1774" s="24">
        <v>88.166015999999999</v>
      </c>
      <c r="B1774" s="23">
        <v>-87.531882999999993</v>
      </c>
      <c r="C1774" s="25">
        <v>4.7398610000000003</v>
      </c>
      <c r="D1774" s="26">
        <v>-4.2208615E-3</v>
      </c>
      <c r="E1774" s="28">
        <f t="shared" si="81"/>
        <v>7.0388073814999993E-4</v>
      </c>
      <c r="F1774" s="18">
        <f t="shared" si="82"/>
        <v>3.0958070794647643</v>
      </c>
      <c r="G1774" s="12">
        <f t="shared" si="83"/>
        <v>21.344734718325949</v>
      </c>
    </row>
    <row r="1775" spans="1:7" x14ac:dyDescent="0.25">
      <c r="A1775" s="24">
        <v>88.215819999999994</v>
      </c>
      <c r="B1775" s="23">
        <v>-87.571517999999998</v>
      </c>
      <c r="C1775" s="25">
        <v>4.7398771999999996</v>
      </c>
      <c r="D1775" s="26">
        <v>-4.2214035E-3</v>
      </c>
      <c r="E1775" s="28">
        <f t="shared" si="81"/>
        <v>7.0397107148333332E-4</v>
      </c>
      <c r="F1775" s="18">
        <f t="shared" si="82"/>
        <v>3.097208880835753</v>
      </c>
      <c r="G1775" s="12">
        <f t="shared" si="83"/>
        <v>21.35439975158658</v>
      </c>
    </row>
    <row r="1776" spans="1:7" x14ac:dyDescent="0.25">
      <c r="A1776" s="24">
        <v>88.265625</v>
      </c>
      <c r="B1776" s="23">
        <v>-87.644401999999999</v>
      </c>
      <c r="C1776" s="25">
        <v>4.7397112999999997</v>
      </c>
      <c r="D1776" s="26">
        <v>-4.2267051000000003E-3</v>
      </c>
      <c r="E1776" s="28">
        <f t="shared" si="81"/>
        <v>7.0485467148333333E-4</v>
      </c>
      <c r="F1776" s="18">
        <f t="shared" si="82"/>
        <v>3.0997866250295996</v>
      </c>
      <c r="G1776" s="12">
        <f t="shared" si="83"/>
        <v>21.372172585803003</v>
      </c>
    </row>
    <row r="1777" spans="1:7" x14ac:dyDescent="0.25">
      <c r="A1777" s="24">
        <v>88.315430000000006</v>
      </c>
      <c r="B1777" s="23">
        <v>-87.704894999999993</v>
      </c>
      <c r="C1777" s="25">
        <v>4.7397742000000003</v>
      </c>
      <c r="D1777" s="26">
        <v>-4.2282613000000002E-3</v>
      </c>
      <c r="E1777" s="28">
        <f t="shared" si="81"/>
        <v>7.0511403814999994E-4</v>
      </c>
      <c r="F1777" s="18">
        <f t="shared" si="82"/>
        <v>3.1019261272457013</v>
      </c>
      <c r="G1777" s="12">
        <f t="shared" si="83"/>
        <v>21.386923862629935</v>
      </c>
    </row>
    <row r="1778" spans="1:7" x14ac:dyDescent="0.25">
      <c r="A1778" s="24">
        <v>88.365234000000001</v>
      </c>
      <c r="B1778" s="23">
        <v>-87.746880000000004</v>
      </c>
      <c r="C1778" s="25">
        <v>4.7397327000000002</v>
      </c>
      <c r="D1778" s="26">
        <v>-4.2314650000000002E-3</v>
      </c>
      <c r="E1778" s="28">
        <f t="shared" si="81"/>
        <v>7.0564798814999998E-4</v>
      </c>
      <c r="F1778" s="18">
        <f t="shared" si="82"/>
        <v>3.103411042864749</v>
      </c>
      <c r="G1778" s="12">
        <f t="shared" si="83"/>
        <v>21.397161945673908</v>
      </c>
    </row>
    <row r="1779" spans="1:7" x14ac:dyDescent="0.25">
      <c r="A1779" s="24">
        <v>88.415038999999993</v>
      </c>
      <c r="B1779" s="23">
        <v>-87.783180000000002</v>
      </c>
      <c r="C1779" s="25">
        <v>4.7397261000000004</v>
      </c>
      <c r="D1779" s="26">
        <v>-4.2328089000000001E-3</v>
      </c>
      <c r="E1779" s="28">
        <f t="shared" si="81"/>
        <v>7.0587197148333329E-4</v>
      </c>
      <c r="F1779" s="18">
        <f t="shared" si="82"/>
        <v>3.1046948927390234</v>
      </c>
      <c r="G1779" s="12">
        <f t="shared" si="83"/>
        <v>21.40601373594415</v>
      </c>
    </row>
    <row r="1780" spans="1:7" x14ac:dyDescent="0.25">
      <c r="A1780" s="24">
        <v>88.464843999999999</v>
      </c>
      <c r="B1780" s="23">
        <v>-87.831901999999999</v>
      </c>
      <c r="C1780" s="25">
        <v>4.7396497999999996</v>
      </c>
      <c r="D1780" s="26">
        <v>-4.2362273999999997E-3</v>
      </c>
      <c r="E1780" s="28">
        <f t="shared" si="81"/>
        <v>7.0644172148333318E-4</v>
      </c>
      <c r="F1780" s="18">
        <f t="shared" si="82"/>
        <v>3.1064180809917619</v>
      </c>
      <c r="G1780" s="12">
        <f t="shared" si="83"/>
        <v>21.417894642984002</v>
      </c>
    </row>
    <row r="1781" spans="1:7" x14ac:dyDescent="0.25">
      <c r="A1781" s="24">
        <v>88.514647999999994</v>
      </c>
      <c r="B1781" s="23">
        <v>-87.873817000000003</v>
      </c>
      <c r="C1781" s="25">
        <v>4.7397083999999996</v>
      </c>
      <c r="D1781" s="26">
        <v>-4.2401849999999996E-3</v>
      </c>
      <c r="E1781" s="28">
        <f t="shared" si="81"/>
        <v>7.0710132148333325E-4</v>
      </c>
      <c r="F1781" s="18">
        <f t="shared" si="82"/>
        <v>3.1079005208672501</v>
      </c>
      <c r="G1781" s="12">
        <f t="shared" si="83"/>
        <v>21.428115656459955</v>
      </c>
    </row>
    <row r="1782" spans="1:7" x14ac:dyDescent="0.25">
      <c r="A1782" s="24">
        <v>88.564453</v>
      </c>
      <c r="B1782" s="23">
        <v>-87.914589000000007</v>
      </c>
      <c r="C1782" s="25">
        <v>4.7396931999999996</v>
      </c>
      <c r="D1782" s="26">
        <v>-4.2418268999999996E-3</v>
      </c>
      <c r="E1782" s="28">
        <f t="shared" si="81"/>
        <v>7.0737497148333321E-4</v>
      </c>
      <c r="F1782" s="18">
        <f t="shared" si="82"/>
        <v>3.1093425353871931</v>
      </c>
      <c r="G1782" s="12">
        <f t="shared" si="83"/>
        <v>21.438057948275336</v>
      </c>
    </row>
    <row r="1783" spans="1:7" x14ac:dyDescent="0.25">
      <c r="A1783" s="24">
        <v>88.614258000000007</v>
      </c>
      <c r="B1783" s="23">
        <v>-87.980675000000005</v>
      </c>
      <c r="C1783" s="25">
        <v>4.7396330999999998</v>
      </c>
      <c r="D1783" s="26">
        <v>-4.242572E-3</v>
      </c>
      <c r="E1783" s="28">
        <f t="shared" si="81"/>
        <v>7.0749915481666664E-4</v>
      </c>
      <c r="F1783" s="18">
        <f t="shared" si="82"/>
        <v>3.1116798495136755</v>
      </c>
      <c r="G1783" s="12">
        <f t="shared" si="83"/>
        <v>21.454173083586607</v>
      </c>
    </row>
    <row r="1784" spans="1:7" x14ac:dyDescent="0.25">
      <c r="A1784" s="24">
        <v>88.664062999999999</v>
      </c>
      <c r="B1784" s="23">
        <v>-88.041015999999999</v>
      </c>
      <c r="C1784" s="25">
        <v>4.7394680999999999</v>
      </c>
      <c r="D1784" s="26">
        <v>-4.2461542999999999E-3</v>
      </c>
      <c r="E1784" s="28">
        <f t="shared" si="81"/>
        <v>7.0809620481666663E-4</v>
      </c>
      <c r="F1784" s="18">
        <f t="shared" si="82"/>
        <v>3.1138139758294772</v>
      </c>
      <c r="G1784" s="12">
        <f t="shared" si="83"/>
        <v>21.468887295065848</v>
      </c>
    </row>
    <row r="1785" spans="1:7" x14ac:dyDescent="0.25">
      <c r="A1785" s="24">
        <v>88.713866999999993</v>
      </c>
      <c r="B1785" s="23">
        <v>-88.085082999999997</v>
      </c>
      <c r="C1785" s="25">
        <v>4.7395620000000003</v>
      </c>
      <c r="D1785" s="26">
        <v>-4.2495103999999999E-3</v>
      </c>
      <c r="E1785" s="28">
        <f t="shared" si="81"/>
        <v>7.0865555481666655E-4</v>
      </c>
      <c r="F1785" s="18">
        <f t="shared" si="82"/>
        <v>3.1153725271355284</v>
      </c>
      <c r="G1785" s="12">
        <f t="shared" si="83"/>
        <v>21.479633075832751</v>
      </c>
    </row>
    <row r="1786" spans="1:7" x14ac:dyDescent="0.25">
      <c r="A1786" s="24">
        <v>88.763672</v>
      </c>
      <c r="B1786" s="23">
        <v>-88.124122999999997</v>
      </c>
      <c r="C1786" s="25">
        <v>4.7395791999999997</v>
      </c>
      <c r="D1786" s="26">
        <v>-4.2513072999999998E-3</v>
      </c>
      <c r="E1786" s="28">
        <f t="shared" si="81"/>
        <v>7.0895503814999991E-4</v>
      </c>
      <c r="F1786" s="18">
        <f t="shared" si="82"/>
        <v>3.1167532846862631</v>
      </c>
      <c r="G1786" s="12">
        <f t="shared" si="83"/>
        <v>21.489153017765265</v>
      </c>
    </row>
    <row r="1787" spans="1:7" x14ac:dyDescent="0.25">
      <c r="A1787" s="24">
        <v>88.813477000000006</v>
      </c>
      <c r="B1787" s="23">
        <v>-88.176765000000003</v>
      </c>
      <c r="C1787" s="25">
        <v>4.7394714000000002</v>
      </c>
      <c r="D1787" s="26">
        <v>-4.2537837000000004E-3</v>
      </c>
      <c r="E1787" s="28">
        <f t="shared" si="81"/>
        <v>7.093677714833333E-4</v>
      </c>
      <c r="F1787" s="18">
        <f t="shared" si="82"/>
        <v>3.1186151145783176</v>
      </c>
      <c r="G1787" s="12">
        <f t="shared" si="83"/>
        <v>21.501989820613915</v>
      </c>
    </row>
    <row r="1788" spans="1:7" x14ac:dyDescent="0.25">
      <c r="A1788" s="24">
        <v>88.863281000000001</v>
      </c>
      <c r="B1788" s="23">
        <v>-88.216362000000004</v>
      </c>
      <c r="C1788" s="25">
        <v>4.7394686000000004</v>
      </c>
      <c r="D1788" s="26">
        <v>-4.2556794000000002E-3</v>
      </c>
      <c r="E1788" s="28">
        <f t="shared" si="81"/>
        <v>7.0968372148333327E-4</v>
      </c>
      <c r="F1788" s="18">
        <f t="shared" si="82"/>
        <v>3.1200155719742311</v>
      </c>
      <c r="G1788" s="12">
        <f t="shared" si="83"/>
        <v>21.511645587537629</v>
      </c>
    </row>
    <row r="1789" spans="1:7" x14ac:dyDescent="0.25">
      <c r="A1789" s="24">
        <v>88.913086000000007</v>
      </c>
      <c r="B1789" s="23">
        <v>-88.275513000000004</v>
      </c>
      <c r="C1789" s="25">
        <v>4.7394432999999996</v>
      </c>
      <c r="D1789" s="26">
        <v>-4.2600809000000002E-3</v>
      </c>
      <c r="E1789" s="28">
        <f t="shared" si="81"/>
        <v>7.1041730481666667E-4</v>
      </c>
      <c r="F1789" s="18">
        <f t="shared" si="82"/>
        <v>3.1221076106495262</v>
      </c>
      <c r="G1789" s="12">
        <f t="shared" si="83"/>
        <v>21.526069616360633</v>
      </c>
    </row>
    <row r="1790" spans="1:7" x14ac:dyDescent="0.25">
      <c r="A1790" s="24">
        <v>88.962890999999999</v>
      </c>
      <c r="B1790" s="23">
        <v>-88.336945</v>
      </c>
      <c r="C1790" s="25">
        <v>4.7394027999999997</v>
      </c>
      <c r="D1790" s="26">
        <v>-4.2624502000000002E-3</v>
      </c>
      <c r="E1790" s="28">
        <f t="shared" si="81"/>
        <v>7.1081218814999993E-4</v>
      </c>
      <c r="F1790" s="18">
        <f t="shared" si="82"/>
        <v>3.1242803231970866</v>
      </c>
      <c r="G1790" s="12">
        <f t="shared" si="83"/>
        <v>21.541049869249925</v>
      </c>
    </row>
    <row r="1791" spans="1:7" x14ac:dyDescent="0.25">
      <c r="A1791" s="24">
        <v>89.012694999999994</v>
      </c>
      <c r="B1791" s="23">
        <v>-88.379622999999995</v>
      </c>
      <c r="C1791" s="25">
        <v>4.7393283999999998</v>
      </c>
      <c r="D1791" s="26">
        <v>-4.2622833999999997E-3</v>
      </c>
      <c r="E1791" s="28">
        <f t="shared" si="81"/>
        <v>7.1078438814999988E-4</v>
      </c>
      <c r="F1791" s="18">
        <f t="shared" si="82"/>
        <v>3.1257897486773696</v>
      </c>
      <c r="G1791" s="12">
        <f t="shared" si="83"/>
        <v>21.551456941017236</v>
      </c>
    </row>
    <row r="1792" spans="1:7" x14ac:dyDescent="0.25">
      <c r="A1792" s="24">
        <v>89.0625</v>
      </c>
      <c r="B1792" s="23">
        <v>-88.421813999999998</v>
      </c>
      <c r="C1792" s="25">
        <v>4.7392607</v>
      </c>
      <c r="D1792" s="26">
        <v>-4.2658951000000001E-3</v>
      </c>
      <c r="E1792" s="28">
        <f t="shared" si="81"/>
        <v>7.1138633814999991E-4</v>
      </c>
      <c r="F1792" s="18">
        <f t="shared" si="82"/>
        <v>3.1272819500560343</v>
      </c>
      <c r="G1792" s="12">
        <f t="shared" si="83"/>
        <v>21.561745257361359</v>
      </c>
    </row>
    <row r="1793" spans="1:7" x14ac:dyDescent="0.25">
      <c r="A1793" s="24">
        <v>89.112305000000006</v>
      </c>
      <c r="B1793" s="23">
        <v>-88.466728000000003</v>
      </c>
      <c r="C1793" s="25">
        <v>4.7392529999999997</v>
      </c>
      <c r="D1793" s="26">
        <v>-4.2701811000000001E-3</v>
      </c>
      <c r="E1793" s="28">
        <f t="shared" si="81"/>
        <v>7.1210067148333325E-4</v>
      </c>
      <c r="F1793" s="18">
        <f t="shared" si="82"/>
        <v>3.128870457859152</v>
      </c>
      <c r="G1793" s="12">
        <f t="shared" si="83"/>
        <v>21.572697579901241</v>
      </c>
    </row>
    <row r="1794" spans="1:7" x14ac:dyDescent="0.25">
      <c r="A1794" s="24">
        <v>89.162109000000001</v>
      </c>
      <c r="B1794" s="23">
        <v>-88.541267000000005</v>
      </c>
      <c r="C1794" s="25">
        <v>4.7392716000000004</v>
      </c>
      <c r="D1794" s="26">
        <v>-4.2718885999999999E-3</v>
      </c>
      <c r="E1794" s="28">
        <f t="shared" si="81"/>
        <v>7.1238525481666663E-4</v>
      </c>
      <c r="F1794" s="18">
        <f t="shared" si="82"/>
        <v>3.1315067357042916</v>
      </c>
      <c r="G1794" s="12">
        <f t="shared" si="83"/>
        <v>21.590873987475714</v>
      </c>
    </row>
    <row r="1795" spans="1:7" x14ac:dyDescent="0.25">
      <c r="A1795" s="24">
        <v>89.211913999999993</v>
      </c>
      <c r="B1795" s="23">
        <v>-88.577888000000002</v>
      </c>
      <c r="C1795" s="25">
        <v>4.7392082000000002</v>
      </c>
      <c r="D1795" s="26">
        <v>-4.2742192999999998E-3</v>
      </c>
      <c r="E1795" s="28">
        <f t="shared" si="81"/>
        <v>7.1277370481666661E-4</v>
      </c>
      <c r="F1795" s="18">
        <f t="shared" si="82"/>
        <v>3.1328019386311734</v>
      </c>
      <c r="G1795" s="12">
        <f t="shared" si="83"/>
        <v>21.59980405390785</v>
      </c>
    </row>
    <row r="1796" spans="1:7" x14ac:dyDescent="0.25">
      <c r="A1796" s="24">
        <v>89.261718999999999</v>
      </c>
      <c r="B1796" s="23">
        <v>-88.610138000000006</v>
      </c>
      <c r="C1796" s="25">
        <v>4.7391914999999996</v>
      </c>
      <c r="D1796" s="26">
        <v>-4.2774644999999997E-3</v>
      </c>
      <c r="E1796" s="28">
        <f t="shared" si="81"/>
        <v>7.1331457148333325E-4</v>
      </c>
      <c r="F1796" s="18">
        <f t="shared" si="82"/>
        <v>3.1339425490566652</v>
      </c>
      <c r="G1796" s="12">
        <f t="shared" si="83"/>
        <v>21.607668247742978</v>
      </c>
    </row>
    <row r="1797" spans="1:7" x14ac:dyDescent="0.25">
      <c r="A1797" s="24">
        <v>89.311522999999994</v>
      </c>
      <c r="B1797" s="23">
        <v>-88.646202000000002</v>
      </c>
      <c r="C1797" s="25">
        <v>4.7390794999999999</v>
      </c>
      <c r="D1797" s="26">
        <v>-4.2808144000000001E-3</v>
      </c>
      <c r="E1797" s="28">
        <f t="shared" ref="E1797:E1860" si="84" xml:space="preserve"> (delta_0 - D1797) / L</f>
        <v>7.1387288814999999E-4</v>
      </c>
      <c r="F1797" s="18">
        <f t="shared" ref="F1797:F1860" si="85" xml:space="preserve"> -B1797 / A_6x12_in2</f>
        <v>3.1352180521383688</v>
      </c>
      <c r="G1797" s="12">
        <f t="shared" ref="G1797:G1860" si="86" xml:space="preserve"> -B1797 * kip_to_N / A_6x12_mm2</f>
        <v>21.616462489183913</v>
      </c>
    </row>
    <row r="1798" spans="1:7" x14ac:dyDescent="0.25">
      <c r="A1798" s="24">
        <v>89.361328</v>
      </c>
      <c r="B1798" s="23">
        <v>-88.707756000000003</v>
      </c>
      <c r="C1798" s="25">
        <v>4.7392268</v>
      </c>
      <c r="D1798" s="26">
        <v>-4.2837140999999997E-3</v>
      </c>
      <c r="E1798" s="28">
        <f t="shared" si="84"/>
        <v>7.1435617148333326E-4</v>
      </c>
      <c r="F1798" s="18">
        <f t="shared" si="85"/>
        <v>3.1373950795532752</v>
      </c>
      <c r="G1798" s="12">
        <f t="shared" si="86"/>
        <v>21.631472491891749</v>
      </c>
    </row>
    <row r="1799" spans="1:7" x14ac:dyDescent="0.25">
      <c r="A1799" s="24">
        <v>89.411133000000007</v>
      </c>
      <c r="B1799" s="23">
        <v>-88.749397000000002</v>
      </c>
      <c r="C1799" s="25">
        <v>4.7389888999999998</v>
      </c>
      <c r="D1799" s="26">
        <v>-4.2825728000000004E-3</v>
      </c>
      <c r="E1799" s="28">
        <f t="shared" si="84"/>
        <v>7.1416595481666671E-4</v>
      </c>
      <c r="F1799" s="18">
        <f t="shared" si="85"/>
        <v>3.1388678286611174</v>
      </c>
      <c r="G1799" s="12">
        <f t="shared" si="86"/>
        <v>21.641626690201477</v>
      </c>
    </row>
    <row r="1800" spans="1:7" x14ac:dyDescent="0.25">
      <c r="A1800" s="24">
        <v>89.460937999999999</v>
      </c>
      <c r="B1800" s="23">
        <v>-88.825553999999997</v>
      </c>
      <c r="C1800" s="25">
        <v>4.7390194000000001</v>
      </c>
      <c r="D1800" s="26">
        <v>-4.2877612000000002E-3</v>
      </c>
      <c r="E1800" s="28">
        <f t="shared" si="84"/>
        <v>7.1503068814999994E-4</v>
      </c>
      <c r="F1800" s="18">
        <f t="shared" si="85"/>
        <v>3.1415613315502391</v>
      </c>
      <c r="G1800" s="12">
        <f t="shared" si="86"/>
        <v>21.660197648648047</v>
      </c>
    </row>
    <row r="1801" spans="1:7" x14ac:dyDescent="0.25">
      <c r="A1801" s="24">
        <v>89.510741999999993</v>
      </c>
      <c r="B1801" s="23">
        <v>-88.886336999999997</v>
      </c>
      <c r="C1801" s="25">
        <v>4.7390980999999996</v>
      </c>
      <c r="D1801" s="26">
        <v>-4.2934445999999998E-3</v>
      </c>
      <c r="E1801" s="28">
        <f t="shared" si="84"/>
        <v>7.1597792148333323E-4</v>
      </c>
      <c r="F1801" s="18">
        <f t="shared" si="85"/>
        <v>3.143711090418229</v>
      </c>
      <c r="G1801" s="12">
        <f t="shared" si="86"/>
        <v>21.675019642256757</v>
      </c>
    </row>
    <row r="1802" spans="1:7" x14ac:dyDescent="0.25">
      <c r="A1802" s="24">
        <v>89.560547</v>
      </c>
      <c r="B1802" s="23">
        <v>-88.927452000000002</v>
      </c>
      <c r="C1802" s="25">
        <v>4.7389903000000002</v>
      </c>
      <c r="D1802" s="26">
        <v>-4.2937961000000004E-3</v>
      </c>
      <c r="E1802" s="28">
        <f t="shared" si="84"/>
        <v>7.1603650481666663E-4</v>
      </c>
      <c r="F1802" s="18">
        <f t="shared" si="85"/>
        <v>3.145165236081612</v>
      </c>
      <c r="G1802" s="12">
        <f t="shared" si="86"/>
        <v>21.685045574955407</v>
      </c>
    </row>
    <row r="1803" spans="1:7" x14ac:dyDescent="0.25">
      <c r="A1803" s="24">
        <v>89.610352000000006</v>
      </c>
      <c r="B1803" s="23">
        <v>-88.981551999999994</v>
      </c>
      <c r="C1803" s="25">
        <v>4.7389326000000001</v>
      </c>
      <c r="D1803" s="26">
        <v>-4.2966842000000003E-3</v>
      </c>
      <c r="E1803" s="28">
        <f t="shared" si="84"/>
        <v>7.1651785481666663E-4</v>
      </c>
      <c r="F1803" s="18">
        <f t="shared" si="85"/>
        <v>3.1470786321752278</v>
      </c>
      <c r="G1803" s="12">
        <f t="shared" si="86"/>
        <v>21.698237912520693</v>
      </c>
    </row>
    <row r="1804" spans="1:7" x14ac:dyDescent="0.25">
      <c r="A1804" s="24">
        <v>89.660156000000001</v>
      </c>
      <c r="B1804" s="23">
        <v>-89.013626000000002</v>
      </c>
      <c r="C1804" s="25">
        <v>4.7389855000000001</v>
      </c>
      <c r="D1804" s="26">
        <v>-4.2977570999999997E-3</v>
      </c>
      <c r="E1804" s="28">
        <f t="shared" si="84"/>
        <v>7.1669667148333319E-4</v>
      </c>
      <c r="F1804" s="18">
        <f t="shared" si="85"/>
        <v>3.1482130178740571</v>
      </c>
      <c r="G1804" s="12">
        <f t="shared" si="86"/>
        <v>21.70605918858482</v>
      </c>
    </row>
    <row r="1805" spans="1:7" x14ac:dyDescent="0.25">
      <c r="A1805" s="24">
        <v>89.709961000000007</v>
      </c>
      <c r="B1805" s="23">
        <v>-89.06353</v>
      </c>
      <c r="C1805" s="25">
        <v>4.7389654999999999</v>
      </c>
      <c r="D1805" s="26">
        <v>-4.3020397000000004E-3</v>
      </c>
      <c r="E1805" s="28">
        <f t="shared" si="84"/>
        <v>7.1741043815000004E-4</v>
      </c>
      <c r="F1805" s="18">
        <f t="shared" si="85"/>
        <v>3.1499780108251807</v>
      </c>
      <c r="G1805" s="12">
        <f t="shared" si="86"/>
        <v>21.718228327473142</v>
      </c>
    </row>
    <row r="1806" spans="1:7" x14ac:dyDescent="0.25">
      <c r="A1806" s="24">
        <v>89.759765999999999</v>
      </c>
      <c r="B1806" s="23">
        <v>-89.101257000000004</v>
      </c>
      <c r="C1806" s="25">
        <v>4.7389174000000001</v>
      </c>
      <c r="D1806" s="26">
        <v>-4.2998791E-3</v>
      </c>
      <c r="E1806" s="28">
        <f t="shared" si="84"/>
        <v>7.1705033814999997E-4</v>
      </c>
      <c r="F1806" s="18">
        <f t="shared" si="85"/>
        <v>3.1513123305002981</v>
      </c>
      <c r="G1806" s="12">
        <f t="shared" si="86"/>
        <v>21.727428093079901</v>
      </c>
    </row>
    <row r="1807" spans="1:7" x14ac:dyDescent="0.25">
      <c r="A1807" s="24">
        <v>89.809569999999994</v>
      </c>
      <c r="B1807" s="23">
        <v>-89.164185000000003</v>
      </c>
      <c r="C1807" s="25">
        <v>4.7388434000000004</v>
      </c>
      <c r="D1807" s="26">
        <v>-4.3057351999999998E-3</v>
      </c>
      <c r="E1807" s="28">
        <f t="shared" si="84"/>
        <v>7.1802635481666658E-4</v>
      </c>
      <c r="F1807" s="18">
        <f t="shared" si="85"/>
        <v>3.1535379532244954</v>
      </c>
      <c r="G1807" s="12">
        <f t="shared" si="86"/>
        <v>21.74277314702276</v>
      </c>
    </row>
    <row r="1808" spans="1:7" x14ac:dyDescent="0.25">
      <c r="A1808" s="24">
        <v>89.859375</v>
      </c>
      <c r="B1808" s="23">
        <v>-89.232840999999993</v>
      </c>
      <c r="C1808" s="25">
        <v>4.7388481999999996</v>
      </c>
      <c r="D1808" s="26">
        <v>-4.3089477999999999E-3</v>
      </c>
      <c r="E1808" s="28">
        <f t="shared" si="84"/>
        <v>7.1856178814999996E-4</v>
      </c>
      <c r="F1808" s="18">
        <f t="shared" si="85"/>
        <v>3.1559661625073656</v>
      </c>
      <c r="G1808" s="12">
        <f t="shared" si="86"/>
        <v>21.759514979331119</v>
      </c>
    </row>
    <row r="1809" spans="1:7" x14ac:dyDescent="0.25">
      <c r="A1809" s="24">
        <v>89.909180000000006</v>
      </c>
      <c r="B1809" s="23">
        <v>-89.274010000000004</v>
      </c>
      <c r="C1809" s="25">
        <v>4.7388038999999997</v>
      </c>
      <c r="D1809" s="26">
        <v>-4.3115671999999997E-3</v>
      </c>
      <c r="E1809" s="28">
        <f t="shared" si="84"/>
        <v>7.189983548166666E-4</v>
      </c>
      <c r="F1809" s="18">
        <f t="shared" si="85"/>
        <v>3.157422218030066</v>
      </c>
      <c r="G1809" s="12">
        <f t="shared" si="86"/>
        <v>21.769554079982239</v>
      </c>
    </row>
    <row r="1810" spans="1:7" x14ac:dyDescent="0.25">
      <c r="A1810" s="24">
        <v>89.958984000000001</v>
      </c>
      <c r="B1810" s="23">
        <v>-89.314933999999994</v>
      </c>
      <c r="C1810" s="25">
        <v>4.7387113999999997</v>
      </c>
      <c r="D1810" s="26">
        <v>-4.3137968000000002E-3</v>
      </c>
      <c r="E1810" s="28">
        <f t="shared" si="84"/>
        <v>7.1936995481666668E-4</v>
      </c>
      <c r="F1810" s="18">
        <f t="shared" si="85"/>
        <v>3.1588696084503085</v>
      </c>
      <c r="G1810" s="12">
        <f t="shared" si="86"/>
        <v>21.779533437145304</v>
      </c>
    </row>
    <row r="1811" spans="1:7" x14ac:dyDescent="0.25">
      <c r="A1811" s="24">
        <v>90.008788999999993</v>
      </c>
      <c r="B1811" s="23">
        <v>-89.353911999999994</v>
      </c>
      <c r="C1811" s="25">
        <v>4.7386546000000003</v>
      </c>
      <c r="D1811" s="26">
        <v>-4.3144552000000001E-3</v>
      </c>
      <c r="E1811" s="28">
        <f t="shared" si="84"/>
        <v>7.1947968814999996E-4</v>
      </c>
      <c r="F1811" s="18">
        <f t="shared" si="85"/>
        <v>3.160248173199605</v>
      </c>
      <c r="G1811" s="12">
        <f t="shared" si="86"/>
        <v>21.789038260317572</v>
      </c>
    </row>
    <row r="1812" spans="1:7" x14ac:dyDescent="0.25">
      <c r="A1812" s="24">
        <v>90.058593999999999</v>
      </c>
      <c r="B1812" s="23">
        <v>-89.408409000000006</v>
      </c>
      <c r="C1812" s="25">
        <v>4.7387189999999997</v>
      </c>
      <c r="D1812" s="26">
        <v>-4.3174294000000004E-3</v>
      </c>
      <c r="E1812" s="28">
        <f t="shared" si="84"/>
        <v>7.1997538814999997E-4</v>
      </c>
      <c r="F1812" s="18">
        <f t="shared" si="85"/>
        <v>3.1621756102959786</v>
      </c>
      <c r="G1812" s="12">
        <f t="shared" si="86"/>
        <v>21.802327406718607</v>
      </c>
    </row>
    <row r="1813" spans="1:7" x14ac:dyDescent="0.25">
      <c r="A1813" s="24">
        <v>90.108397999999994</v>
      </c>
      <c r="B1813" s="23">
        <v>-89.472549000000001</v>
      </c>
      <c r="C1813" s="25">
        <v>4.7385817000000001</v>
      </c>
      <c r="D1813" s="26">
        <v>-4.3208124000000004E-3</v>
      </c>
      <c r="E1813" s="28">
        <f t="shared" si="84"/>
        <v>7.2053922148333338E-4</v>
      </c>
      <c r="F1813" s="18">
        <f t="shared" si="85"/>
        <v>3.164444098751515</v>
      </c>
      <c r="G1813" s="12">
        <f t="shared" si="86"/>
        <v>21.817968008039077</v>
      </c>
    </row>
    <row r="1814" spans="1:7" x14ac:dyDescent="0.25">
      <c r="A1814" s="24">
        <v>90.158203</v>
      </c>
      <c r="B1814" s="23">
        <v>-89.531311000000002</v>
      </c>
      <c r="C1814" s="25">
        <v>4.7385086999999997</v>
      </c>
      <c r="D1814" s="26">
        <v>-4.3217866000000004E-3</v>
      </c>
      <c r="E1814" s="28">
        <f t="shared" si="84"/>
        <v>7.2070158814999997E-4</v>
      </c>
      <c r="F1814" s="18">
        <f t="shared" si="85"/>
        <v>3.1665223793661741</v>
      </c>
      <c r="G1814" s="12">
        <f t="shared" si="86"/>
        <v>21.832297178834114</v>
      </c>
    </row>
    <row r="1815" spans="1:7" x14ac:dyDescent="0.25">
      <c r="A1815" s="24">
        <v>90.208008000000007</v>
      </c>
      <c r="B1815" s="23">
        <v>-89.569198999999998</v>
      </c>
      <c r="C1815" s="25">
        <v>4.7385587999999998</v>
      </c>
      <c r="D1815" s="26">
        <v>-4.3267486999999999E-3</v>
      </c>
      <c r="E1815" s="28">
        <f t="shared" si="84"/>
        <v>7.2152860481666662E-4</v>
      </c>
      <c r="F1815" s="18">
        <f t="shared" si="85"/>
        <v>3.1678623932514776</v>
      </c>
      <c r="G1815" s="12">
        <f t="shared" si="86"/>
        <v>21.841536204447305</v>
      </c>
    </row>
    <row r="1816" spans="1:7" x14ac:dyDescent="0.25">
      <c r="A1816" s="24">
        <v>90.257812999999999</v>
      </c>
      <c r="B1816" s="23">
        <v>-89.627669999999995</v>
      </c>
      <c r="C1816" s="25">
        <v>4.7384881999999999</v>
      </c>
      <c r="D1816" s="26">
        <v>-4.3298127000000004E-3</v>
      </c>
      <c r="E1816" s="28">
        <f t="shared" si="84"/>
        <v>7.2203927148333338E-4</v>
      </c>
      <c r="F1816" s="18">
        <f t="shared" si="85"/>
        <v>3.1699303818464832</v>
      </c>
      <c r="G1816" s="12">
        <f t="shared" si="86"/>
        <v>21.855794414609601</v>
      </c>
    </row>
    <row r="1817" spans="1:7" x14ac:dyDescent="0.25">
      <c r="A1817" s="24">
        <v>90.307616999999993</v>
      </c>
      <c r="B1817" s="23">
        <v>-89.665474000000003</v>
      </c>
      <c r="C1817" s="25">
        <v>4.7385712</v>
      </c>
      <c r="D1817" s="26">
        <v>-4.3335887999999996E-3</v>
      </c>
      <c r="E1817" s="28">
        <f t="shared" si="84"/>
        <v>7.2266862148333321E-4</v>
      </c>
      <c r="F1817" s="18">
        <f t="shared" si="85"/>
        <v>3.1712674248395158</v>
      </c>
      <c r="G1817" s="12">
        <f t="shared" si="86"/>
        <v>21.865012956741175</v>
      </c>
    </row>
    <row r="1818" spans="1:7" x14ac:dyDescent="0.25">
      <c r="A1818" s="24">
        <v>90.357422</v>
      </c>
      <c r="B1818" s="23">
        <v>-89.719627000000003</v>
      </c>
      <c r="C1818" s="25">
        <v>4.7384972999999997</v>
      </c>
      <c r="D1818" s="26">
        <v>-4.3367236E-3</v>
      </c>
      <c r="E1818" s="28">
        <f t="shared" si="84"/>
        <v>7.2319108814999998E-4</v>
      </c>
      <c r="F1818" s="18">
        <f t="shared" si="85"/>
        <v>3.1731826954246838</v>
      </c>
      <c r="G1818" s="12">
        <f t="shared" si="86"/>
        <v>21.878218218407962</v>
      </c>
    </row>
    <row r="1819" spans="1:7" x14ac:dyDescent="0.25">
      <c r="A1819" s="24">
        <v>90.407227000000006</v>
      </c>
      <c r="B1819" s="23">
        <v>-89.769019999999998</v>
      </c>
      <c r="C1819" s="25">
        <v>4.7384776999999998</v>
      </c>
      <c r="D1819" s="26">
        <v>-4.3366491000000002E-3</v>
      </c>
      <c r="E1819" s="28">
        <f t="shared" si="84"/>
        <v>7.2317867148333334E-4</v>
      </c>
      <c r="F1819" s="18">
        <f t="shared" si="85"/>
        <v>3.1749296154478253</v>
      </c>
      <c r="G1819" s="12">
        <f t="shared" si="86"/>
        <v>21.890262749449782</v>
      </c>
    </row>
    <row r="1820" spans="1:7" x14ac:dyDescent="0.25">
      <c r="A1820" s="24">
        <v>90.457031000000001</v>
      </c>
      <c r="B1820" s="23">
        <v>-89.813727999999998</v>
      </c>
      <c r="C1820" s="25">
        <v>4.7383436999999997</v>
      </c>
      <c r="D1820" s="26">
        <v>-4.3395250000000003E-3</v>
      </c>
      <c r="E1820" s="28">
        <f t="shared" si="84"/>
        <v>7.2365798815000003E-4</v>
      </c>
      <c r="F1820" s="18">
        <f t="shared" si="85"/>
        <v>3.176510837491326</v>
      </c>
      <c r="G1820" s="12">
        <f t="shared" si="86"/>
        <v>21.9011648386895</v>
      </c>
    </row>
    <row r="1821" spans="1:7" x14ac:dyDescent="0.25">
      <c r="A1821" s="24">
        <v>90.506836000000007</v>
      </c>
      <c r="B1821" s="23">
        <v>-89.859275999999994</v>
      </c>
      <c r="C1821" s="25">
        <v>4.7384081</v>
      </c>
      <c r="D1821" s="26">
        <v>-4.3422966E-3</v>
      </c>
      <c r="E1821" s="28">
        <f t="shared" si="84"/>
        <v>7.2411992148333328E-4</v>
      </c>
      <c r="F1821" s="18">
        <f t="shared" si="85"/>
        <v>3.1781217684575367</v>
      </c>
      <c r="G1821" s="12">
        <f t="shared" si="86"/>
        <v>21.912271762745394</v>
      </c>
    </row>
    <row r="1822" spans="1:7" x14ac:dyDescent="0.25">
      <c r="A1822" s="24">
        <v>90.556640999999999</v>
      </c>
      <c r="B1822" s="23">
        <v>-89.905692999999999</v>
      </c>
      <c r="C1822" s="25">
        <v>4.7383183999999998</v>
      </c>
      <c r="D1822" s="26">
        <v>-4.3458849999999999E-3</v>
      </c>
      <c r="E1822" s="28">
        <f t="shared" si="84"/>
        <v>7.2471798814999992E-4</v>
      </c>
      <c r="F1822" s="18">
        <f t="shared" si="85"/>
        <v>3.1797634340116474</v>
      </c>
      <c r="G1822" s="12">
        <f t="shared" si="86"/>
        <v>21.923590593295636</v>
      </c>
    </row>
    <row r="1823" spans="1:7" x14ac:dyDescent="0.25">
      <c r="A1823" s="24">
        <v>90.606444999999994</v>
      </c>
      <c r="B1823" s="23">
        <v>-89.957710000000006</v>
      </c>
      <c r="C1823" s="25">
        <v>4.7382641000000003</v>
      </c>
      <c r="D1823" s="26">
        <v>-4.3477951999999999E-3</v>
      </c>
      <c r="E1823" s="28">
        <f t="shared" si="84"/>
        <v>7.2503635481666658E-4</v>
      </c>
      <c r="F1823" s="18">
        <f t="shared" si="85"/>
        <v>3.1816031590504945</v>
      </c>
      <c r="G1823" s="12">
        <f t="shared" si="86"/>
        <v>21.936274989287018</v>
      </c>
    </row>
    <row r="1824" spans="1:7" x14ac:dyDescent="0.25">
      <c r="A1824" s="24">
        <v>90.65625</v>
      </c>
      <c r="B1824" s="23">
        <v>-90.023949000000002</v>
      </c>
      <c r="C1824" s="25">
        <v>4.7381700999999996</v>
      </c>
      <c r="D1824" s="26">
        <v>-4.3494370999999999E-3</v>
      </c>
      <c r="E1824" s="28">
        <f t="shared" si="84"/>
        <v>7.2531000481666655E-4</v>
      </c>
      <c r="F1824" s="18">
        <f t="shared" si="85"/>
        <v>3.1839458844450421</v>
      </c>
      <c r="G1824" s="12">
        <f t="shared" si="86"/>
        <v>21.952427433796945</v>
      </c>
    </row>
    <row r="1825" spans="1:7" x14ac:dyDescent="0.25">
      <c r="A1825" s="24">
        <v>90.706055000000006</v>
      </c>
      <c r="B1825" s="23">
        <v>-90.069800999999998</v>
      </c>
      <c r="C1825" s="25">
        <v>4.7381716000000003</v>
      </c>
      <c r="D1825" s="26">
        <v>-4.3537226000000002E-3</v>
      </c>
      <c r="E1825" s="28">
        <f t="shared" si="84"/>
        <v>7.260242548166666E-4</v>
      </c>
      <c r="F1825" s="18">
        <f t="shared" si="85"/>
        <v>3.1855675672118529</v>
      </c>
      <c r="G1825" s="12">
        <f t="shared" si="86"/>
        <v>21.963608488548218</v>
      </c>
    </row>
    <row r="1826" spans="1:7" x14ac:dyDescent="0.25">
      <c r="A1826" s="24">
        <v>90.755859000000001</v>
      </c>
      <c r="B1826" s="23">
        <v>-90.097847000000002</v>
      </c>
      <c r="C1826" s="25">
        <v>4.7382178000000001</v>
      </c>
      <c r="D1826" s="26">
        <v>-4.3564197000000001E-3</v>
      </c>
      <c r="E1826" s="28">
        <f t="shared" si="84"/>
        <v>7.2647377148333332E-4</v>
      </c>
      <c r="F1826" s="18">
        <f t="shared" si="85"/>
        <v>3.1865594915527318</v>
      </c>
      <c r="G1826" s="12">
        <f t="shared" si="86"/>
        <v>21.970447532898604</v>
      </c>
    </row>
    <row r="1827" spans="1:7" x14ac:dyDescent="0.25">
      <c r="A1827" s="24">
        <v>90.805663999999993</v>
      </c>
      <c r="B1827" s="23">
        <v>-90.158057999999997</v>
      </c>
      <c r="C1827" s="25">
        <v>4.7381725000000001</v>
      </c>
      <c r="D1827" s="26">
        <v>-4.3578235999999996E-3</v>
      </c>
      <c r="E1827" s="28">
        <f t="shared" si="84"/>
        <v>7.2670775481666657E-4</v>
      </c>
      <c r="F1827" s="18">
        <f t="shared" si="85"/>
        <v>3.1886890200590665</v>
      </c>
      <c r="G1827" s="12">
        <f t="shared" si="86"/>
        <v>21.985130043751536</v>
      </c>
    </row>
    <row r="1828" spans="1:7" x14ac:dyDescent="0.25">
      <c r="A1828" s="24">
        <v>90.855468999999999</v>
      </c>
      <c r="B1828" s="23">
        <v>-90.192702999999995</v>
      </c>
      <c r="C1828" s="25">
        <v>4.7381548999999996</v>
      </c>
      <c r="D1828" s="26">
        <v>-4.3596475999999997E-3</v>
      </c>
      <c r="E1828" s="28">
        <f t="shared" si="84"/>
        <v>7.2701175481666659E-4</v>
      </c>
      <c r="F1828" s="18">
        <f t="shared" si="85"/>
        <v>3.1899143362820483</v>
      </c>
      <c r="G1828" s="12">
        <f t="shared" si="86"/>
        <v>21.993578260663725</v>
      </c>
    </row>
    <row r="1829" spans="1:7" x14ac:dyDescent="0.25">
      <c r="A1829" s="24">
        <v>90.905272999999994</v>
      </c>
      <c r="B1829" s="23">
        <v>-90.257194999999996</v>
      </c>
      <c r="C1829" s="25">
        <v>4.7380542999999999</v>
      </c>
      <c r="D1829" s="26">
        <v>-4.3630865000000001E-3</v>
      </c>
      <c r="E1829" s="28">
        <f t="shared" si="84"/>
        <v>7.2758490481666667E-4</v>
      </c>
      <c r="F1829" s="18">
        <f t="shared" si="85"/>
        <v>3.1921952741909112</v>
      </c>
      <c r="G1829" s="12">
        <f t="shared" si="86"/>
        <v>22.009304697526215</v>
      </c>
    </row>
    <row r="1830" spans="1:7" x14ac:dyDescent="0.25">
      <c r="A1830" s="24">
        <v>90.955078</v>
      </c>
      <c r="B1830" s="23">
        <v>-90.323914000000002</v>
      </c>
      <c r="C1830" s="25">
        <v>4.7380456999999998</v>
      </c>
      <c r="D1830" s="26">
        <v>-4.3670534999999998E-3</v>
      </c>
      <c r="E1830" s="28">
        <f t="shared" si="84"/>
        <v>7.2824607148333324E-4</v>
      </c>
      <c r="F1830" s="18">
        <f t="shared" si="85"/>
        <v>3.1945549761127219</v>
      </c>
      <c r="G1830" s="12">
        <f t="shared" si="86"/>
        <v>22.025574190502532</v>
      </c>
    </row>
    <row r="1831" spans="1:7" x14ac:dyDescent="0.25">
      <c r="A1831" s="24">
        <v>91.004883000000007</v>
      </c>
      <c r="B1831" s="23">
        <v>-90.360298</v>
      </c>
      <c r="C1831" s="25">
        <v>4.7379990000000003</v>
      </c>
      <c r="D1831" s="26">
        <v>-4.3690111000000004E-3</v>
      </c>
      <c r="E1831" s="28">
        <f t="shared" si="84"/>
        <v>7.2857233815E-4</v>
      </c>
      <c r="F1831" s="18">
        <f t="shared" si="85"/>
        <v>3.1958417968792676</v>
      </c>
      <c r="G1831" s="12">
        <f t="shared" si="86"/>
        <v>22.03444646425439</v>
      </c>
    </row>
    <row r="1832" spans="1:7" x14ac:dyDescent="0.25">
      <c r="A1832" s="24">
        <v>91.054687999999999</v>
      </c>
      <c r="B1832" s="23">
        <v>-90.425124999999994</v>
      </c>
      <c r="C1832" s="25">
        <v>4.7379183999999999</v>
      </c>
      <c r="D1832" s="26">
        <v>-4.3720243999999997E-3</v>
      </c>
      <c r="E1832" s="28">
        <f t="shared" si="84"/>
        <v>7.2907455481666659E-4</v>
      </c>
      <c r="F1832" s="18">
        <f t="shared" si="85"/>
        <v>3.1981345829894492</v>
      </c>
      <c r="G1832" s="12">
        <f t="shared" si="86"/>
        <v>22.050254591192374</v>
      </c>
    </row>
    <row r="1833" spans="1:7" x14ac:dyDescent="0.25">
      <c r="A1833" s="24">
        <v>91.104491999999993</v>
      </c>
      <c r="B1833" s="23">
        <v>-90.475136000000006</v>
      </c>
      <c r="C1833" s="25">
        <v>4.7378678000000001</v>
      </c>
      <c r="D1833" s="26">
        <v>-4.3745129000000004E-3</v>
      </c>
      <c r="E1833" s="28">
        <f t="shared" si="84"/>
        <v>7.2948930481666664E-4</v>
      </c>
      <c r="F1833" s="18">
        <f t="shared" si="85"/>
        <v>3.1999033602914428</v>
      </c>
      <c r="G1833" s="12">
        <f t="shared" si="86"/>
        <v>22.06244982213466</v>
      </c>
    </row>
    <row r="1834" spans="1:7" x14ac:dyDescent="0.25">
      <c r="A1834" s="24">
        <v>91.154297</v>
      </c>
      <c r="B1834" s="23">
        <v>-90.521889000000002</v>
      </c>
      <c r="C1834" s="25">
        <v>4.7379689000000003</v>
      </c>
      <c r="D1834" s="26">
        <v>-4.3771532E-3</v>
      </c>
      <c r="E1834" s="28">
        <f t="shared" si="84"/>
        <v>7.2992935481666665E-4</v>
      </c>
      <c r="F1834" s="18">
        <f t="shared" si="85"/>
        <v>3.201556909414637</v>
      </c>
      <c r="G1834" s="12">
        <f t="shared" si="86"/>
        <v>22.073850586611371</v>
      </c>
    </row>
    <row r="1835" spans="1:7" x14ac:dyDescent="0.25">
      <c r="A1835" s="24">
        <v>91.204102000000006</v>
      </c>
      <c r="B1835" s="23">
        <v>-90.557022000000003</v>
      </c>
      <c r="C1835" s="25">
        <v>4.7379049999999996</v>
      </c>
      <c r="D1835" s="26">
        <v>-4.3782083999999999E-3</v>
      </c>
      <c r="E1835" s="28">
        <f t="shared" si="84"/>
        <v>7.3010522148333329E-4</v>
      </c>
      <c r="F1835" s="18">
        <f t="shared" si="85"/>
        <v>3.2027994851070032</v>
      </c>
      <c r="G1835" s="12">
        <f t="shared" si="86"/>
        <v>22.082417802797718</v>
      </c>
    </row>
    <row r="1836" spans="1:7" x14ac:dyDescent="0.25">
      <c r="A1836" s="24">
        <v>91.253906000000001</v>
      </c>
      <c r="B1836" s="23">
        <v>-90.600470999999999</v>
      </c>
      <c r="C1836" s="25">
        <v>4.7378210999999997</v>
      </c>
      <c r="D1836" s="26">
        <v>-4.3817279000000001E-3</v>
      </c>
      <c r="E1836" s="28">
        <f t="shared" si="84"/>
        <v>7.3069180481666665E-4</v>
      </c>
      <c r="F1836" s="18">
        <f t="shared" si="85"/>
        <v>3.2043361791342031</v>
      </c>
      <c r="G1836" s="12">
        <f t="shared" si="86"/>
        <v>22.093012883664152</v>
      </c>
    </row>
    <row r="1837" spans="1:7" x14ac:dyDescent="0.25">
      <c r="A1837" s="24">
        <v>91.303711000000007</v>
      </c>
      <c r="B1837" s="23">
        <v>-90.654281999999995</v>
      </c>
      <c r="C1837" s="25">
        <v>4.7378836</v>
      </c>
      <c r="D1837" s="26">
        <v>-4.3836804000000002E-3</v>
      </c>
      <c r="E1837" s="28">
        <f t="shared" si="84"/>
        <v>7.3101722148333334E-4</v>
      </c>
      <c r="F1837" s="18">
        <f t="shared" si="85"/>
        <v>3.2062393539436957</v>
      </c>
      <c r="G1837" s="12">
        <f t="shared" si="86"/>
        <v>22.10613474829864</v>
      </c>
    </row>
    <row r="1838" spans="1:7" x14ac:dyDescent="0.25">
      <c r="A1838" s="24">
        <v>91.353515999999999</v>
      </c>
      <c r="B1838" s="23">
        <v>-90.712119999999999</v>
      </c>
      <c r="C1838" s="25">
        <v>4.7378692999999998</v>
      </c>
      <c r="D1838" s="26">
        <v>-4.3857992000000002E-3</v>
      </c>
      <c r="E1838" s="28">
        <f t="shared" si="84"/>
        <v>7.3137035481666667E-4</v>
      </c>
      <c r="F1838" s="18">
        <f t="shared" si="85"/>
        <v>3.2082849547433736</v>
      </c>
      <c r="G1838" s="12">
        <f t="shared" si="86"/>
        <v>22.120238600795894</v>
      </c>
    </row>
    <row r="1839" spans="1:7" x14ac:dyDescent="0.25">
      <c r="A1839" s="24">
        <v>91.403319999999994</v>
      </c>
      <c r="B1839" s="23">
        <v>-90.758080000000007</v>
      </c>
      <c r="C1839" s="25">
        <v>4.7378650000000002</v>
      </c>
      <c r="D1839" s="26">
        <v>-4.3884724999999998E-3</v>
      </c>
      <c r="E1839" s="28">
        <f t="shared" si="84"/>
        <v>7.318159048166666E-4</v>
      </c>
      <c r="F1839" s="18">
        <f t="shared" si="85"/>
        <v>3.2099104572288191</v>
      </c>
      <c r="G1839" s="12">
        <f t="shared" si="86"/>
        <v>22.131445991452097</v>
      </c>
    </row>
    <row r="1840" spans="1:7" x14ac:dyDescent="0.25">
      <c r="A1840" s="24">
        <v>91.453125</v>
      </c>
      <c r="B1840" s="23">
        <v>-90.816047999999995</v>
      </c>
      <c r="C1840" s="25">
        <v>4.7378283000000003</v>
      </c>
      <c r="D1840" s="26">
        <v>-4.3918606999999998E-3</v>
      </c>
      <c r="E1840" s="28">
        <f t="shared" si="84"/>
        <v>7.3238060481666662E-4</v>
      </c>
      <c r="F1840" s="18">
        <f t="shared" si="85"/>
        <v>3.2119606558379634</v>
      </c>
      <c r="G1840" s="12">
        <f t="shared" si="86"/>
        <v>22.145581544575659</v>
      </c>
    </row>
    <row r="1841" spans="1:7" x14ac:dyDescent="0.25">
      <c r="A1841" s="24">
        <v>91.502930000000006</v>
      </c>
      <c r="B1841" s="23">
        <v>-90.842124999999996</v>
      </c>
      <c r="C1841" s="25">
        <v>4.7377314999999998</v>
      </c>
      <c r="D1841" s="26">
        <v>-4.3946918999999999E-3</v>
      </c>
      <c r="E1841" s="28">
        <f t="shared" si="84"/>
        <v>7.3285247148333326E-4</v>
      </c>
      <c r="F1841" s="18">
        <f t="shared" si="85"/>
        <v>3.2128829410492985</v>
      </c>
      <c r="G1841" s="12">
        <f t="shared" si="86"/>
        <v>22.151940446362904</v>
      </c>
    </row>
    <row r="1842" spans="1:7" x14ac:dyDescent="0.25">
      <c r="A1842" s="24">
        <v>91.552734000000001</v>
      </c>
      <c r="B1842" s="23">
        <v>-90.887153999999995</v>
      </c>
      <c r="C1842" s="25">
        <v>4.7376355999999999</v>
      </c>
      <c r="D1842" s="26">
        <v>-4.3970286000000001E-3</v>
      </c>
      <c r="E1842" s="28">
        <f t="shared" si="84"/>
        <v>7.3324192148333325E-4</v>
      </c>
      <c r="F1842" s="18">
        <f t="shared" si="85"/>
        <v>3.2144755161454062</v>
      </c>
      <c r="G1842" s="12">
        <f t="shared" si="86"/>
        <v>22.162920811764522</v>
      </c>
    </row>
    <row r="1843" spans="1:7" x14ac:dyDescent="0.25">
      <c r="A1843" s="24">
        <v>91.602538999999993</v>
      </c>
      <c r="B1843" s="23">
        <v>-90.946021999999999</v>
      </c>
      <c r="C1843" s="25">
        <v>4.7376728000000004</v>
      </c>
      <c r="D1843" s="26">
        <v>-4.3978840000000003E-3</v>
      </c>
      <c r="E1843" s="28">
        <f t="shared" si="84"/>
        <v>7.3338448815000003E-4</v>
      </c>
      <c r="F1843" s="18">
        <f t="shared" si="85"/>
        <v>3.2165575457431692</v>
      </c>
      <c r="G1843" s="12">
        <f t="shared" si="86"/>
        <v>22.17727583076255</v>
      </c>
    </row>
    <row r="1844" spans="1:7" x14ac:dyDescent="0.25">
      <c r="A1844" s="24">
        <v>91.652343999999999</v>
      </c>
      <c r="B1844" s="23">
        <v>-90.998649999999998</v>
      </c>
      <c r="C1844" s="25">
        <v>4.7376598999999997</v>
      </c>
      <c r="D1844" s="26">
        <v>-4.4043092000000004E-3</v>
      </c>
      <c r="E1844" s="28">
        <f t="shared" si="84"/>
        <v>7.3445535481666668E-4</v>
      </c>
      <c r="F1844" s="18">
        <f t="shared" si="85"/>
        <v>3.2184188804865115</v>
      </c>
      <c r="G1844" s="12">
        <f t="shared" si="86"/>
        <v>22.1901092196976</v>
      </c>
    </row>
    <row r="1845" spans="1:7" x14ac:dyDescent="0.25">
      <c r="A1845" s="24">
        <v>91.702147999999994</v>
      </c>
      <c r="B1845" s="23">
        <v>-91.042900000000003</v>
      </c>
      <c r="C1845" s="25">
        <v>4.7376088999999997</v>
      </c>
      <c r="D1845" s="26">
        <v>-4.4038504999999997E-3</v>
      </c>
      <c r="E1845" s="28">
        <f t="shared" si="84"/>
        <v>7.3437890481666652E-4</v>
      </c>
      <c r="F1845" s="18">
        <f t="shared" si="85"/>
        <v>3.2199839040935818</v>
      </c>
      <c r="G1845" s="12">
        <f t="shared" si="86"/>
        <v>22.200899625192314</v>
      </c>
    </row>
    <row r="1846" spans="1:7" x14ac:dyDescent="0.25">
      <c r="A1846" s="24">
        <v>91.751953</v>
      </c>
      <c r="B1846" s="23">
        <v>-91.091437999999997</v>
      </c>
      <c r="C1846" s="25">
        <v>4.7375449999999999</v>
      </c>
      <c r="D1846" s="26">
        <v>-4.4068722000000001E-3</v>
      </c>
      <c r="E1846" s="28">
        <f t="shared" si="84"/>
        <v>7.3488252148333326E-4</v>
      </c>
      <c r="F1846" s="18">
        <f t="shared" si="85"/>
        <v>3.221700584677536</v>
      </c>
      <c r="G1846" s="12">
        <f t="shared" si="86"/>
        <v>22.212735663653383</v>
      </c>
    </row>
    <row r="1847" spans="1:7" x14ac:dyDescent="0.25">
      <c r="A1847" s="24">
        <v>91.801758000000007</v>
      </c>
      <c r="B1847" s="23">
        <v>-91.118117999999996</v>
      </c>
      <c r="C1847" s="25">
        <v>4.7375616999999997</v>
      </c>
      <c r="D1847" s="26">
        <v>-4.4088330999999996E-3</v>
      </c>
      <c r="E1847" s="28">
        <f t="shared" si="84"/>
        <v>7.3520933814999988E-4</v>
      </c>
      <c r="F1847" s="18">
        <f t="shared" si="85"/>
        <v>3.2226441966512454</v>
      </c>
      <c r="G1847" s="12">
        <f t="shared" si="86"/>
        <v>22.219241607576524</v>
      </c>
    </row>
    <row r="1848" spans="1:7" x14ac:dyDescent="0.25">
      <c r="A1848" s="24">
        <v>91.851562999999999</v>
      </c>
      <c r="B1848" s="23">
        <v>-91.175537000000006</v>
      </c>
      <c r="C1848" s="25">
        <v>4.7374948999999997</v>
      </c>
      <c r="D1848" s="26">
        <v>-4.4110627000000001E-3</v>
      </c>
      <c r="E1848" s="28">
        <f t="shared" si="84"/>
        <v>7.3558093814999996E-4</v>
      </c>
      <c r="F1848" s="18">
        <f t="shared" si="85"/>
        <v>3.2246749783573332</v>
      </c>
      <c r="G1848" s="12">
        <f t="shared" si="86"/>
        <v>22.233243286516664</v>
      </c>
    </row>
    <row r="1849" spans="1:7" x14ac:dyDescent="0.25">
      <c r="A1849" s="24">
        <v>91.901366999999993</v>
      </c>
      <c r="B1849" s="23">
        <v>-91.226089000000002</v>
      </c>
      <c r="C1849" s="25">
        <v>4.7374143999999996</v>
      </c>
      <c r="D1849" s="26">
        <v>-4.4145612000000001E-3</v>
      </c>
      <c r="E1849" s="28">
        <f t="shared" si="84"/>
        <v>7.3616402148333332E-4</v>
      </c>
      <c r="F1849" s="18">
        <f t="shared" si="85"/>
        <v>3.2264628896202621</v>
      </c>
      <c r="G1849" s="12">
        <f t="shared" si="86"/>
        <v>22.245570440834605</v>
      </c>
    </row>
    <row r="1850" spans="1:7" x14ac:dyDescent="0.25">
      <c r="A1850" s="24">
        <v>91.951172</v>
      </c>
      <c r="B1850" s="23">
        <v>-91.285065000000003</v>
      </c>
      <c r="C1850" s="25">
        <v>4.7374492000000004</v>
      </c>
      <c r="D1850" s="26">
        <v>-4.4174519999999997E-3</v>
      </c>
      <c r="E1850" s="28">
        <f t="shared" si="84"/>
        <v>7.3664582148333325E-4</v>
      </c>
      <c r="F1850" s="18">
        <f t="shared" si="85"/>
        <v>3.2285487389366594</v>
      </c>
      <c r="G1850" s="12">
        <f t="shared" si="86"/>
        <v>22.259951795737571</v>
      </c>
    </row>
    <row r="1851" spans="1:7" x14ac:dyDescent="0.25">
      <c r="A1851" s="24">
        <v>92.000977000000006</v>
      </c>
      <c r="B1851" s="23">
        <v>-91.332504</v>
      </c>
      <c r="C1851" s="25">
        <v>4.7373380999999997</v>
      </c>
      <c r="D1851" s="26">
        <v>-4.4203786999999998E-3</v>
      </c>
      <c r="E1851" s="28">
        <f t="shared" si="84"/>
        <v>7.3713360481666654E-4</v>
      </c>
      <c r="F1851" s="18">
        <f t="shared" si="85"/>
        <v>3.230226550346734</v>
      </c>
      <c r="G1851" s="12">
        <f t="shared" si="86"/>
        <v>22.271519841980819</v>
      </c>
    </row>
    <row r="1852" spans="1:7" x14ac:dyDescent="0.25">
      <c r="A1852" s="24">
        <v>92.050781000000001</v>
      </c>
      <c r="B1852" s="23">
        <v>-91.384270000000001</v>
      </c>
      <c r="C1852" s="25">
        <v>4.7373595000000002</v>
      </c>
      <c r="D1852" s="26">
        <v>-4.4243842999999996E-3</v>
      </c>
      <c r="E1852" s="28">
        <f t="shared" si="84"/>
        <v>7.3780120481666651E-4</v>
      </c>
      <c r="F1852" s="18">
        <f t="shared" si="85"/>
        <v>3.2320573980765333</v>
      </c>
      <c r="G1852" s="12">
        <f t="shared" si="86"/>
        <v>22.284143031378321</v>
      </c>
    </row>
    <row r="1853" spans="1:7" x14ac:dyDescent="0.25">
      <c r="A1853" s="24">
        <v>92.100586000000007</v>
      </c>
      <c r="B1853" s="23">
        <v>-91.432807999999994</v>
      </c>
      <c r="C1853" s="25">
        <v>4.7373485999999998</v>
      </c>
      <c r="D1853" s="26">
        <v>-4.4266851999999997E-3</v>
      </c>
      <c r="E1853" s="28">
        <f t="shared" si="84"/>
        <v>7.3818468814999989E-4</v>
      </c>
      <c r="F1853" s="18">
        <f t="shared" si="85"/>
        <v>3.2337740786604874</v>
      </c>
      <c r="G1853" s="12">
        <f t="shared" si="86"/>
        <v>22.29597906983939</v>
      </c>
    </row>
    <row r="1854" spans="1:7" x14ac:dyDescent="0.25">
      <c r="A1854" s="24">
        <v>92.150390999999999</v>
      </c>
      <c r="B1854" s="23">
        <v>-91.484367000000006</v>
      </c>
      <c r="C1854" s="25">
        <v>4.7372866</v>
      </c>
      <c r="D1854" s="26">
        <v>-4.4293016999999999E-3</v>
      </c>
      <c r="E1854" s="28">
        <f t="shared" si="84"/>
        <v>7.3862077148333322E-4</v>
      </c>
      <c r="F1854" s="18">
        <f t="shared" si="85"/>
        <v>3.2355976052629041</v>
      </c>
      <c r="G1854" s="12">
        <f t="shared" si="86"/>
        <v>22.308551782085765</v>
      </c>
    </row>
    <row r="1855" spans="1:7" x14ac:dyDescent="0.25">
      <c r="A1855" s="24">
        <v>92.200194999999994</v>
      </c>
      <c r="B1855" s="23">
        <v>-91.517052000000007</v>
      </c>
      <c r="C1855" s="25">
        <v>4.7372103000000001</v>
      </c>
      <c r="D1855" s="26">
        <v>-4.4290153000000002E-3</v>
      </c>
      <c r="E1855" s="28">
        <f t="shared" si="84"/>
        <v>7.3857303814999994E-4</v>
      </c>
      <c r="F1855" s="18">
        <f t="shared" si="85"/>
        <v>3.2367536006662285</v>
      </c>
      <c r="G1855" s="12">
        <f t="shared" si="86"/>
        <v>22.316522051093557</v>
      </c>
    </row>
    <row r="1856" spans="1:7" x14ac:dyDescent="0.25">
      <c r="A1856" s="24">
        <v>92.25</v>
      </c>
      <c r="B1856" s="23">
        <v>-91.591224999999994</v>
      </c>
      <c r="C1856" s="25">
        <v>4.7372360000000002</v>
      </c>
      <c r="D1856" s="26">
        <v>-4.4327825000000003E-3</v>
      </c>
      <c r="E1856" s="28">
        <f t="shared" si="84"/>
        <v>7.3920090481666666E-4</v>
      </c>
      <c r="F1856" s="18">
        <f t="shared" si="85"/>
        <v>3.239376933909329</v>
      </c>
      <c r="G1856" s="12">
        <f t="shared" si="86"/>
        <v>22.334609209212413</v>
      </c>
    </row>
    <row r="1857" spans="1:7" x14ac:dyDescent="0.25">
      <c r="A1857" s="24">
        <v>92.299805000000006</v>
      </c>
      <c r="B1857" s="23">
        <v>-91.645561000000001</v>
      </c>
      <c r="C1857" s="25">
        <v>4.7371483000000003</v>
      </c>
      <c r="D1857" s="26">
        <v>-4.4355299000000004E-3</v>
      </c>
      <c r="E1857" s="28">
        <f t="shared" si="84"/>
        <v>7.3965880481666668E-4</v>
      </c>
      <c r="F1857" s="18">
        <f t="shared" si="85"/>
        <v>3.2412986767955161</v>
      </c>
      <c r="G1857" s="12">
        <f t="shared" si="86"/>
        <v>22.347859095607006</v>
      </c>
    </row>
    <row r="1858" spans="1:7" x14ac:dyDescent="0.25">
      <c r="A1858" s="24">
        <v>92.349609000000001</v>
      </c>
      <c r="B1858" s="23">
        <v>-91.671576999999999</v>
      </c>
      <c r="C1858" s="25">
        <v>4.7370992000000003</v>
      </c>
      <c r="D1858" s="26">
        <v>-4.4382153999999998E-3</v>
      </c>
      <c r="E1858" s="28">
        <f t="shared" si="84"/>
        <v>7.4010638814999991E-4</v>
      </c>
      <c r="F1858" s="18">
        <f t="shared" si="85"/>
        <v>3.2422188045731781</v>
      </c>
      <c r="G1858" s="12">
        <f t="shared" si="86"/>
        <v>22.354203122484986</v>
      </c>
    </row>
    <row r="1859" spans="1:7" x14ac:dyDescent="0.25">
      <c r="A1859" s="24">
        <v>92.399413999999993</v>
      </c>
      <c r="B1859" s="23">
        <v>-91.721374999999995</v>
      </c>
      <c r="C1859" s="25">
        <v>4.7370777000000004</v>
      </c>
      <c r="D1859" s="26">
        <v>-4.4404086999999997E-3</v>
      </c>
      <c r="E1859" s="28">
        <f t="shared" si="84"/>
        <v>7.4047193814999988E-4</v>
      </c>
      <c r="F1859" s="18">
        <f t="shared" si="85"/>
        <v>3.2439800485411983</v>
      </c>
      <c r="G1859" s="12">
        <f t="shared" si="86"/>
        <v>22.366346413170312</v>
      </c>
    </row>
    <row r="1860" spans="1:7" x14ac:dyDescent="0.25">
      <c r="A1860" s="24">
        <v>92.449218999999999</v>
      </c>
      <c r="B1860" s="23">
        <v>-91.776732999999993</v>
      </c>
      <c r="C1860" s="25">
        <v>4.7370038000000001</v>
      </c>
      <c r="D1860" s="26">
        <v>-4.4421492999999999E-3</v>
      </c>
      <c r="E1860" s="28">
        <f t="shared" si="84"/>
        <v>7.4076203814999993E-4</v>
      </c>
      <c r="F1860" s="18">
        <f t="shared" si="85"/>
        <v>3.2459379372833492</v>
      </c>
      <c r="G1860" s="12">
        <f t="shared" si="86"/>
        <v>22.379845515257916</v>
      </c>
    </row>
    <row r="1861" spans="1:7" x14ac:dyDescent="0.25">
      <c r="A1861" s="24">
        <v>92.499022999999994</v>
      </c>
      <c r="B1861" s="23">
        <v>-91.810371000000004</v>
      </c>
      <c r="C1861" s="25">
        <v>4.7370729000000003</v>
      </c>
      <c r="D1861" s="26">
        <v>-4.4459998999999998E-3</v>
      </c>
      <c r="E1861" s="28">
        <f t="shared" ref="E1861:E1924" si="87" xml:space="preserve"> (delta_0 - D1861) / L</f>
        <v>7.4140380481666662E-4</v>
      </c>
      <c r="F1861" s="18">
        <f t="shared" ref="F1861:F1924" si="88" xml:space="preserve"> -B1861 / A_6x12_in2</f>
        <v>3.2471276381668441</v>
      </c>
      <c r="G1861" s="12">
        <f t="shared" ref="G1861:G1924" si="89" xml:space="preserve"> -B1861 * kip_to_N / A_6x12_mm2</f>
        <v>22.388048174241675</v>
      </c>
    </row>
    <row r="1862" spans="1:7" x14ac:dyDescent="0.25">
      <c r="A1862" s="24">
        <v>92.548828</v>
      </c>
      <c r="B1862" s="23">
        <v>-91.882987999999997</v>
      </c>
      <c r="C1862" s="25">
        <v>4.7370872000000004</v>
      </c>
      <c r="D1862" s="26">
        <v>-4.4476417999999998E-3</v>
      </c>
      <c r="E1862" s="28">
        <f t="shared" si="87"/>
        <v>7.4167745481666658E-4</v>
      </c>
      <c r="F1862" s="18">
        <f t="shared" si="88"/>
        <v>3.2496959391674003</v>
      </c>
      <c r="G1862" s="12">
        <f t="shared" si="89"/>
        <v>22.405755900248671</v>
      </c>
    </row>
    <row r="1863" spans="1:7" x14ac:dyDescent="0.25">
      <c r="A1863" s="24">
        <v>92.598633000000007</v>
      </c>
      <c r="B1863" s="23">
        <v>-91.944671999999997</v>
      </c>
      <c r="C1863" s="25">
        <v>4.7369585000000001</v>
      </c>
      <c r="D1863" s="26">
        <v>-4.4497935999999998E-3</v>
      </c>
      <c r="E1863" s="28">
        <f t="shared" si="87"/>
        <v>7.4203608814999995E-4</v>
      </c>
      <c r="F1863" s="18">
        <f t="shared" si="88"/>
        <v>3.2518775643917741</v>
      </c>
      <c r="G1863" s="12">
        <f t="shared" si="89"/>
        <v>22.42079760358282</v>
      </c>
    </row>
    <row r="1864" spans="1:7" x14ac:dyDescent="0.25">
      <c r="A1864" s="24">
        <v>92.648437999999999</v>
      </c>
      <c r="B1864" s="23">
        <v>-91.974311999999998</v>
      </c>
      <c r="C1864" s="25">
        <v>4.7369766000000002</v>
      </c>
      <c r="D1864" s="26">
        <v>-4.4540674000000001E-3</v>
      </c>
      <c r="E1864" s="28">
        <f t="shared" si="87"/>
        <v>7.4274838814999999E-4</v>
      </c>
      <c r="F1864" s="18">
        <f t="shared" si="88"/>
        <v>3.2529258649502726</v>
      </c>
      <c r="G1864" s="12">
        <f t="shared" si="89"/>
        <v>22.42802534638199</v>
      </c>
    </row>
    <row r="1865" spans="1:7" x14ac:dyDescent="0.25">
      <c r="A1865" s="24">
        <v>92.698241999999993</v>
      </c>
      <c r="B1865" s="23">
        <v>-92.020042000000004</v>
      </c>
      <c r="C1865" s="25">
        <v>4.7369494000000003</v>
      </c>
      <c r="D1865" s="26">
        <v>-4.4566062000000002E-3</v>
      </c>
      <c r="E1865" s="28">
        <f t="shared" si="87"/>
        <v>7.4317152148333334E-4</v>
      </c>
      <c r="F1865" s="18">
        <f t="shared" si="88"/>
        <v>3.2545432328497377</v>
      </c>
      <c r="G1865" s="12">
        <f t="shared" si="89"/>
        <v>22.439176651314721</v>
      </c>
    </row>
    <row r="1866" spans="1:7" x14ac:dyDescent="0.25">
      <c r="A1866" s="24">
        <v>92.748047</v>
      </c>
      <c r="B1866" s="23">
        <v>-92.086776999999998</v>
      </c>
      <c r="C1866" s="25">
        <v>4.7368845999999998</v>
      </c>
      <c r="D1866" s="26">
        <v>-4.4581680999999998E-3</v>
      </c>
      <c r="E1866" s="28">
        <f t="shared" si="87"/>
        <v>7.4343183814999994E-4</v>
      </c>
      <c r="F1866" s="18">
        <f t="shared" si="88"/>
        <v>3.2569035006557905</v>
      </c>
      <c r="G1866" s="12">
        <f t="shared" si="89"/>
        <v>22.455450045906577</v>
      </c>
    </row>
    <row r="1867" spans="1:7" x14ac:dyDescent="0.25">
      <c r="A1867" s="24">
        <v>92.797852000000006</v>
      </c>
      <c r="B1867" s="23">
        <v>-92.133514000000005</v>
      </c>
      <c r="C1867" s="25">
        <v>4.7368746000000002</v>
      </c>
      <c r="D1867" s="26">
        <v>-4.4608833000000002E-3</v>
      </c>
      <c r="E1867" s="28">
        <f t="shared" si="87"/>
        <v>7.4388437148333335E-4</v>
      </c>
      <c r="F1867" s="18">
        <f t="shared" si="88"/>
        <v>3.258556483894743</v>
      </c>
      <c r="G1867" s="12">
        <f t="shared" si="89"/>
        <v>22.466846908767746</v>
      </c>
    </row>
    <row r="1868" spans="1:7" x14ac:dyDescent="0.25">
      <c r="A1868" s="24">
        <v>92.847656000000001</v>
      </c>
      <c r="B1868" s="23">
        <v>-92.165047000000001</v>
      </c>
      <c r="C1868" s="25">
        <v>4.7367897000000001</v>
      </c>
      <c r="D1868" s="26">
        <v>-4.4633835000000002E-3</v>
      </c>
      <c r="E1868" s="28">
        <f t="shared" si="87"/>
        <v>7.4430107148333331E-4</v>
      </c>
      <c r="F1868" s="18">
        <f t="shared" si="88"/>
        <v>3.2596717356326357</v>
      </c>
      <c r="G1868" s="12">
        <f t="shared" si="89"/>
        <v>22.474536261456215</v>
      </c>
    </row>
    <row r="1869" spans="1:7" x14ac:dyDescent="0.25">
      <c r="A1869" s="24">
        <v>92.897461000000007</v>
      </c>
      <c r="B1869" s="23">
        <v>-92.220207000000002</v>
      </c>
      <c r="C1869" s="25">
        <v>4.7367543999999997</v>
      </c>
      <c r="D1869" s="26">
        <v>-4.4674068000000004E-3</v>
      </c>
      <c r="E1869" s="28">
        <f t="shared" si="87"/>
        <v>7.4497162148333331E-4</v>
      </c>
      <c r="F1869" s="18">
        <f t="shared" si="88"/>
        <v>3.261622621557291</v>
      </c>
      <c r="G1869" s="12">
        <f t="shared" si="89"/>
        <v>22.487987081051433</v>
      </c>
    </row>
    <row r="1870" spans="1:7" x14ac:dyDescent="0.25">
      <c r="A1870" s="24">
        <v>92.947265999999999</v>
      </c>
      <c r="B1870" s="23">
        <v>-92.286536999999996</v>
      </c>
      <c r="C1870" s="25">
        <v>4.7366953000000001</v>
      </c>
      <c r="D1870" s="26">
        <v>-4.4707237E-3</v>
      </c>
      <c r="E1870" s="28">
        <f t="shared" si="87"/>
        <v>7.4552443814999991E-4</v>
      </c>
      <c r="F1870" s="18">
        <f t="shared" si="88"/>
        <v>3.2639685654184651</v>
      </c>
      <c r="G1870" s="12">
        <f t="shared" si="89"/>
        <v>22.504161715999782</v>
      </c>
    </row>
    <row r="1871" spans="1:7" x14ac:dyDescent="0.25">
      <c r="A1871" s="24">
        <v>92.997069999999994</v>
      </c>
      <c r="B1871" s="23">
        <v>-92.321106</v>
      </c>
      <c r="C1871" s="25">
        <v>4.7367214999999998</v>
      </c>
      <c r="D1871" s="26">
        <v>-4.4703153000000004E-3</v>
      </c>
      <c r="E1871" s="28">
        <f t="shared" si="87"/>
        <v>7.4545637148333338E-4</v>
      </c>
      <c r="F1871" s="18">
        <f t="shared" si="88"/>
        <v>3.2651911936912974</v>
      </c>
      <c r="G1871" s="12">
        <f t="shared" si="89"/>
        <v>22.512591400238129</v>
      </c>
    </row>
    <row r="1872" spans="1:7" x14ac:dyDescent="0.25">
      <c r="A1872" s="24">
        <v>93.046875</v>
      </c>
      <c r="B1872" s="23">
        <v>-92.387169</v>
      </c>
      <c r="C1872" s="25">
        <v>4.7366904999999999</v>
      </c>
      <c r="D1872" s="26">
        <v>-4.4758441000000001E-3</v>
      </c>
      <c r="E1872" s="28">
        <f t="shared" si="87"/>
        <v>7.4637783814999992E-4</v>
      </c>
      <c r="F1872" s="18">
        <f t="shared" si="88"/>
        <v>3.2675276943591816</v>
      </c>
      <c r="G1872" s="12">
        <f t="shared" si="89"/>
        <v>22.528700926977052</v>
      </c>
    </row>
    <row r="1873" spans="1:7" x14ac:dyDescent="0.25">
      <c r="A1873" s="24">
        <v>93.096680000000006</v>
      </c>
      <c r="B1873" s="23">
        <v>-92.407234000000003</v>
      </c>
      <c r="C1873" s="25">
        <v>4.7365437000000004</v>
      </c>
      <c r="D1873" s="26">
        <v>-4.4771135000000002E-3</v>
      </c>
      <c r="E1873" s="28">
        <f t="shared" si="87"/>
        <v>7.465894048166666E-4</v>
      </c>
      <c r="F1873" s="18">
        <f t="shared" si="88"/>
        <v>3.2682373485665459</v>
      </c>
      <c r="G1873" s="12">
        <f t="shared" si="89"/>
        <v>22.533593796722847</v>
      </c>
    </row>
    <row r="1874" spans="1:7" x14ac:dyDescent="0.25">
      <c r="A1874" s="24">
        <v>93.146484000000001</v>
      </c>
      <c r="B1874" s="23">
        <v>-92.473984000000002</v>
      </c>
      <c r="C1874" s="25">
        <v>4.7366485999999997</v>
      </c>
      <c r="D1874" s="26">
        <v>-4.4796228999999998E-3</v>
      </c>
      <c r="E1874" s="28">
        <f t="shared" si="87"/>
        <v>7.4700763814999991E-4</v>
      </c>
      <c r="F1874" s="18">
        <f t="shared" si="88"/>
        <v>3.2705981468890757</v>
      </c>
      <c r="G1874" s="12">
        <f t="shared" si="89"/>
        <v>22.54987084907928</v>
      </c>
    </row>
    <row r="1875" spans="1:7" x14ac:dyDescent="0.25">
      <c r="A1875" s="24">
        <v>93.196288999999993</v>
      </c>
      <c r="B1875" s="23">
        <v>-92.515343000000001</v>
      </c>
      <c r="C1875" s="25">
        <v>4.7366133000000001</v>
      </c>
      <c r="D1875" s="26">
        <v>-4.4840545999999997E-3</v>
      </c>
      <c r="E1875" s="28">
        <f t="shared" si="87"/>
        <v>7.4774625481666655E-4</v>
      </c>
      <c r="F1875" s="18">
        <f t="shared" si="88"/>
        <v>3.2720609222871508</v>
      </c>
      <c r="G1875" s="12">
        <f t="shared" si="89"/>
        <v>22.559956281415008</v>
      </c>
    </row>
    <row r="1876" spans="1:7" x14ac:dyDescent="0.25">
      <c r="A1876" s="24">
        <v>93.246093999999999</v>
      </c>
      <c r="B1876" s="23">
        <v>-92.553130999999993</v>
      </c>
      <c r="C1876" s="25">
        <v>4.7365016999999998</v>
      </c>
      <c r="D1876" s="26">
        <v>-4.4833807999999998E-3</v>
      </c>
      <c r="E1876" s="28">
        <f t="shared" si="87"/>
        <v>7.4763395481666653E-4</v>
      </c>
      <c r="F1876" s="18">
        <f t="shared" si="88"/>
        <v>3.2733973993959409</v>
      </c>
      <c r="G1876" s="12">
        <f t="shared" si="89"/>
        <v>22.569170921931033</v>
      </c>
    </row>
    <row r="1877" spans="1:7" x14ac:dyDescent="0.25">
      <c r="A1877" s="24">
        <v>93.295897999999994</v>
      </c>
      <c r="B1877" s="23">
        <v>-92.623160999999996</v>
      </c>
      <c r="C1877" s="25">
        <v>4.7365718000000001</v>
      </c>
      <c r="D1877" s="26">
        <v>-4.4887690000000001E-3</v>
      </c>
      <c r="E1877" s="28">
        <f t="shared" si="87"/>
        <v>7.4853198814999996E-4</v>
      </c>
      <c r="F1877" s="18">
        <f t="shared" si="88"/>
        <v>3.2758742039881019</v>
      </c>
      <c r="G1877" s="12">
        <f t="shared" si="89"/>
        <v>22.586247805474422</v>
      </c>
    </row>
    <row r="1878" spans="1:7" x14ac:dyDescent="0.25">
      <c r="A1878" s="24">
        <v>93.345703</v>
      </c>
      <c r="B1878" s="23">
        <v>-92.679794000000001</v>
      </c>
      <c r="C1878" s="25">
        <v>4.7365475000000004</v>
      </c>
      <c r="D1878" s="26">
        <v>-4.4929325000000004E-3</v>
      </c>
      <c r="E1878" s="28">
        <f t="shared" si="87"/>
        <v>7.4922590481666664E-4</v>
      </c>
      <c r="F1878" s="18">
        <f t="shared" si="88"/>
        <v>3.2778771866307963</v>
      </c>
      <c r="G1878" s="12">
        <f t="shared" si="89"/>
        <v>22.600057817550859</v>
      </c>
    </row>
    <row r="1879" spans="1:7" x14ac:dyDescent="0.25">
      <c r="A1879" s="24">
        <v>93.395508000000007</v>
      </c>
      <c r="B1879" s="23">
        <v>-92.711738999999994</v>
      </c>
      <c r="C1879" s="25">
        <v>4.7364329999999999</v>
      </c>
      <c r="D1879" s="26">
        <v>-4.4912993999999999E-3</v>
      </c>
      <c r="E1879" s="28">
        <f t="shared" si="87"/>
        <v>7.4895372148333327E-4</v>
      </c>
      <c r="F1879" s="18">
        <f t="shared" si="88"/>
        <v>3.2790070098879229</v>
      </c>
      <c r="G1879" s="12">
        <f t="shared" si="89"/>
        <v>22.607847636839637</v>
      </c>
    </row>
    <row r="1880" spans="1:7" x14ac:dyDescent="0.25">
      <c r="A1880" s="24">
        <v>93.445312999999999</v>
      </c>
      <c r="B1880" s="23">
        <v>-92.760131999999999</v>
      </c>
      <c r="C1880" s="25">
        <v>4.7363495999999996</v>
      </c>
      <c r="D1880" s="26">
        <v>-4.4939782999999997E-3</v>
      </c>
      <c r="E1880" s="28">
        <f t="shared" si="87"/>
        <v>7.4940020481666656E-4</v>
      </c>
      <c r="F1880" s="18">
        <f t="shared" si="88"/>
        <v>3.2807185621459332</v>
      </c>
      <c r="G1880" s="12">
        <f t="shared" si="89"/>
        <v>22.619648316909824</v>
      </c>
    </row>
    <row r="1881" spans="1:7" x14ac:dyDescent="0.25">
      <c r="A1881" s="24">
        <v>93.495116999999993</v>
      </c>
      <c r="B1881" s="23">
        <v>-92.811485000000005</v>
      </c>
      <c r="C1881" s="25">
        <v>4.7363948999999996</v>
      </c>
      <c r="D1881" s="26">
        <v>-4.4985088000000003E-3</v>
      </c>
      <c r="E1881" s="28">
        <f t="shared" si="87"/>
        <v>7.5015528815000003E-4</v>
      </c>
      <c r="F1881" s="18">
        <f t="shared" si="88"/>
        <v>3.2825348029887329</v>
      </c>
      <c r="G1881" s="12">
        <f t="shared" si="89"/>
        <v>22.632170795856041</v>
      </c>
    </row>
    <row r="1882" spans="1:7" x14ac:dyDescent="0.25">
      <c r="A1882" s="24">
        <v>93.544922</v>
      </c>
      <c r="B1882" s="23">
        <v>-92.874519000000006</v>
      </c>
      <c r="C1882" s="25">
        <v>4.7363299999999997</v>
      </c>
      <c r="D1882" s="26">
        <v>-4.5018013999999999E-3</v>
      </c>
      <c r="E1882" s="28">
        <f t="shared" si="87"/>
        <v>7.5070405481666655E-4</v>
      </c>
      <c r="F1882" s="18">
        <f t="shared" si="88"/>
        <v>3.2847641746960341</v>
      </c>
      <c r="G1882" s="12">
        <f t="shared" si="89"/>
        <v>22.647541698001895</v>
      </c>
    </row>
    <row r="1883" spans="1:7" x14ac:dyDescent="0.25">
      <c r="A1883" s="24">
        <v>93.594727000000006</v>
      </c>
      <c r="B1883" s="23">
        <v>-92.923302000000007</v>
      </c>
      <c r="C1883" s="25">
        <v>4.7362924</v>
      </c>
      <c r="D1883" s="26">
        <v>-4.5020492000000002E-3</v>
      </c>
      <c r="E1883" s="28">
        <f t="shared" si="87"/>
        <v>7.5074535481666664E-4</v>
      </c>
      <c r="F1883" s="18">
        <f t="shared" si="88"/>
        <v>3.2864895203824456</v>
      </c>
      <c r="G1883" s="12">
        <f t="shared" si="89"/>
        <v>22.659437479951016</v>
      </c>
    </row>
    <row r="1884" spans="1:7" x14ac:dyDescent="0.25">
      <c r="A1884" s="24">
        <v>93.644531000000001</v>
      </c>
      <c r="B1884" s="23">
        <v>-92.962699999999998</v>
      </c>
      <c r="C1884" s="25">
        <v>4.7363086000000001</v>
      </c>
      <c r="D1884" s="26">
        <v>-4.5053632999999997E-3</v>
      </c>
      <c r="E1884" s="28">
        <f t="shared" si="87"/>
        <v>7.5129770481666656E-4</v>
      </c>
      <c r="F1884" s="18">
        <f t="shared" si="88"/>
        <v>3.2878829395930973</v>
      </c>
      <c r="G1884" s="12">
        <f t="shared" si="89"/>
        <v>22.669044720531371</v>
      </c>
    </row>
    <row r="1885" spans="1:7" x14ac:dyDescent="0.25">
      <c r="A1885" s="24">
        <v>93.694336000000007</v>
      </c>
      <c r="B1885" s="23">
        <v>-93.017052000000007</v>
      </c>
      <c r="C1885" s="25">
        <v>4.7362247000000002</v>
      </c>
      <c r="D1885" s="26">
        <v>-4.5085669999999998E-3</v>
      </c>
      <c r="E1885" s="28">
        <f t="shared" si="87"/>
        <v>7.5183165481666661E-4</v>
      </c>
      <c r="F1885" s="18">
        <f t="shared" si="88"/>
        <v>3.2898052483635269</v>
      </c>
      <c r="G1885" s="12">
        <f t="shared" si="89"/>
        <v>22.682298508541514</v>
      </c>
    </row>
    <row r="1886" spans="1:7" x14ac:dyDescent="0.25">
      <c r="A1886" s="24">
        <v>93.744140999999999</v>
      </c>
      <c r="B1886" s="23">
        <v>-93.056563999999995</v>
      </c>
      <c r="C1886" s="25">
        <v>4.7362213000000004</v>
      </c>
      <c r="D1886" s="26">
        <v>-4.5107063000000003E-3</v>
      </c>
      <c r="E1886" s="28">
        <f t="shared" si="87"/>
        <v>7.5218820481666665E-4</v>
      </c>
      <c r="F1886" s="18">
        <f t="shared" si="88"/>
        <v>3.2912026994994035</v>
      </c>
      <c r="G1886" s="12">
        <f t="shared" si="89"/>
        <v>22.691933548132635</v>
      </c>
    </row>
    <row r="1887" spans="1:7" x14ac:dyDescent="0.25">
      <c r="A1887" s="24">
        <v>93.793944999999994</v>
      </c>
      <c r="B1887" s="23">
        <v>-93.114304000000004</v>
      </c>
      <c r="C1887" s="25">
        <v>4.7362709000000001</v>
      </c>
      <c r="D1887" s="26">
        <v>-4.5132875000000001E-3</v>
      </c>
      <c r="E1887" s="28">
        <f t="shared" si="87"/>
        <v>7.5261840481666666E-4</v>
      </c>
      <c r="F1887" s="18">
        <f t="shared" si="88"/>
        <v>3.2932448342580987</v>
      </c>
      <c r="G1887" s="12">
        <f t="shared" si="89"/>
        <v>22.706013503234665</v>
      </c>
    </row>
    <row r="1888" spans="1:7" x14ac:dyDescent="0.25">
      <c r="A1888" s="24">
        <v>93.84375</v>
      </c>
      <c r="B1888" s="23">
        <v>-93.156464</v>
      </c>
      <c r="C1888" s="25">
        <v>4.7361164000000002</v>
      </c>
      <c r="D1888" s="26">
        <v>-4.5170393000000001E-3</v>
      </c>
      <c r="E1888" s="28">
        <f t="shared" si="87"/>
        <v>7.5324370481666663E-4</v>
      </c>
      <c r="F1888" s="18">
        <f t="shared" si="88"/>
        <v>3.2947359392360438</v>
      </c>
      <c r="G1888" s="12">
        <f t="shared" si="89"/>
        <v>22.716294260198666</v>
      </c>
    </row>
    <row r="1889" spans="1:7" x14ac:dyDescent="0.25">
      <c r="A1889" s="24">
        <v>93.893555000000006</v>
      </c>
      <c r="B1889" s="23">
        <v>-93.219170000000005</v>
      </c>
      <c r="C1889" s="25">
        <v>4.7361031000000002</v>
      </c>
      <c r="D1889" s="26">
        <v>-4.5215515000000001E-3</v>
      </c>
      <c r="E1889" s="28">
        <f t="shared" si="87"/>
        <v>7.5399573814999993E-4</v>
      </c>
      <c r="F1889" s="18">
        <f t="shared" si="88"/>
        <v>3.296953710316382</v>
      </c>
      <c r="G1889" s="12">
        <f t="shared" si="89"/>
        <v>22.731585179225824</v>
      </c>
    </row>
    <row r="1890" spans="1:7" x14ac:dyDescent="0.25">
      <c r="A1890" s="24">
        <v>93.943359000000001</v>
      </c>
      <c r="B1890" s="23">
        <v>-93.270347999999998</v>
      </c>
      <c r="C1890" s="25">
        <v>4.7361988999999998</v>
      </c>
      <c r="D1890" s="26">
        <v>-4.5223412999999997E-3</v>
      </c>
      <c r="E1890" s="28">
        <f t="shared" si="87"/>
        <v>7.5412737148333319E-4</v>
      </c>
      <c r="F1890" s="18">
        <f t="shared" si="88"/>
        <v>3.298763761800283</v>
      </c>
      <c r="G1890" s="12">
        <f t="shared" si="89"/>
        <v>22.744064984252002</v>
      </c>
    </row>
    <row r="1891" spans="1:7" x14ac:dyDescent="0.25">
      <c r="A1891" s="24">
        <v>93.993163999999993</v>
      </c>
      <c r="B1891" s="23">
        <v>-93.302871999999994</v>
      </c>
      <c r="C1891" s="25">
        <v>4.7360224999999998</v>
      </c>
      <c r="D1891" s="26">
        <v>-4.5213639000000003E-3</v>
      </c>
      <c r="E1891" s="28">
        <f t="shared" si="87"/>
        <v>7.5396447148333337E-4</v>
      </c>
      <c r="F1891" s="18">
        <f t="shared" si="88"/>
        <v>3.2999140629934209</v>
      </c>
      <c r="G1891" s="12">
        <f t="shared" si="89"/>
        <v>22.75199599325336</v>
      </c>
    </row>
    <row r="1892" spans="1:7" x14ac:dyDescent="0.25">
      <c r="A1892" s="24">
        <v>94.042968999999999</v>
      </c>
      <c r="B1892" s="23">
        <v>-93.355971999999994</v>
      </c>
      <c r="C1892" s="25">
        <v>4.7360163000000002</v>
      </c>
      <c r="D1892" s="26">
        <v>-4.5253037999999999E-3</v>
      </c>
      <c r="E1892" s="28">
        <f t="shared" si="87"/>
        <v>7.5462112148333329E-4</v>
      </c>
      <c r="F1892" s="18">
        <f t="shared" si="88"/>
        <v>3.3017920913219054</v>
      </c>
      <c r="G1892" s="12">
        <f t="shared" si="89"/>
        <v>22.764944479847017</v>
      </c>
    </row>
    <row r="1893" spans="1:7" x14ac:dyDescent="0.25">
      <c r="A1893" s="24">
        <v>94.092772999999994</v>
      </c>
      <c r="B1893" s="23">
        <v>-93.420021000000006</v>
      </c>
      <c r="C1893" s="25">
        <v>4.7359632999999999</v>
      </c>
      <c r="D1893" s="26">
        <v>-4.5310734000000002E-3</v>
      </c>
      <c r="E1893" s="28">
        <f t="shared" si="87"/>
        <v>7.5558272148333334E-4</v>
      </c>
      <c r="F1893" s="18">
        <f t="shared" si="88"/>
        <v>3.3040573613108153</v>
      </c>
      <c r="G1893" s="12">
        <f t="shared" si="89"/>
        <v>22.780562890729076</v>
      </c>
    </row>
    <row r="1894" spans="1:7" x14ac:dyDescent="0.25">
      <c r="A1894" s="24">
        <v>94.142578</v>
      </c>
      <c r="B1894" s="23">
        <v>-93.492171999999997</v>
      </c>
      <c r="C1894" s="25">
        <v>4.7359114</v>
      </c>
      <c r="D1894" s="26">
        <v>-4.5349509000000001E-3</v>
      </c>
      <c r="E1894" s="28">
        <f t="shared" si="87"/>
        <v>7.562289714833333E-4</v>
      </c>
      <c r="F1894" s="18">
        <f t="shared" si="88"/>
        <v>3.3066091809328202</v>
      </c>
      <c r="G1894" s="12">
        <f t="shared" si="89"/>
        <v>22.798156982183293</v>
      </c>
    </row>
    <row r="1895" spans="1:7" x14ac:dyDescent="0.25">
      <c r="A1895" s="24">
        <v>94.192383000000007</v>
      </c>
      <c r="B1895" s="23">
        <v>-93.508987000000005</v>
      </c>
      <c r="C1895" s="25">
        <v>4.7358979999999997</v>
      </c>
      <c r="D1895" s="26">
        <v>-4.5356242999999999E-3</v>
      </c>
      <c r="E1895" s="28">
        <f t="shared" si="87"/>
        <v>7.5634120481666656E-4</v>
      </c>
      <c r="F1895" s="18">
        <f t="shared" si="88"/>
        <v>3.3072038899035072</v>
      </c>
      <c r="G1895" s="12">
        <f t="shared" si="89"/>
        <v>22.802257336271285</v>
      </c>
    </row>
    <row r="1896" spans="1:7" x14ac:dyDescent="0.25">
      <c r="A1896" s="24">
        <v>94.242187999999999</v>
      </c>
      <c r="B1896" s="23">
        <v>-93.561179999999993</v>
      </c>
      <c r="C1896" s="25">
        <v>4.7360119999999997</v>
      </c>
      <c r="D1896" s="26">
        <v>-4.5404913999999999E-3</v>
      </c>
      <c r="E1896" s="28">
        <f t="shared" si="87"/>
        <v>7.5715238814999997E-4</v>
      </c>
      <c r="F1896" s="18">
        <f t="shared" si="88"/>
        <v>3.3090498396690169</v>
      </c>
      <c r="G1896" s="12">
        <f t="shared" si="89"/>
        <v>22.814984650033669</v>
      </c>
    </row>
    <row r="1897" spans="1:7" x14ac:dyDescent="0.25">
      <c r="A1897" s="24">
        <v>94.291991999999993</v>
      </c>
      <c r="B1897" s="23">
        <v>-93.612517999999994</v>
      </c>
      <c r="C1897" s="25">
        <v>4.7357635</v>
      </c>
      <c r="D1897" s="26">
        <v>-4.5402884000000001E-3</v>
      </c>
      <c r="E1897" s="28">
        <f t="shared" si="87"/>
        <v>7.5711855481666666E-4</v>
      </c>
      <c r="F1897" s="18">
        <f t="shared" si="88"/>
        <v>3.3108655499953392</v>
      </c>
      <c r="G1897" s="12">
        <f t="shared" si="89"/>
        <v>22.827503471215312</v>
      </c>
    </row>
    <row r="1898" spans="1:7" x14ac:dyDescent="0.25">
      <c r="A1898" s="24">
        <v>94.341797</v>
      </c>
      <c r="B1898" s="23">
        <v>-93.663985999999994</v>
      </c>
      <c r="C1898" s="25">
        <v>4.7358007000000004</v>
      </c>
      <c r="D1898" s="26">
        <v>-4.5431554000000002E-3</v>
      </c>
      <c r="E1898" s="28">
        <f t="shared" si="87"/>
        <v>7.5759638815000002E-4</v>
      </c>
      <c r="F1898" s="18">
        <f t="shared" si="88"/>
        <v>3.3126858581311289</v>
      </c>
      <c r="G1898" s="12">
        <f t="shared" si="89"/>
        <v>22.840053993023268</v>
      </c>
    </row>
    <row r="1899" spans="1:7" x14ac:dyDescent="0.25">
      <c r="A1899" s="24">
        <v>94.391602000000006</v>
      </c>
      <c r="B1899" s="23">
        <v>-93.698074000000005</v>
      </c>
      <c r="C1899" s="25">
        <v>4.7357725999999998</v>
      </c>
      <c r="D1899" s="26">
        <v>-4.5448779E-3</v>
      </c>
      <c r="E1899" s="28">
        <f t="shared" si="87"/>
        <v>7.5788347148333327E-4</v>
      </c>
      <c r="F1899" s="18">
        <f t="shared" si="88"/>
        <v>3.3138914745089334</v>
      </c>
      <c r="G1899" s="12">
        <f t="shared" si="89"/>
        <v>22.84836638494426</v>
      </c>
    </row>
    <row r="1900" spans="1:7" x14ac:dyDescent="0.25">
      <c r="A1900" s="24">
        <v>94.441406000000001</v>
      </c>
      <c r="B1900" s="23">
        <v>-93.747107999999997</v>
      </c>
      <c r="C1900" s="25">
        <v>4.7358722999999996</v>
      </c>
      <c r="D1900" s="26">
        <v>-4.5477599E-3</v>
      </c>
      <c r="E1900" s="28">
        <f t="shared" si="87"/>
        <v>7.5836380481666662E-4</v>
      </c>
      <c r="F1900" s="18">
        <f t="shared" si="88"/>
        <v>3.3156256975043923</v>
      </c>
      <c r="G1900" s="12">
        <f t="shared" si="89"/>
        <v>22.860323373487262</v>
      </c>
    </row>
    <row r="1901" spans="1:7" x14ac:dyDescent="0.25">
      <c r="A1901" s="24">
        <v>94.491211000000007</v>
      </c>
      <c r="B1901" s="23">
        <v>-93.817054999999996</v>
      </c>
      <c r="C1901" s="25">
        <v>4.7357383000000004</v>
      </c>
      <c r="D1901" s="26">
        <v>-4.5514730999999999E-3</v>
      </c>
      <c r="E1901" s="28">
        <f t="shared" si="87"/>
        <v>7.589826714833333E-4</v>
      </c>
      <c r="F1901" s="18">
        <f t="shared" si="88"/>
        <v>3.3180995665720476</v>
      </c>
      <c r="G1901" s="12">
        <f t="shared" si="89"/>
        <v>22.8773800174</v>
      </c>
    </row>
    <row r="1902" spans="1:7" x14ac:dyDescent="0.25">
      <c r="A1902" s="24">
        <v>94.541015999999999</v>
      </c>
      <c r="B1902" s="23">
        <v>-93.859290999999999</v>
      </c>
      <c r="C1902" s="25">
        <v>4.7357817000000004</v>
      </c>
      <c r="D1902" s="26">
        <v>-4.5536127999999997E-3</v>
      </c>
      <c r="E1902" s="28">
        <f t="shared" si="87"/>
        <v>7.5933928814999989E-4</v>
      </c>
      <c r="F1902" s="18">
        <f t="shared" si="88"/>
        <v>3.3195933595001432</v>
      </c>
      <c r="G1902" s="12">
        <f t="shared" si="89"/>
        <v>22.88767930703785</v>
      </c>
    </row>
    <row r="1903" spans="1:7" x14ac:dyDescent="0.25">
      <c r="A1903" s="24">
        <v>94.590819999999994</v>
      </c>
      <c r="B1903" s="23">
        <v>-93.900786999999994</v>
      </c>
      <c r="C1903" s="25">
        <v>4.7356467000000002</v>
      </c>
      <c r="D1903" s="26">
        <v>-4.5547456999999996E-3</v>
      </c>
      <c r="E1903" s="28">
        <f t="shared" si="87"/>
        <v>7.5952810481666651E-4</v>
      </c>
      <c r="F1903" s="18">
        <f t="shared" si="88"/>
        <v>3.321060980282041</v>
      </c>
      <c r="G1903" s="12">
        <f t="shared" si="89"/>
        <v>22.897798146956692</v>
      </c>
    </row>
    <row r="1904" spans="1:7" x14ac:dyDescent="0.25">
      <c r="A1904" s="24">
        <v>94.640625</v>
      </c>
      <c r="B1904" s="23">
        <v>-93.954041000000004</v>
      </c>
      <c r="C1904" s="25">
        <v>4.7356328999999997</v>
      </c>
      <c r="D1904" s="26">
        <v>-4.5597283000000004E-3</v>
      </c>
      <c r="E1904" s="28">
        <f t="shared" si="87"/>
        <v>7.6035853814999997E-4</v>
      </c>
      <c r="F1904" s="18">
        <f t="shared" si="88"/>
        <v>3.3229444552463563</v>
      </c>
      <c r="G1904" s="12">
        <f t="shared" si="89"/>
        <v>22.91078418659998</v>
      </c>
    </row>
    <row r="1905" spans="1:7" x14ac:dyDescent="0.25">
      <c r="A1905" s="24">
        <v>94.690430000000006</v>
      </c>
      <c r="B1905" s="23">
        <v>-93.990227000000004</v>
      </c>
      <c r="C1905" s="25">
        <v>4.7355976000000002</v>
      </c>
      <c r="D1905" s="26">
        <v>-4.5613049999999999E-3</v>
      </c>
      <c r="E1905" s="28">
        <f t="shared" si="87"/>
        <v>7.6062132148333329E-4</v>
      </c>
      <c r="F1905" s="18">
        <f t="shared" si="88"/>
        <v>3.3242242731954059</v>
      </c>
      <c r="G1905" s="12">
        <f t="shared" si="89"/>
        <v>22.919608177859455</v>
      </c>
    </row>
    <row r="1906" spans="1:7" x14ac:dyDescent="0.25">
      <c r="A1906" s="24">
        <v>94.740234000000001</v>
      </c>
      <c r="B1906" s="23">
        <v>-94.059700000000007</v>
      </c>
      <c r="C1906" s="25">
        <v>4.7355641999999998</v>
      </c>
      <c r="D1906" s="26">
        <v>-4.5632034999999998E-3</v>
      </c>
      <c r="E1906" s="28">
        <f t="shared" si="87"/>
        <v>7.6093773814999994E-4</v>
      </c>
      <c r="F1906" s="18">
        <f t="shared" si="88"/>
        <v>3.3266813779423887</v>
      </c>
      <c r="G1906" s="12">
        <f t="shared" si="89"/>
        <v>22.936549236411643</v>
      </c>
    </row>
    <row r="1907" spans="1:7" x14ac:dyDescent="0.25">
      <c r="A1907" s="24">
        <v>94.790038999999993</v>
      </c>
      <c r="B1907" s="23">
        <v>-94.114722999999998</v>
      </c>
      <c r="C1907" s="25">
        <v>4.7355771000000004</v>
      </c>
      <c r="D1907" s="26">
        <v>-4.5663620999999996E-3</v>
      </c>
      <c r="E1907" s="28">
        <f t="shared" si="87"/>
        <v>7.6146417148333318E-4</v>
      </c>
      <c r="F1907" s="18">
        <f t="shared" si="88"/>
        <v>3.3286274184832205</v>
      </c>
      <c r="G1907" s="12">
        <f t="shared" si="89"/>
        <v>22.949966648423747</v>
      </c>
    </row>
    <row r="1908" spans="1:7" x14ac:dyDescent="0.25">
      <c r="A1908" s="24">
        <v>94.839843999999999</v>
      </c>
      <c r="B1908" s="23">
        <v>-94.157982000000004</v>
      </c>
      <c r="C1908" s="25">
        <v>4.7355007999999996</v>
      </c>
      <c r="D1908" s="26">
        <v>-4.5699477000000002E-3</v>
      </c>
      <c r="E1908" s="28">
        <f t="shared" si="87"/>
        <v>7.6206177148333335E-4</v>
      </c>
      <c r="F1908" s="18">
        <f t="shared" si="88"/>
        <v>3.3301573926350461</v>
      </c>
      <c r="G1908" s="12">
        <f t="shared" si="89"/>
        <v>22.960515397605576</v>
      </c>
    </row>
    <row r="1909" spans="1:7" x14ac:dyDescent="0.25">
      <c r="A1909" s="24">
        <v>94.889647999999994</v>
      </c>
      <c r="B1909" s="23">
        <v>-94.214157</v>
      </c>
      <c r="C1909" s="25">
        <v>4.7355242000000004</v>
      </c>
      <c r="D1909" s="26">
        <v>-4.5734792999999998E-3</v>
      </c>
      <c r="E1909" s="28">
        <f t="shared" si="87"/>
        <v>7.6265037148333327E-4</v>
      </c>
      <c r="F1909" s="18">
        <f t="shared" si="88"/>
        <v>3.3321441768413096</v>
      </c>
      <c r="G1909" s="12">
        <f t="shared" si="89"/>
        <v>22.974213725937002</v>
      </c>
    </row>
    <row r="1910" spans="1:7" x14ac:dyDescent="0.25">
      <c r="A1910" s="24">
        <v>94.939453</v>
      </c>
      <c r="B1910" s="23">
        <v>-94.261604000000005</v>
      </c>
      <c r="C1910" s="25">
        <v>4.7353548999999999</v>
      </c>
      <c r="D1910" s="26">
        <v>-4.5742244000000001E-3</v>
      </c>
      <c r="E1910" s="28">
        <f t="shared" si="87"/>
        <v>7.6277455481666659E-4</v>
      </c>
      <c r="F1910" s="18">
        <f t="shared" si="88"/>
        <v>3.3338222711935055</v>
      </c>
      <c r="G1910" s="12">
        <f t="shared" si="89"/>
        <v>22.985783722988025</v>
      </c>
    </row>
    <row r="1911" spans="1:7" x14ac:dyDescent="0.25">
      <c r="A1911" s="24">
        <v>94.989258000000007</v>
      </c>
      <c r="B1911" s="23">
        <v>-94.289947999999995</v>
      </c>
      <c r="C1911" s="25">
        <v>4.7354541000000001</v>
      </c>
      <c r="D1911" s="26">
        <v>-4.5754821000000001E-3</v>
      </c>
      <c r="E1911" s="28">
        <f t="shared" si="87"/>
        <v>7.6298417148333326E-4</v>
      </c>
      <c r="F1911" s="18">
        <f t="shared" si="88"/>
        <v>3.3348247351283935</v>
      </c>
      <c r="G1911" s="12">
        <f t="shared" si="89"/>
        <v>22.99269543492796</v>
      </c>
    </row>
    <row r="1912" spans="1:7" x14ac:dyDescent="0.25">
      <c r="A1912" s="24">
        <v>95.039062999999999</v>
      </c>
      <c r="B1912" s="23">
        <v>-94.347915999999998</v>
      </c>
      <c r="C1912" s="25">
        <v>4.7353934999999998</v>
      </c>
      <c r="D1912" s="26">
        <v>-4.5774248000000003E-3</v>
      </c>
      <c r="E1912" s="28">
        <f t="shared" si="87"/>
        <v>7.6330795481666667E-4</v>
      </c>
      <c r="F1912" s="18">
        <f t="shared" si="88"/>
        <v>3.3368749337375383</v>
      </c>
      <c r="G1912" s="12">
        <f t="shared" si="89"/>
        <v>23.006830988051522</v>
      </c>
    </row>
    <row r="1913" spans="1:7" x14ac:dyDescent="0.25">
      <c r="A1913" s="24">
        <v>95.088866999999993</v>
      </c>
      <c r="B1913" s="23">
        <v>-94.417366000000001</v>
      </c>
      <c r="C1913" s="25">
        <v>4.7353367999999998</v>
      </c>
      <c r="D1913" s="26">
        <v>-4.5843152000000003E-3</v>
      </c>
      <c r="E1913" s="28">
        <f t="shared" si="87"/>
        <v>7.6445635481666666E-4</v>
      </c>
      <c r="F1913" s="18">
        <f t="shared" si="88"/>
        <v>3.3393312250259233</v>
      </c>
      <c r="G1913" s="12">
        <f t="shared" si="89"/>
        <v>23.023766438031362</v>
      </c>
    </row>
    <row r="1914" spans="1:7" x14ac:dyDescent="0.25">
      <c r="A1914" s="24">
        <v>95.138672</v>
      </c>
      <c r="B1914" s="23">
        <v>-94.451729</v>
      </c>
      <c r="C1914" s="25">
        <v>4.7353334</v>
      </c>
      <c r="D1914" s="26">
        <v>-4.5839725000000001E-3</v>
      </c>
      <c r="E1914" s="28">
        <f t="shared" si="87"/>
        <v>7.6439923814999996E-4</v>
      </c>
      <c r="F1914" s="18">
        <f t="shared" si="88"/>
        <v>3.3405465675391381</v>
      </c>
      <c r="G1914" s="12">
        <f t="shared" si="89"/>
        <v>23.032145888969552</v>
      </c>
    </row>
    <row r="1915" spans="1:7" x14ac:dyDescent="0.25">
      <c r="A1915" s="24">
        <v>95.188477000000006</v>
      </c>
      <c r="B1915" s="23">
        <v>-94.498169000000004</v>
      </c>
      <c r="C1915" s="25">
        <v>4.7352885999999996</v>
      </c>
      <c r="D1915" s="26">
        <v>-4.5863058999999996E-3</v>
      </c>
      <c r="E1915" s="28">
        <f t="shared" si="87"/>
        <v>7.6478813814999987E-4</v>
      </c>
      <c r="F1915" s="18">
        <f t="shared" si="88"/>
        <v>3.3421890465518467</v>
      </c>
      <c r="G1915" s="12">
        <f t="shared" si="89"/>
        <v>23.043470328092141</v>
      </c>
    </row>
    <row r="1916" spans="1:7" x14ac:dyDescent="0.25">
      <c r="A1916" s="24">
        <v>95.238281000000001</v>
      </c>
      <c r="B1916" s="23">
        <v>-94.540358999999995</v>
      </c>
      <c r="C1916" s="25">
        <v>4.7352309000000004</v>
      </c>
      <c r="D1916" s="26">
        <v>-4.5902518999999999E-3</v>
      </c>
      <c r="E1916" s="28">
        <f t="shared" si="87"/>
        <v>7.6544580481666656E-4</v>
      </c>
      <c r="F1916" s="18">
        <f t="shared" si="88"/>
        <v>3.3436812125627453</v>
      </c>
      <c r="G1916" s="12">
        <f t="shared" si="89"/>
        <v>23.053758400585291</v>
      </c>
    </row>
    <row r="1917" spans="1:7" x14ac:dyDescent="0.25">
      <c r="A1917" s="24">
        <v>95.288086000000007</v>
      </c>
      <c r="B1917" s="23">
        <v>-94.604590999999999</v>
      </c>
      <c r="C1917" s="25">
        <v>4.7352996000000003</v>
      </c>
      <c r="D1917" s="26">
        <v>-4.5940903999999996E-3</v>
      </c>
      <c r="E1917" s="28">
        <f t="shared" si="87"/>
        <v>7.6608555481666658E-4</v>
      </c>
      <c r="F1917" s="18">
        <f t="shared" si="88"/>
        <v>3.3459529548526743</v>
      </c>
      <c r="G1917" s="12">
        <f t="shared" si="89"/>
        <v>23.06942143619516</v>
      </c>
    </row>
    <row r="1918" spans="1:7" x14ac:dyDescent="0.25">
      <c r="A1918" s="24">
        <v>95.337890999999999</v>
      </c>
      <c r="B1918" s="23">
        <v>-94.668953000000002</v>
      </c>
      <c r="C1918" s="25">
        <v>4.7352204000000002</v>
      </c>
      <c r="D1918" s="26">
        <v>-4.5974553E-3</v>
      </c>
      <c r="E1918" s="28">
        <f t="shared" si="87"/>
        <v>7.666463714833333E-4</v>
      </c>
      <c r="F1918" s="18">
        <f t="shared" si="88"/>
        <v>3.3482292949520702</v>
      </c>
      <c r="G1918" s="12">
        <f t="shared" si="89"/>
        <v>23.085116172431334</v>
      </c>
    </row>
    <row r="1919" spans="1:7" x14ac:dyDescent="0.25">
      <c r="A1919" s="24">
        <v>95.387694999999994</v>
      </c>
      <c r="B1919" s="23">
        <v>-94.706244999999996</v>
      </c>
      <c r="C1919" s="25">
        <v>4.7351622999999998</v>
      </c>
      <c r="D1919" s="26">
        <v>-4.5985994000000002E-3</v>
      </c>
      <c r="E1919" s="28">
        <f t="shared" si="87"/>
        <v>7.6683705481666664E-4</v>
      </c>
      <c r="F1919" s="18">
        <f t="shared" si="88"/>
        <v>3.3495482296493551</v>
      </c>
      <c r="G1919" s="12">
        <f t="shared" si="89"/>
        <v>23.094209862865434</v>
      </c>
    </row>
    <row r="1920" spans="1:7" x14ac:dyDescent="0.25">
      <c r="A1920" s="24">
        <v>95.4375</v>
      </c>
      <c r="B1920" s="23">
        <v>-94.748992999999999</v>
      </c>
      <c r="C1920" s="25">
        <v>4.7351622999999998</v>
      </c>
      <c r="D1920" s="26">
        <v>-4.6009299999999996E-3</v>
      </c>
      <c r="E1920" s="28">
        <f t="shared" si="87"/>
        <v>7.6722548814999987E-4</v>
      </c>
      <c r="F1920" s="18">
        <f t="shared" si="88"/>
        <v>3.3510601308731975</v>
      </c>
      <c r="G1920" s="12">
        <f t="shared" si="89"/>
        <v>23.104634004200758</v>
      </c>
    </row>
    <row r="1921" spans="1:7" x14ac:dyDescent="0.25">
      <c r="A1921" s="24">
        <v>95.487305000000006</v>
      </c>
      <c r="B1921" s="23">
        <v>-94.781897999999998</v>
      </c>
      <c r="C1921" s="25">
        <v>4.7351369999999999</v>
      </c>
      <c r="D1921" s="26">
        <v>-4.6026436999999998E-3</v>
      </c>
      <c r="E1921" s="28">
        <f t="shared" si="87"/>
        <v>7.6751110481666654E-4</v>
      </c>
      <c r="F1921" s="18">
        <f t="shared" si="88"/>
        <v>3.3522239071848507</v>
      </c>
      <c r="G1921" s="12">
        <f t="shared" si="89"/>
        <v>23.112657920422308</v>
      </c>
    </row>
    <row r="1922" spans="1:7" x14ac:dyDescent="0.25">
      <c r="A1922" s="24">
        <v>95.537109000000001</v>
      </c>
      <c r="B1922" s="23">
        <v>-94.852699000000001</v>
      </c>
      <c r="C1922" s="25">
        <v>4.7349791999999997</v>
      </c>
      <c r="D1922" s="26">
        <v>-4.6038533999999999E-3</v>
      </c>
      <c r="E1922" s="28">
        <f t="shared" si="87"/>
        <v>7.6771272148333329E-4</v>
      </c>
      <c r="F1922" s="18">
        <f t="shared" si="88"/>
        <v>3.3547279803239287</v>
      </c>
      <c r="G1922" s="12">
        <f t="shared" si="89"/>
        <v>23.129922813064823</v>
      </c>
    </row>
    <row r="1923" spans="1:7" x14ac:dyDescent="0.25">
      <c r="A1923" s="24">
        <v>95.586913999999993</v>
      </c>
      <c r="B1923" s="23">
        <v>-94.906470999999996</v>
      </c>
      <c r="C1923" s="25">
        <v>4.7350573999999996</v>
      </c>
      <c r="D1923" s="26">
        <v>-4.606232E-3</v>
      </c>
      <c r="E1923" s="28">
        <f t="shared" si="87"/>
        <v>7.6810915481666665E-4</v>
      </c>
      <c r="F1923" s="18">
        <f t="shared" si="88"/>
        <v>3.356629775790581</v>
      </c>
      <c r="G1923" s="12">
        <f t="shared" si="89"/>
        <v>23.143035167511414</v>
      </c>
    </row>
    <row r="1924" spans="1:7" x14ac:dyDescent="0.25">
      <c r="A1924" s="24">
        <v>95.636718999999999</v>
      </c>
      <c r="B1924" s="23">
        <v>-94.941849000000005</v>
      </c>
      <c r="C1924" s="25">
        <v>4.7350469000000004</v>
      </c>
      <c r="D1924" s="26">
        <v>-4.6099838999999997E-3</v>
      </c>
      <c r="E1924" s="28">
        <f t="shared" si="87"/>
        <v>7.6873447148333325E-4</v>
      </c>
      <c r="F1924" s="18">
        <f t="shared" si="88"/>
        <v>3.3578810165854049</v>
      </c>
      <c r="G1924" s="12">
        <f t="shared" si="89"/>
        <v>23.151662127185816</v>
      </c>
    </row>
    <row r="1925" spans="1:7" x14ac:dyDescent="0.25">
      <c r="A1925" s="24">
        <v>95.686522999999994</v>
      </c>
      <c r="B1925" s="23">
        <v>-94.988876000000005</v>
      </c>
      <c r="C1925" s="25">
        <v>4.7349601000000003</v>
      </c>
      <c r="D1925" s="26">
        <v>-4.6129552999999998E-3</v>
      </c>
      <c r="E1925" s="28">
        <f t="shared" ref="E1925:E1988" si="90" xml:space="preserve"> (delta_0 - D1925) / L</f>
        <v>7.6922970481666658E-4</v>
      </c>
      <c r="F1925" s="18">
        <f t="shared" ref="F1925:F1988" si="91" xml:space="preserve"> -B1925 / A_6x12_in2</f>
        <v>3.3595442564762452</v>
      </c>
      <c r="G1925" s="12">
        <f t="shared" ref="G1925:G1988" si="92" xml:space="preserve"> -B1925 * kip_to_N / A_6x12_mm2</f>
        <v>23.163129706828752</v>
      </c>
    </row>
    <row r="1926" spans="1:7" x14ac:dyDescent="0.25">
      <c r="A1926" s="24">
        <v>95.736328</v>
      </c>
      <c r="B1926" s="23">
        <v>-95.039733999999996</v>
      </c>
      <c r="C1926" s="25">
        <v>4.7349696000000003</v>
      </c>
      <c r="D1926" s="26">
        <v>-4.6145407999999997E-3</v>
      </c>
      <c r="E1926" s="28">
        <f t="shared" si="90"/>
        <v>7.694939548166666E-4</v>
      </c>
      <c r="F1926" s="18">
        <f t="shared" si="91"/>
        <v>3.3613429902753045</v>
      </c>
      <c r="G1926" s="12">
        <f t="shared" si="92"/>
        <v>23.175531479544006</v>
      </c>
    </row>
    <row r="1927" spans="1:7" x14ac:dyDescent="0.25">
      <c r="A1927" s="24">
        <v>95.786133000000007</v>
      </c>
      <c r="B1927" s="23">
        <v>-95.087470999999994</v>
      </c>
      <c r="C1927" s="25">
        <v>4.7348622999999996</v>
      </c>
      <c r="D1927" s="26">
        <v>-4.6161440999999996E-3</v>
      </c>
      <c r="E1927" s="28">
        <f t="shared" si="90"/>
        <v>7.6976117148333317E-4</v>
      </c>
      <c r="F1927" s="18">
        <f t="shared" si="91"/>
        <v>3.3630313412793882</v>
      </c>
      <c r="G1927" s="12">
        <f t="shared" si="92"/>
        <v>23.187172193376803</v>
      </c>
    </row>
    <row r="1928" spans="1:7" x14ac:dyDescent="0.25">
      <c r="A1928" s="24">
        <v>95.835937999999999</v>
      </c>
      <c r="B1928" s="23">
        <v>-95.151047000000005</v>
      </c>
      <c r="C1928" s="25">
        <v>4.7348051</v>
      </c>
      <c r="D1928" s="26">
        <v>-4.6201884E-3</v>
      </c>
      <c r="E1928" s="28">
        <f t="shared" si="90"/>
        <v>7.7043522148333328E-4</v>
      </c>
      <c r="F1928" s="18">
        <f t="shared" si="91"/>
        <v>3.3652798823153911</v>
      </c>
      <c r="G1928" s="12">
        <f t="shared" si="92"/>
        <v>23.202675262749281</v>
      </c>
    </row>
    <row r="1929" spans="1:7" x14ac:dyDescent="0.25">
      <c r="A1929" s="24">
        <v>95.885741999999993</v>
      </c>
      <c r="B1929" s="23">
        <v>-95.186042999999998</v>
      </c>
      <c r="C1929" s="25">
        <v>4.7348881</v>
      </c>
      <c r="D1929" s="26">
        <v>-4.6233087999999999E-3</v>
      </c>
      <c r="E1929" s="28">
        <f t="shared" si="90"/>
        <v>7.7095528814999988E-4</v>
      </c>
      <c r="F1929" s="18">
        <f t="shared" si="91"/>
        <v>3.3665176126239338</v>
      </c>
      <c r="G1929" s="12">
        <f t="shared" si="92"/>
        <v>23.21120907135251</v>
      </c>
    </row>
    <row r="1930" spans="1:7" x14ac:dyDescent="0.25">
      <c r="A1930" s="24">
        <v>95.935547</v>
      </c>
      <c r="B1930" s="23">
        <v>-95.229361999999995</v>
      </c>
      <c r="C1930" s="25">
        <v>4.7348284999999999</v>
      </c>
      <c r="D1930" s="26">
        <v>-4.6244054E-3</v>
      </c>
      <c r="E1930" s="28">
        <f t="shared" si="90"/>
        <v>7.711380548166666E-4</v>
      </c>
      <c r="F1930" s="18">
        <f t="shared" si="91"/>
        <v>3.3680497088416668</v>
      </c>
      <c r="G1930" s="12">
        <f t="shared" si="92"/>
        <v>23.221772451592635</v>
      </c>
    </row>
    <row r="1931" spans="1:7" x14ac:dyDescent="0.25">
      <c r="A1931" s="24">
        <v>95.985352000000006</v>
      </c>
      <c r="B1931" s="23">
        <v>-95.280272999999994</v>
      </c>
      <c r="C1931" s="25">
        <v>4.7347856000000004</v>
      </c>
      <c r="D1931" s="26">
        <v>-4.6282290000000002E-3</v>
      </c>
      <c r="E1931" s="28">
        <f t="shared" si="90"/>
        <v>7.7177532148333327E-4</v>
      </c>
      <c r="F1931" s="18">
        <f t="shared" si="91"/>
        <v>3.3698503171322782</v>
      </c>
      <c r="G1931" s="12">
        <f t="shared" si="92"/>
        <v>23.23418714840939</v>
      </c>
    </row>
    <row r="1932" spans="1:7" x14ac:dyDescent="0.25">
      <c r="A1932" s="24">
        <v>96.035156000000001</v>
      </c>
      <c r="B1932" s="23">
        <v>-95.325126999999995</v>
      </c>
      <c r="C1932" s="25">
        <v>4.7346858999999997</v>
      </c>
      <c r="D1932" s="26">
        <v>-4.6301303000000002E-3</v>
      </c>
      <c r="E1932" s="28">
        <f t="shared" si="90"/>
        <v>7.720922048166666E-4</v>
      </c>
      <c r="F1932" s="18">
        <f t="shared" si="91"/>
        <v>3.371436702869488</v>
      </c>
      <c r="G1932" s="12">
        <f t="shared" si="92"/>
        <v>23.24512483989097</v>
      </c>
    </row>
    <row r="1933" spans="1:7" x14ac:dyDescent="0.25">
      <c r="A1933" s="24">
        <v>96.084961000000007</v>
      </c>
      <c r="B1933" s="23">
        <v>-95.376311999999999</v>
      </c>
      <c r="C1933" s="25">
        <v>4.7346902000000002</v>
      </c>
      <c r="D1933" s="26">
        <v>-4.635185E-3</v>
      </c>
      <c r="E1933" s="28">
        <f t="shared" si="90"/>
        <v>7.7293465481666657E-4</v>
      </c>
      <c r="F1933" s="18">
        <f t="shared" si="91"/>
        <v>3.3732470019277456</v>
      </c>
      <c r="G1933" s="12">
        <f t="shared" si="92"/>
        <v>23.257606351873953</v>
      </c>
    </row>
    <row r="1934" spans="1:7" x14ac:dyDescent="0.25">
      <c r="A1934" s="24">
        <v>96.134765999999999</v>
      </c>
      <c r="B1934" s="23">
        <v>-95.420258000000004</v>
      </c>
      <c r="C1934" s="25">
        <v>4.7347574000000003</v>
      </c>
      <c r="D1934" s="26">
        <v>-4.6370593000000003E-3</v>
      </c>
      <c r="E1934" s="28">
        <f t="shared" si="90"/>
        <v>7.7324703815E-4</v>
      </c>
      <c r="F1934" s="18">
        <f t="shared" si="91"/>
        <v>3.3748012737342159</v>
      </c>
      <c r="G1934" s="12">
        <f t="shared" si="92"/>
        <v>23.268322626673292</v>
      </c>
    </row>
    <row r="1935" spans="1:7" x14ac:dyDescent="0.25">
      <c r="A1935" s="24">
        <v>96.184569999999994</v>
      </c>
      <c r="B1935" s="23">
        <v>-95.472260000000006</v>
      </c>
      <c r="C1935" s="25">
        <v>4.7347130999999996</v>
      </c>
      <c r="D1935" s="26">
        <v>-4.6372981999999998E-3</v>
      </c>
      <c r="E1935" s="28">
        <f t="shared" si="90"/>
        <v>7.7328685481666654E-4</v>
      </c>
      <c r="F1935" s="18">
        <f t="shared" si="91"/>
        <v>3.376640468256586</v>
      </c>
      <c r="G1935" s="12">
        <f t="shared" si="92"/>
        <v>23.281003364900098</v>
      </c>
    </row>
    <row r="1936" spans="1:7" x14ac:dyDescent="0.25">
      <c r="A1936" s="24">
        <v>96.234375</v>
      </c>
      <c r="B1936" s="23">
        <v>-95.532059000000004</v>
      </c>
      <c r="C1936" s="25">
        <v>4.7345686000000002</v>
      </c>
      <c r="D1936" s="26">
        <v>-4.6410797999999996E-3</v>
      </c>
      <c r="E1936" s="28">
        <f t="shared" si="90"/>
        <v>7.7391712148333321E-4</v>
      </c>
      <c r="F1936" s="18">
        <f t="shared" si="91"/>
        <v>3.3787554252436864</v>
      </c>
      <c r="G1936" s="12">
        <f t="shared" si="92"/>
        <v>23.295585409152718</v>
      </c>
    </row>
    <row r="1937" spans="1:7" x14ac:dyDescent="0.25">
      <c r="A1937" s="24">
        <v>96.284180000000006</v>
      </c>
      <c r="B1937" s="23">
        <v>-95.582763999999997</v>
      </c>
      <c r="C1937" s="25">
        <v>4.7345094999999997</v>
      </c>
      <c r="D1937" s="26">
        <v>-4.6440810000000004E-3</v>
      </c>
      <c r="E1937" s="28">
        <f t="shared" si="90"/>
        <v>7.7441732148333334E-4</v>
      </c>
      <c r="F1937" s="18">
        <f t="shared" si="91"/>
        <v>3.3805487477746805</v>
      </c>
      <c r="G1937" s="12">
        <f t="shared" si="92"/>
        <v>23.307949872669319</v>
      </c>
    </row>
    <row r="1938" spans="1:7" x14ac:dyDescent="0.25">
      <c r="A1938" s="24">
        <v>96.333984000000001</v>
      </c>
      <c r="B1938" s="23">
        <v>-95.620093999999995</v>
      </c>
      <c r="C1938" s="25">
        <v>4.7345046999999996</v>
      </c>
      <c r="D1938" s="26">
        <v>-4.6467063999999997E-3</v>
      </c>
      <c r="E1938" s="28">
        <f t="shared" si="90"/>
        <v>7.7485488814999989E-4</v>
      </c>
      <c r="F1938" s="18">
        <f t="shared" si="91"/>
        <v>3.3818690264470406</v>
      </c>
      <c r="G1938" s="12">
        <f t="shared" si="92"/>
        <v>23.317052829440339</v>
      </c>
    </row>
    <row r="1939" spans="1:7" x14ac:dyDescent="0.25">
      <c r="A1939" s="24">
        <v>96.383788999999993</v>
      </c>
      <c r="B1939" s="23">
        <v>-95.653357999999997</v>
      </c>
      <c r="C1939" s="25">
        <v>4.7345853</v>
      </c>
      <c r="D1939" s="26">
        <v>-4.6457946000000002E-3</v>
      </c>
      <c r="E1939" s="28">
        <f t="shared" si="90"/>
        <v>7.7470292148333327E-4</v>
      </c>
      <c r="F1939" s="18">
        <f t="shared" si="91"/>
        <v>3.3830454997863759</v>
      </c>
      <c r="G1939" s="12">
        <f t="shared" si="92"/>
        <v>23.325164288160703</v>
      </c>
    </row>
    <row r="1940" spans="1:7" x14ac:dyDescent="0.25">
      <c r="A1940" s="24">
        <v>96.433593999999999</v>
      </c>
      <c r="B1940" s="23">
        <v>-95.735718000000006</v>
      </c>
      <c r="C1940" s="25">
        <v>4.7345262000000004</v>
      </c>
      <c r="D1940" s="26">
        <v>-4.6511171000000002E-3</v>
      </c>
      <c r="E1940" s="28">
        <f t="shared" si="90"/>
        <v>7.7559000481666664E-4</v>
      </c>
      <c r="F1940" s="18">
        <f t="shared" si="91"/>
        <v>3.3859583889226093</v>
      </c>
      <c r="G1940" s="12">
        <f t="shared" si="92"/>
        <v>23.345247854184315</v>
      </c>
    </row>
    <row r="1941" spans="1:7" x14ac:dyDescent="0.25">
      <c r="A1941" s="24">
        <v>96.483397999999994</v>
      </c>
      <c r="B1941" s="23">
        <v>-95.776047000000005</v>
      </c>
      <c r="C1941" s="25">
        <v>4.7344746999999998</v>
      </c>
      <c r="D1941" s="26">
        <v>-4.6526399E-3</v>
      </c>
      <c r="E1941" s="28">
        <f t="shared" si="90"/>
        <v>7.7584380481666656E-4</v>
      </c>
      <c r="F1941" s="18">
        <f t="shared" si="91"/>
        <v>3.3873847355225988</v>
      </c>
      <c r="G1941" s="12">
        <f t="shared" si="92"/>
        <v>23.355082120019262</v>
      </c>
    </row>
    <row r="1942" spans="1:7" x14ac:dyDescent="0.25">
      <c r="A1942" s="24">
        <v>96.533203</v>
      </c>
      <c r="B1942" s="23">
        <v>-95.817161999999996</v>
      </c>
      <c r="C1942" s="25">
        <v>4.7344575000000004</v>
      </c>
      <c r="D1942" s="26">
        <v>-4.6559180999999998E-3</v>
      </c>
      <c r="E1942" s="28">
        <f t="shared" si="90"/>
        <v>7.7639017148333324E-4</v>
      </c>
      <c r="F1942" s="18">
        <f t="shared" si="91"/>
        <v>3.3888388811859813</v>
      </c>
      <c r="G1942" s="12">
        <f t="shared" si="92"/>
        <v>23.365108052717908</v>
      </c>
    </row>
    <row r="1943" spans="1:7" x14ac:dyDescent="0.25">
      <c r="A1943" s="24">
        <v>96.583008000000007</v>
      </c>
      <c r="B1943" s="23">
        <v>-95.875870000000006</v>
      </c>
      <c r="C1943" s="25">
        <v>4.7344441000000002</v>
      </c>
      <c r="D1943" s="26">
        <v>-4.6593281000000004E-3</v>
      </c>
      <c r="E1943" s="28">
        <f t="shared" si="90"/>
        <v>7.7695850481666667E-4</v>
      </c>
      <c r="F1943" s="18">
        <f t="shared" si="91"/>
        <v>3.3909152519413239</v>
      </c>
      <c r="G1943" s="12">
        <f t="shared" si="92"/>
        <v>23.379424055560477</v>
      </c>
    </row>
    <row r="1944" spans="1:7" x14ac:dyDescent="0.25">
      <c r="A1944" s="24">
        <v>96.632812999999999</v>
      </c>
      <c r="B1944" s="23">
        <v>-95.929344</v>
      </c>
      <c r="C1944" s="25">
        <v>4.7343969000000001</v>
      </c>
      <c r="D1944" s="26">
        <v>-4.6610352999999997E-3</v>
      </c>
      <c r="E1944" s="28">
        <f t="shared" si="90"/>
        <v>7.7724303814999992E-4</v>
      </c>
      <c r="F1944" s="18">
        <f t="shared" si="91"/>
        <v>3.3928065078139671</v>
      </c>
      <c r="G1944" s="12">
        <f t="shared" si="92"/>
        <v>23.392463742417526</v>
      </c>
    </row>
    <row r="1945" spans="1:7" x14ac:dyDescent="0.25">
      <c r="A1945" s="24">
        <v>96.682616999999993</v>
      </c>
      <c r="B1945" s="23">
        <v>-95.970305999999994</v>
      </c>
      <c r="C1945" s="25">
        <v>4.7343134999999998</v>
      </c>
      <c r="D1945" s="26">
        <v>-4.6650227000000002E-3</v>
      </c>
      <c r="E1945" s="28">
        <f t="shared" si="90"/>
        <v>7.7790760481666668E-4</v>
      </c>
      <c r="F1945" s="18">
        <f t="shared" si="91"/>
        <v>3.3942552422092849</v>
      </c>
      <c r="G1945" s="12">
        <f t="shared" si="92"/>
        <v>23.402452365917512</v>
      </c>
    </row>
    <row r="1946" spans="1:7" x14ac:dyDescent="0.25">
      <c r="A1946" s="24">
        <v>96.732422</v>
      </c>
      <c r="B1946" s="23">
        <v>-96.032318000000004</v>
      </c>
      <c r="C1946" s="25">
        <v>4.7343197000000004</v>
      </c>
      <c r="D1946" s="26">
        <v>-4.6679284000000001E-3</v>
      </c>
      <c r="E1946" s="28">
        <f t="shared" si="90"/>
        <v>7.7839188814999996E-4</v>
      </c>
      <c r="F1946" s="18">
        <f t="shared" si="91"/>
        <v>3.3964484680606217</v>
      </c>
      <c r="G1946" s="12">
        <f t="shared" si="92"/>
        <v>23.417574052370359</v>
      </c>
    </row>
    <row r="1947" spans="1:7" x14ac:dyDescent="0.25">
      <c r="A1947" s="24">
        <v>96.782227000000006</v>
      </c>
      <c r="B1947" s="23">
        <v>-96.077690000000004</v>
      </c>
      <c r="C1947" s="25">
        <v>4.7342329000000003</v>
      </c>
      <c r="D1947" s="26">
        <v>-4.6693561999999996E-3</v>
      </c>
      <c r="E1947" s="28">
        <f t="shared" si="90"/>
        <v>7.7862985481666654E-4</v>
      </c>
      <c r="F1947" s="18">
        <f t="shared" si="91"/>
        <v>3.3980531743001694</v>
      </c>
      <c r="G1947" s="12">
        <f t="shared" si="92"/>
        <v>23.428638058655242</v>
      </c>
    </row>
    <row r="1948" spans="1:7" x14ac:dyDescent="0.25">
      <c r="A1948" s="24">
        <v>96.832031000000001</v>
      </c>
      <c r="B1948" s="23">
        <v>-96.099418999999997</v>
      </c>
      <c r="C1948" s="25">
        <v>4.7342447999999999</v>
      </c>
      <c r="D1948" s="26">
        <v>-4.6702712000000002E-3</v>
      </c>
      <c r="E1948" s="28">
        <f t="shared" si="90"/>
        <v>7.7878235481666661E-4</v>
      </c>
      <c r="F1948" s="18">
        <f t="shared" si="91"/>
        <v>3.3988216804687124</v>
      </c>
      <c r="G1948" s="12">
        <f t="shared" si="92"/>
        <v>23.433936696417835</v>
      </c>
    </row>
    <row r="1949" spans="1:7" x14ac:dyDescent="0.25">
      <c r="A1949" s="24">
        <v>96.881836000000007</v>
      </c>
      <c r="B1949" s="23">
        <v>-96.168319999999994</v>
      </c>
      <c r="C1949" s="25">
        <v>4.7341638000000001</v>
      </c>
      <c r="D1949" s="26">
        <v>-4.6758325999999998E-3</v>
      </c>
      <c r="E1949" s="28">
        <f t="shared" si="90"/>
        <v>7.7970925481666653E-4</v>
      </c>
      <c r="F1949" s="18">
        <f t="shared" si="91"/>
        <v>3.4012585548540399</v>
      </c>
      <c r="G1949" s="12">
        <f t="shared" si="92"/>
        <v>23.450738272214249</v>
      </c>
    </row>
    <row r="1950" spans="1:7" x14ac:dyDescent="0.25">
      <c r="A1950" s="24">
        <v>96.931640999999999</v>
      </c>
      <c r="B1950" s="23">
        <v>-96.213531000000003</v>
      </c>
      <c r="C1950" s="25">
        <v>4.7341379999999997</v>
      </c>
      <c r="D1950" s="26">
        <v>-4.6768486000000001E-3</v>
      </c>
      <c r="E1950" s="28">
        <f t="shared" si="90"/>
        <v>7.7987858814999996E-4</v>
      </c>
      <c r="F1950" s="18">
        <f t="shared" si="91"/>
        <v>3.402857566883402</v>
      </c>
      <c r="G1950" s="12">
        <f t="shared" si="92"/>
        <v>23.4617630184927</v>
      </c>
    </row>
    <row r="1951" spans="1:7" x14ac:dyDescent="0.25">
      <c r="A1951" s="24">
        <v>96.981444999999994</v>
      </c>
      <c r="B1951" s="23">
        <v>-96.278557000000006</v>
      </c>
      <c r="C1951" s="25">
        <v>4.7341442000000002</v>
      </c>
      <c r="D1951" s="26">
        <v>-4.6793488000000001E-3</v>
      </c>
      <c r="E1951" s="28">
        <f t="shared" si="90"/>
        <v>7.8029528814999992E-4</v>
      </c>
      <c r="F1951" s="18">
        <f t="shared" si="91"/>
        <v>3.4051573911788453</v>
      </c>
      <c r="G1951" s="12">
        <f t="shared" si="92"/>
        <v>23.477619671774043</v>
      </c>
    </row>
    <row r="1952" spans="1:7" x14ac:dyDescent="0.25">
      <c r="A1952" s="24">
        <v>97.03125</v>
      </c>
      <c r="B1952" s="23">
        <v>-96.320305000000005</v>
      </c>
      <c r="C1952" s="25">
        <v>4.7340859999999996</v>
      </c>
      <c r="D1952" s="26">
        <v>-4.6825139E-3</v>
      </c>
      <c r="E1952" s="28">
        <f t="shared" si="90"/>
        <v>7.8082280481666657E-4</v>
      </c>
      <c r="F1952" s="18">
        <f t="shared" si="91"/>
        <v>3.4066339246375561</v>
      </c>
      <c r="G1952" s="12">
        <f t="shared" si="92"/>
        <v>23.487799962137736</v>
      </c>
    </row>
    <row r="1953" spans="1:7" x14ac:dyDescent="0.25">
      <c r="A1953" s="24">
        <v>97.081055000000006</v>
      </c>
      <c r="B1953" s="23">
        <v>-96.358069999999998</v>
      </c>
      <c r="C1953" s="25">
        <v>4.7341280000000001</v>
      </c>
      <c r="D1953" s="26">
        <v>-4.6865162E-3</v>
      </c>
      <c r="E1953" s="28">
        <f t="shared" si="90"/>
        <v>7.8148985481666657E-4</v>
      </c>
      <c r="F1953" s="18">
        <f t="shared" si="91"/>
        <v>3.4079695882877483</v>
      </c>
      <c r="G1953" s="12">
        <f t="shared" si="92"/>
        <v>23.497008994081412</v>
      </c>
    </row>
    <row r="1954" spans="1:7" x14ac:dyDescent="0.25">
      <c r="A1954" s="24">
        <v>97.130859000000001</v>
      </c>
      <c r="B1954" s="23">
        <v>-96.416045999999994</v>
      </c>
      <c r="C1954" s="25">
        <v>4.7339482000000004</v>
      </c>
      <c r="D1954" s="26">
        <v>-4.6874819999999998E-3</v>
      </c>
      <c r="E1954" s="28">
        <f t="shared" si="90"/>
        <v>7.8165082148333323E-4</v>
      </c>
      <c r="F1954" s="18">
        <f t="shared" si="91"/>
        <v>3.410020069839014</v>
      </c>
      <c r="G1954" s="12">
        <f t="shared" si="92"/>
        <v>23.511146498012749</v>
      </c>
    </row>
    <row r="1955" spans="1:7" x14ac:dyDescent="0.25">
      <c r="A1955" s="24">
        <v>97.180663999999993</v>
      </c>
      <c r="B1955" s="23">
        <v>-96.474930000000001</v>
      </c>
      <c r="C1955" s="25">
        <v>4.733911</v>
      </c>
      <c r="D1955" s="26">
        <v>-4.6891690999999996E-3</v>
      </c>
      <c r="E1955" s="28">
        <f t="shared" si="90"/>
        <v>7.8193200481666654E-4</v>
      </c>
      <c r="F1955" s="18">
        <f t="shared" si="91"/>
        <v>3.4121026653210191</v>
      </c>
      <c r="G1955" s="12">
        <f t="shared" si="92"/>
        <v>23.525505418626327</v>
      </c>
    </row>
    <row r="1956" spans="1:7" x14ac:dyDescent="0.25">
      <c r="A1956" s="24">
        <v>97.230468999999999</v>
      </c>
      <c r="B1956" s="23">
        <v>-96.515015000000005</v>
      </c>
      <c r="C1956" s="25">
        <v>4.7339640000000003</v>
      </c>
      <c r="D1956" s="26">
        <v>-4.6941576999999998E-3</v>
      </c>
      <c r="E1956" s="28">
        <f t="shared" si="90"/>
        <v>7.8276343814999991E-4</v>
      </c>
      <c r="F1956" s="18">
        <f t="shared" si="91"/>
        <v>3.4135203821863169</v>
      </c>
      <c r="G1956" s="12">
        <f t="shared" si="92"/>
        <v>23.535280184824195</v>
      </c>
    </row>
    <row r="1957" spans="1:7" x14ac:dyDescent="0.25">
      <c r="A1957" s="24">
        <v>97.280272999999994</v>
      </c>
      <c r="B1957" s="23">
        <v>-96.554001</v>
      </c>
      <c r="C1957" s="25">
        <v>4.7339672999999998</v>
      </c>
      <c r="D1957" s="26">
        <v>-4.6965237999999996E-3</v>
      </c>
      <c r="E1957" s="28">
        <f t="shared" si="90"/>
        <v>7.8315778814999984E-4</v>
      </c>
      <c r="F1957" s="18">
        <f t="shared" si="91"/>
        <v>3.4148992298777348</v>
      </c>
      <c r="G1957" s="12">
        <f t="shared" si="92"/>
        <v>23.544786958804234</v>
      </c>
    </row>
    <row r="1958" spans="1:7" x14ac:dyDescent="0.25">
      <c r="A1958" s="24">
        <v>97.330078</v>
      </c>
      <c r="B1958" s="23">
        <v>-96.610611000000006</v>
      </c>
      <c r="C1958" s="25">
        <v>4.7339921</v>
      </c>
      <c r="D1958" s="26">
        <v>-4.7003267999999997E-3</v>
      </c>
      <c r="E1958" s="28">
        <f t="shared" si="90"/>
        <v>7.8379162148333327E-4</v>
      </c>
      <c r="F1958" s="18">
        <f t="shared" si="91"/>
        <v>3.4169013990618309</v>
      </c>
      <c r="G1958" s="12">
        <f t="shared" si="92"/>
        <v>23.558591362308327</v>
      </c>
    </row>
    <row r="1959" spans="1:7" x14ac:dyDescent="0.25">
      <c r="A1959" s="24">
        <v>97.379883000000007</v>
      </c>
      <c r="B1959" s="23">
        <v>-96.657157999999995</v>
      </c>
      <c r="C1959" s="25">
        <v>4.7338909999999998</v>
      </c>
      <c r="D1959" s="26">
        <v>-4.7011822E-3</v>
      </c>
      <c r="E1959" s="28">
        <f t="shared" si="90"/>
        <v>7.8393418814999994E-4</v>
      </c>
      <c r="F1959" s="18">
        <f t="shared" si="91"/>
        <v>3.4185476624254081</v>
      </c>
      <c r="G1959" s="12">
        <f t="shared" si="92"/>
        <v>23.569941893484874</v>
      </c>
    </row>
    <row r="1960" spans="1:7" x14ac:dyDescent="0.25">
      <c r="A1960" s="24">
        <v>97.429687999999999</v>
      </c>
      <c r="B1960" s="23">
        <v>-96.726669000000001</v>
      </c>
      <c r="C1960" s="25">
        <v>4.7338037000000002</v>
      </c>
      <c r="D1960" s="26">
        <v>-4.7064986999999997E-3</v>
      </c>
      <c r="E1960" s="28">
        <f t="shared" si="90"/>
        <v>7.8482027148333319E-4</v>
      </c>
      <c r="F1960" s="18">
        <f t="shared" si="91"/>
        <v>3.4210061111474661</v>
      </c>
      <c r="G1960" s="12">
        <f t="shared" si="92"/>
        <v>23.586892218373986</v>
      </c>
    </row>
    <row r="1961" spans="1:7" x14ac:dyDescent="0.25">
      <c r="A1961" s="24">
        <v>97.479491999999993</v>
      </c>
      <c r="B1961" s="23">
        <v>-96.775634999999994</v>
      </c>
      <c r="C1961" s="25">
        <v>4.7338323999999998</v>
      </c>
      <c r="D1961" s="26">
        <v>-4.707363E-3</v>
      </c>
      <c r="E1961" s="28">
        <f t="shared" si="90"/>
        <v>7.8496432148333331E-4</v>
      </c>
      <c r="F1961" s="18">
        <f t="shared" si="91"/>
        <v>3.4227379291348963</v>
      </c>
      <c r="G1961" s="12">
        <f t="shared" si="92"/>
        <v>23.598832625050917</v>
      </c>
    </row>
    <row r="1962" spans="1:7" x14ac:dyDescent="0.25">
      <c r="A1962" s="24">
        <v>97.529297</v>
      </c>
      <c r="B1962" s="23">
        <v>-96.817131000000003</v>
      </c>
      <c r="C1962" s="25">
        <v>4.7338237999999997</v>
      </c>
      <c r="D1962" s="26">
        <v>-4.7095534000000001E-3</v>
      </c>
      <c r="E1962" s="28">
        <f t="shared" si="90"/>
        <v>7.8532938814999996E-4</v>
      </c>
      <c r="F1962" s="18">
        <f t="shared" si="91"/>
        <v>3.4242055499167949</v>
      </c>
      <c r="G1962" s="12">
        <f t="shared" si="92"/>
        <v>23.60895146496976</v>
      </c>
    </row>
    <row r="1963" spans="1:7" x14ac:dyDescent="0.25">
      <c r="A1963" s="24">
        <v>97.579102000000006</v>
      </c>
      <c r="B1963" s="23">
        <v>-96.867019999999997</v>
      </c>
      <c r="C1963" s="25">
        <v>4.7336992999999996</v>
      </c>
      <c r="D1963" s="26">
        <v>-4.7119138999999997E-3</v>
      </c>
      <c r="E1963" s="28">
        <f t="shared" si="90"/>
        <v>7.8572280481666653E-4</v>
      </c>
      <c r="F1963" s="18">
        <f t="shared" si="91"/>
        <v>3.4259700123514416</v>
      </c>
      <c r="G1963" s="12">
        <f t="shared" si="92"/>
        <v>23.621116946093505</v>
      </c>
    </row>
    <row r="1964" spans="1:7" x14ac:dyDescent="0.25">
      <c r="A1964" s="24">
        <v>97.628906000000001</v>
      </c>
      <c r="B1964" s="23">
        <v>-96.914344999999997</v>
      </c>
      <c r="C1964" s="25">
        <v>4.7336922000000001</v>
      </c>
      <c r="D1964" s="26">
        <v>-4.7143189999999998E-3</v>
      </c>
      <c r="E1964" s="28">
        <f t="shared" si="90"/>
        <v>7.8612365481666661E-4</v>
      </c>
      <c r="F1964" s="18">
        <f t="shared" si="91"/>
        <v>3.4276437918362914</v>
      </c>
      <c r="G1964" s="12">
        <f t="shared" si="92"/>
        <v>23.632657193325986</v>
      </c>
    </row>
    <row r="1965" spans="1:7" x14ac:dyDescent="0.25">
      <c r="A1965" s="24">
        <v>97.678711000000007</v>
      </c>
      <c r="B1965" s="23">
        <v>-96.960830999999999</v>
      </c>
      <c r="C1965" s="25">
        <v>4.7336163999999998</v>
      </c>
      <c r="D1965" s="26">
        <v>-4.7162026000000003E-3</v>
      </c>
      <c r="E1965" s="28">
        <f t="shared" si="90"/>
        <v>7.8643758815000002E-4</v>
      </c>
      <c r="F1965" s="18">
        <f t="shared" si="91"/>
        <v>3.429287897766196</v>
      </c>
      <c r="G1965" s="12">
        <f t="shared" si="92"/>
        <v>23.643992849593271</v>
      </c>
    </row>
    <row r="1966" spans="1:7" x14ac:dyDescent="0.25">
      <c r="A1966" s="24">
        <v>97.728515999999999</v>
      </c>
      <c r="B1966" s="23">
        <v>-97.015609999999995</v>
      </c>
      <c r="C1966" s="25">
        <v>4.7337002999999997</v>
      </c>
      <c r="D1966" s="26">
        <v>-4.7233607999999996E-3</v>
      </c>
      <c r="E1966" s="28">
        <f t="shared" si="90"/>
        <v>7.8763062148333321E-4</v>
      </c>
      <c r="F1966" s="18">
        <f t="shared" si="91"/>
        <v>3.4312253085723361</v>
      </c>
      <c r="G1966" s="12">
        <f t="shared" si="92"/>
        <v>23.657350761968299</v>
      </c>
    </row>
    <row r="1967" spans="1:7" x14ac:dyDescent="0.25">
      <c r="A1967" s="24">
        <v>97.778319999999994</v>
      </c>
      <c r="B1967" s="23">
        <v>-97.063445999999999</v>
      </c>
      <c r="C1967" s="25">
        <v>4.7335681999999997</v>
      </c>
      <c r="D1967" s="26">
        <v>-4.7229732999999998E-3</v>
      </c>
      <c r="E1967" s="28">
        <f t="shared" si="90"/>
        <v>7.8756603814999994E-4</v>
      </c>
      <c r="F1967" s="18">
        <f t="shared" si="91"/>
        <v>3.4329171609851681</v>
      </c>
      <c r="G1967" s="12">
        <f t="shared" si="92"/>
        <v>23.669015617047286</v>
      </c>
    </row>
    <row r="1968" spans="1:7" x14ac:dyDescent="0.25">
      <c r="A1968" s="24">
        <v>97.828125</v>
      </c>
      <c r="B1968" s="23">
        <v>-97.098754999999997</v>
      </c>
      <c r="C1968" s="25">
        <v>4.7335367000000002</v>
      </c>
      <c r="D1968" s="26">
        <v>-4.7248751000000004E-3</v>
      </c>
      <c r="E1968" s="28">
        <f t="shared" si="90"/>
        <v>7.8788300481666667E-4</v>
      </c>
      <c r="F1968" s="18">
        <f t="shared" si="91"/>
        <v>3.4341659614041973</v>
      </c>
      <c r="G1968" s="12">
        <f t="shared" si="92"/>
        <v>23.677625751004637</v>
      </c>
    </row>
    <row r="1969" spans="1:7" x14ac:dyDescent="0.25">
      <c r="A1969" s="24">
        <v>97.877930000000006</v>
      </c>
      <c r="B1969" s="23">
        <v>-97.139854</v>
      </c>
      <c r="C1969" s="25">
        <v>4.7335957999999998</v>
      </c>
      <c r="D1969" s="26">
        <v>-4.7295154000000002E-3</v>
      </c>
      <c r="E1969" s="28">
        <f t="shared" si="90"/>
        <v>7.8865638814999998E-4</v>
      </c>
      <c r="F1969" s="18">
        <f t="shared" si="91"/>
        <v>3.4356195411833381</v>
      </c>
      <c r="G1969" s="12">
        <f t="shared" si="92"/>
        <v>23.687647782087744</v>
      </c>
    </row>
    <row r="1970" spans="1:7" x14ac:dyDescent="0.25">
      <c r="A1970" s="24">
        <v>97.927734000000001</v>
      </c>
      <c r="B1970" s="23">
        <v>-97.202095</v>
      </c>
      <c r="C1970" s="25">
        <v>4.7334433000000002</v>
      </c>
      <c r="D1970" s="26">
        <v>-4.7324118E-3</v>
      </c>
      <c r="E1970" s="28">
        <f t="shared" si="90"/>
        <v>7.8913912148333328E-4</v>
      </c>
      <c r="F1970" s="18">
        <f t="shared" si="91"/>
        <v>3.4378208662528897</v>
      </c>
      <c r="G1970" s="12">
        <f t="shared" si="92"/>
        <v>23.702825310413086</v>
      </c>
    </row>
    <row r="1971" spans="1:7" x14ac:dyDescent="0.25">
      <c r="A1971" s="24">
        <v>97.977538999999993</v>
      </c>
      <c r="B1971" s="23">
        <v>-97.251677999999998</v>
      </c>
      <c r="C1971" s="25">
        <v>4.7334804999999998</v>
      </c>
      <c r="D1971" s="26">
        <v>-4.7313538E-3</v>
      </c>
      <c r="E1971" s="28">
        <f t="shared" si="90"/>
        <v>7.8896278814999995E-4</v>
      </c>
      <c r="F1971" s="18">
        <f t="shared" si="91"/>
        <v>3.4395745061514065</v>
      </c>
      <c r="G1971" s="12">
        <f t="shared" si="92"/>
        <v>23.714916173139514</v>
      </c>
    </row>
    <row r="1972" spans="1:7" x14ac:dyDescent="0.25">
      <c r="A1972" s="24">
        <v>98.027343999999999</v>
      </c>
      <c r="B1972" s="23">
        <v>-97.313750999999996</v>
      </c>
      <c r="C1972" s="25">
        <v>4.7334924000000003</v>
      </c>
      <c r="D1972" s="26">
        <v>-4.7358032000000003E-3</v>
      </c>
      <c r="E1972" s="28">
        <f t="shared" si="90"/>
        <v>7.8970435481666662E-4</v>
      </c>
      <c r="F1972" s="18">
        <f t="shared" si="91"/>
        <v>3.4417698894364164</v>
      </c>
      <c r="G1972" s="12">
        <f t="shared" si="92"/>
        <v>23.730052734501623</v>
      </c>
    </row>
    <row r="1973" spans="1:7" x14ac:dyDescent="0.25">
      <c r="A1973" s="24">
        <v>98.077147999999994</v>
      </c>
      <c r="B1973" s="23">
        <v>-97.365982000000002</v>
      </c>
      <c r="C1973" s="25">
        <v>4.7333983999999996</v>
      </c>
      <c r="D1973" s="26">
        <v>-4.7391593000000003E-3</v>
      </c>
      <c r="E1973" s="28">
        <f t="shared" si="90"/>
        <v>7.9026370481666665E-4</v>
      </c>
      <c r="F1973" s="18">
        <f t="shared" si="91"/>
        <v>3.4436171831770013</v>
      </c>
      <c r="G1973" s="12">
        <f t="shared" si="92"/>
        <v>23.742789314600937</v>
      </c>
    </row>
    <row r="1974" spans="1:7" x14ac:dyDescent="0.25">
      <c r="A1974" s="24">
        <v>98.126953</v>
      </c>
      <c r="B1974" s="23">
        <v>-97.420265000000001</v>
      </c>
      <c r="C1974" s="25">
        <v>4.7333312000000003</v>
      </c>
      <c r="D1974" s="26">
        <v>-4.7393473999999998E-3</v>
      </c>
      <c r="E1974" s="28">
        <f t="shared" si="90"/>
        <v>7.9029505481666661E-4</v>
      </c>
      <c r="F1974" s="18">
        <f t="shared" si="91"/>
        <v>3.4455370515716366</v>
      </c>
      <c r="G1974" s="12">
        <f t="shared" si="92"/>
        <v>23.756026276894037</v>
      </c>
    </row>
    <row r="1975" spans="1:7" x14ac:dyDescent="0.25">
      <c r="A1975" s="24">
        <v>98.176758000000007</v>
      </c>
      <c r="B1975" s="23">
        <v>-97.457892999999999</v>
      </c>
      <c r="C1975" s="25">
        <v>4.7332859000000003</v>
      </c>
      <c r="D1975" s="26">
        <v>-4.7418353999999999E-3</v>
      </c>
      <c r="E1975" s="28">
        <f t="shared" si="90"/>
        <v>7.9070972148333326E-4</v>
      </c>
      <c r="F1975" s="18">
        <f t="shared" si="91"/>
        <v>3.4468678698380057</v>
      </c>
      <c r="G1975" s="12">
        <f t="shared" si="92"/>
        <v>23.765201901254603</v>
      </c>
    </row>
    <row r="1976" spans="1:7" x14ac:dyDescent="0.25">
      <c r="A1976" s="24">
        <v>98.226562999999999</v>
      </c>
      <c r="B1976" s="23">
        <v>-97.510779999999997</v>
      </c>
      <c r="C1976" s="25">
        <v>4.7333693999999999</v>
      </c>
      <c r="D1976" s="26">
        <v>-4.7455281000000002E-3</v>
      </c>
      <c r="E1976" s="28">
        <f t="shared" si="90"/>
        <v>7.9132517148333334E-4</v>
      </c>
      <c r="F1976" s="18">
        <f t="shared" si="91"/>
        <v>3.4487383648325167</v>
      </c>
      <c r="G1976" s="12">
        <f t="shared" si="92"/>
        <v>23.778098447591301</v>
      </c>
    </row>
    <row r="1977" spans="1:7" x14ac:dyDescent="0.25">
      <c r="A1977" s="24">
        <v>98.276366999999993</v>
      </c>
      <c r="B1977" s="23">
        <v>-97.549773999999999</v>
      </c>
      <c r="C1977" s="25">
        <v>4.7332920999999999</v>
      </c>
      <c r="D1977" s="26">
        <v>-4.7490414999999996E-3</v>
      </c>
      <c r="E1977" s="28">
        <f t="shared" si="90"/>
        <v>7.9191073814999984E-4</v>
      </c>
      <c r="F1977" s="18">
        <f t="shared" si="91"/>
        <v>3.4501174954660558</v>
      </c>
      <c r="G1977" s="12">
        <f t="shared" si="92"/>
        <v>23.787607172379122</v>
      </c>
    </row>
    <row r="1978" spans="1:7" x14ac:dyDescent="0.25">
      <c r="A1978" s="24">
        <v>98.326172</v>
      </c>
      <c r="B1978" s="23">
        <v>-97.604004000000003</v>
      </c>
      <c r="C1978" s="25">
        <v>4.7332663999999998</v>
      </c>
      <c r="D1978" s="26">
        <v>-4.7507314000000004E-3</v>
      </c>
      <c r="E1978" s="28">
        <f t="shared" si="90"/>
        <v>7.9219238815000004E-4</v>
      </c>
      <c r="F1978" s="18">
        <f t="shared" si="91"/>
        <v>3.452035489369139</v>
      </c>
      <c r="G1978" s="12">
        <f t="shared" si="92"/>
        <v>23.80083121057072</v>
      </c>
    </row>
    <row r="1979" spans="1:7" x14ac:dyDescent="0.25">
      <c r="A1979" s="24">
        <v>98.375977000000006</v>
      </c>
      <c r="B1979" s="23">
        <v>-97.664603999999997</v>
      </c>
      <c r="C1979" s="25">
        <v>4.7331972000000002</v>
      </c>
      <c r="D1979" s="26">
        <v>-4.7522605999999997E-3</v>
      </c>
      <c r="E1979" s="28">
        <f t="shared" si="90"/>
        <v>7.9244725481666652E-4</v>
      </c>
      <c r="F1979" s="18">
        <f t="shared" si="91"/>
        <v>3.4541787759361098</v>
      </c>
      <c r="G1979" s="12">
        <f t="shared" si="92"/>
        <v>23.81560857945162</v>
      </c>
    </row>
    <row r="1980" spans="1:7" x14ac:dyDescent="0.25">
      <c r="A1980" s="24">
        <v>98.425781000000001</v>
      </c>
      <c r="B1980" s="23">
        <v>-97.697922000000005</v>
      </c>
      <c r="C1980" s="25">
        <v>4.7332339000000001</v>
      </c>
      <c r="D1980" s="26">
        <v>-4.7555566000000004E-3</v>
      </c>
      <c r="E1980" s="28">
        <f t="shared" si="90"/>
        <v>7.9299658814999997E-4</v>
      </c>
      <c r="F1980" s="18">
        <f t="shared" si="91"/>
        <v>3.4553571591347625</v>
      </c>
      <c r="G1980" s="12">
        <f t="shared" si="92"/>
        <v>23.823733206124452</v>
      </c>
    </row>
    <row r="1981" spans="1:7" x14ac:dyDescent="0.25">
      <c r="A1981" s="24">
        <v>98.475586000000007</v>
      </c>
      <c r="B1981" s="23">
        <v>-97.747535999999997</v>
      </c>
      <c r="C1981" s="25">
        <v>4.7331532999999997</v>
      </c>
      <c r="D1981" s="26">
        <v>-4.7584832999999997E-3</v>
      </c>
      <c r="E1981" s="28">
        <f t="shared" si="90"/>
        <v>7.9348437148333325E-4</v>
      </c>
      <c r="F1981" s="18">
        <f t="shared" si="91"/>
        <v>3.4571118954339979</v>
      </c>
      <c r="G1981" s="12">
        <f t="shared" si="92"/>
        <v>23.835831628231002</v>
      </c>
    </row>
    <row r="1982" spans="1:7" x14ac:dyDescent="0.25">
      <c r="A1982" s="24">
        <v>98.525390999999999</v>
      </c>
      <c r="B1982" s="23">
        <v>-97.793982999999997</v>
      </c>
      <c r="C1982" s="25">
        <v>4.7332044</v>
      </c>
      <c r="D1982" s="26">
        <v>-4.76166E-3</v>
      </c>
      <c r="E1982" s="28">
        <f t="shared" si="90"/>
        <v>7.9401382148333328E-4</v>
      </c>
      <c r="F1982" s="18">
        <f t="shared" si="91"/>
        <v>3.4587546220210621</v>
      </c>
      <c r="G1982" s="12">
        <f t="shared" si="92"/>
        <v>23.847157774310393</v>
      </c>
    </row>
    <row r="1983" spans="1:7" x14ac:dyDescent="0.25">
      <c r="A1983" s="24">
        <v>98.575194999999994</v>
      </c>
      <c r="B1983" s="23">
        <v>-97.849648000000002</v>
      </c>
      <c r="C1983" s="25">
        <v>4.7331013999999998</v>
      </c>
      <c r="D1983" s="26">
        <v>-4.7649029000000004E-3</v>
      </c>
      <c r="E1983" s="28">
        <f t="shared" si="90"/>
        <v>7.9455430481666664E-4</v>
      </c>
      <c r="F1983" s="18">
        <f t="shared" si="91"/>
        <v>3.4607233686671091</v>
      </c>
      <c r="G1983" s="12">
        <f t="shared" si="92"/>
        <v>23.860731738646283</v>
      </c>
    </row>
    <row r="1984" spans="1:7" x14ac:dyDescent="0.25">
      <c r="A1984" s="24">
        <v>98.625</v>
      </c>
      <c r="B1984" s="23">
        <v>-97.893349000000001</v>
      </c>
      <c r="C1984" s="25">
        <v>4.7330579999999998</v>
      </c>
      <c r="D1984" s="26">
        <v>-4.7665861999999998E-3</v>
      </c>
      <c r="E1984" s="28">
        <f t="shared" si="90"/>
        <v>7.9483485481666658E-4</v>
      </c>
      <c r="F1984" s="18">
        <f t="shared" si="91"/>
        <v>3.462268975371122</v>
      </c>
      <c r="G1984" s="12">
        <f t="shared" si="92"/>
        <v>23.871388269957574</v>
      </c>
    </row>
    <row r="1985" spans="1:7" x14ac:dyDescent="0.25">
      <c r="A1985" s="24">
        <v>98.674805000000006</v>
      </c>
      <c r="B1985" s="23">
        <v>-97.953888000000006</v>
      </c>
      <c r="C1985" s="25">
        <v>4.7330097999999996</v>
      </c>
      <c r="D1985" s="26">
        <v>-4.7713905000000001E-3</v>
      </c>
      <c r="E1985" s="28">
        <f t="shared" si="90"/>
        <v>7.9563557148333325E-4</v>
      </c>
      <c r="F1985" s="18">
        <f t="shared" si="91"/>
        <v>3.4644101045044202</v>
      </c>
      <c r="G1985" s="12">
        <f t="shared" si="92"/>
        <v>23.886150763929205</v>
      </c>
    </row>
    <row r="1986" spans="1:7" x14ac:dyDescent="0.25">
      <c r="A1986" s="24">
        <v>98.724609000000001</v>
      </c>
      <c r="B1986" s="23">
        <v>-98.001105999999993</v>
      </c>
      <c r="C1986" s="25">
        <v>4.7329530999999996</v>
      </c>
      <c r="D1986" s="26">
        <v>-4.7735957999999997E-3</v>
      </c>
      <c r="E1986" s="28">
        <f t="shared" si="90"/>
        <v>7.9600312148333326E-4</v>
      </c>
      <c r="F1986" s="18">
        <f t="shared" si="91"/>
        <v>3.4660800996384005</v>
      </c>
      <c r="G1986" s="12">
        <f t="shared" si="92"/>
        <v>23.897664919107719</v>
      </c>
    </row>
    <row r="1987" spans="1:7" x14ac:dyDescent="0.25">
      <c r="A1987" s="24">
        <v>98.774413999999993</v>
      </c>
      <c r="B1987" s="23">
        <v>-98.056800999999993</v>
      </c>
      <c r="C1987" s="25">
        <v>4.7329587999999996</v>
      </c>
      <c r="D1987" s="26">
        <v>-4.7773955999999996E-3</v>
      </c>
      <c r="E1987" s="28">
        <f t="shared" si="90"/>
        <v>7.9663642148333324E-4</v>
      </c>
      <c r="F1987" s="18">
        <f t="shared" si="91"/>
        <v>3.4680499073174009</v>
      </c>
      <c r="G1987" s="12">
        <f t="shared" si="92"/>
        <v>23.911246198972762</v>
      </c>
    </row>
    <row r="1988" spans="1:7" x14ac:dyDescent="0.25">
      <c r="A1988" s="24">
        <v>98.824218999999999</v>
      </c>
      <c r="B1988" s="23">
        <v>-98.103210000000004</v>
      </c>
      <c r="C1988" s="25">
        <v>4.7329587999999996</v>
      </c>
      <c r="D1988" s="26">
        <v>-4.7791031999999999E-3</v>
      </c>
      <c r="E1988" s="28">
        <f t="shared" si="90"/>
        <v>7.9692102148333326E-4</v>
      </c>
      <c r="F1988" s="18">
        <f t="shared" si="91"/>
        <v>3.4696912899293908</v>
      </c>
      <c r="G1988" s="12">
        <f t="shared" si="92"/>
        <v>23.922563078715232</v>
      </c>
    </row>
    <row r="1989" spans="1:7" x14ac:dyDescent="0.25">
      <c r="A1989" s="24">
        <v>98.874022999999994</v>
      </c>
      <c r="B1989" s="23">
        <v>-98.157264999999995</v>
      </c>
      <c r="C1989" s="25">
        <v>4.7329015999999999</v>
      </c>
      <c r="D1989" s="26">
        <v>-4.7836155000000003E-3</v>
      </c>
      <c r="E1989" s="28">
        <f t="shared" ref="E1989:E2052" si="93" xml:space="preserve"> (delta_0 - D1989) / L</f>
        <v>7.976730714833333E-4</v>
      </c>
      <c r="F1989" s="18">
        <f t="shared" ref="F1989:F2052" si="94" xml:space="preserve"> -B1989 / A_6x12_in2</f>
        <v>3.4716030944735756</v>
      </c>
      <c r="G1989" s="12">
        <f t="shared" ref="G1989:G2052" si="95" xml:space="preserve"> -B1989 * kip_to_N / A_6x12_mm2</f>
        <v>23.935744442986795</v>
      </c>
    </row>
    <row r="1990" spans="1:7" x14ac:dyDescent="0.25">
      <c r="A1990" s="24">
        <v>98.923828</v>
      </c>
      <c r="B1990" s="23">
        <v>-98.202788999999996</v>
      </c>
      <c r="C1990" s="25">
        <v>4.7328134000000004</v>
      </c>
      <c r="D1990" s="26">
        <v>-4.7840564999999998E-3</v>
      </c>
      <c r="E1990" s="28">
        <f t="shared" si="93"/>
        <v>7.9774657148333321E-4</v>
      </c>
      <c r="F1990" s="18">
        <f t="shared" si="94"/>
        <v>3.4732131766134233</v>
      </c>
      <c r="G1990" s="12">
        <f t="shared" si="95"/>
        <v>23.946845514619369</v>
      </c>
    </row>
    <row r="1991" spans="1:7" x14ac:dyDescent="0.25">
      <c r="A1991" s="24">
        <v>98.973633000000007</v>
      </c>
      <c r="B1991" s="23">
        <v>-98.250052999999994</v>
      </c>
      <c r="C1991" s="25">
        <v>4.7328935000000003</v>
      </c>
      <c r="D1991" s="26">
        <v>-4.7853202999999997E-3</v>
      </c>
      <c r="E1991" s="28">
        <f t="shared" si="93"/>
        <v>7.9795720481666652E-4</v>
      </c>
      <c r="F1991" s="18">
        <f t="shared" si="94"/>
        <v>3.4748847986646001</v>
      </c>
      <c r="G1991" s="12">
        <f t="shared" si="95"/>
        <v>23.958370886942582</v>
      </c>
    </row>
    <row r="1992" spans="1:7" x14ac:dyDescent="0.25">
      <c r="A1992" s="24">
        <v>99.023437999999999</v>
      </c>
      <c r="B1992" s="23">
        <v>-98.293899999999994</v>
      </c>
      <c r="C1992" s="25">
        <v>4.7327499</v>
      </c>
      <c r="D1992" s="26">
        <v>-4.7881128E-3</v>
      </c>
      <c r="E1992" s="28">
        <f t="shared" si="93"/>
        <v>7.9842262148333324E-4</v>
      </c>
      <c r="F1992" s="18">
        <f t="shared" si="94"/>
        <v>3.4764355690623225</v>
      </c>
      <c r="G1992" s="12">
        <f t="shared" si="95"/>
        <v>23.969063020495728</v>
      </c>
    </row>
    <row r="1993" spans="1:7" x14ac:dyDescent="0.25">
      <c r="A1993" s="24">
        <v>99.073241999999993</v>
      </c>
      <c r="B1993" s="23">
        <v>-98.336143000000007</v>
      </c>
      <c r="C1993" s="25">
        <v>4.7327442</v>
      </c>
      <c r="D1993" s="26">
        <v>-4.7935451999999998E-3</v>
      </c>
      <c r="E1993" s="28">
        <f t="shared" si="93"/>
        <v>7.9932802148333321E-4</v>
      </c>
      <c r="F1993" s="18">
        <f t="shared" si="94"/>
        <v>3.4779296095647743</v>
      </c>
      <c r="G1993" s="12">
        <f t="shared" si="95"/>
        <v>23.979364017090383</v>
      </c>
    </row>
    <row r="1994" spans="1:7" x14ac:dyDescent="0.25">
      <c r="A1994" s="24">
        <v>99.123047</v>
      </c>
      <c r="B1994" s="23">
        <v>-98.389542000000006</v>
      </c>
      <c r="C1994" s="25">
        <v>4.7326927000000003</v>
      </c>
      <c r="D1994" s="26">
        <v>-4.7946478999999998E-3</v>
      </c>
      <c r="E1994" s="28">
        <f t="shared" si="93"/>
        <v>7.9951180481666658E-4</v>
      </c>
      <c r="F1994" s="18">
        <f t="shared" si="94"/>
        <v>3.4798182128550326</v>
      </c>
      <c r="G1994" s="12">
        <f t="shared" si="95"/>
        <v>23.992385415124559</v>
      </c>
    </row>
    <row r="1995" spans="1:7" x14ac:dyDescent="0.25">
      <c r="A1995" s="24">
        <v>99.172852000000006</v>
      </c>
      <c r="B1995" s="23">
        <v>-98.422095999999996</v>
      </c>
      <c r="C1995" s="25">
        <v>4.7326674000000004</v>
      </c>
      <c r="D1995" s="26">
        <v>-4.7952741999999996E-3</v>
      </c>
      <c r="E1995" s="28">
        <f t="shared" si="93"/>
        <v>7.9961618814999988E-4</v>
      </c>
      <c r="F1995" s="18">
        <f t="shared" si="94"/>
        <v>3.4809695750811245</v>
      </c>
      <c r="G1995" s="12">
        <f t="shared" si="95"/>
        <v>24.000323739655062</v>
      </c>
    </row>
    <row r="1996" spans="1:7" x14ac:dyDescent="0.25">
      <c r="A1996" s="24">
        <v>99.222656000000001</v>
      </c>
      <c r="B1996" s="23">
        <v>-98.479598999999993</v>
      </c>
      <c r="C1996" s="25">
        <v>4.7326674000000004</v>
      </c>
      <c r="D1996" s="26">
        <v>-4.7992108999999998E-3</v>
      </c>
      <c r="E1996" s="28">
        <f t="shared" si="93"/>
        <v>8.0027230481666657E-4</v>
      </c>
      <c r="F1996" s="18">
        <f t="shared" si="94"/>
        <v>3.4830033276794827</v>
      </c>
      <c r="G1996" s="12">
        <f t="shared" si="95"/>
        <v>24.014345902076816</v>
      </c>
    </row>
    <row r="1997" spans="1:7" x14ac:dyDescent="0.25">
      <c r="A1997" s="24">
        <v>99.272461000000007</v>
      </c>
      <c r="B1997" s="23">
        <v>-98.527434999999997</v>
      </c>
      <c r="C1997" s="25">
        <v>4.7327317999999998</v>
      </c>
      <c r="D1997" s="26">
        <v>-4.8024267999999997E-3</v>
      </c>
      <c r="E1997" s="28">
        <f t="shared" si="93"/>
        <v>8.0080828814999992E-4</v>
      </c>
      <c r="F1997" s="18">
        <f t="shared" si="94"/>
        <v>3.4846951800923147</v>
      </c>
      <c r="G1997" s="12">
        <f t="shared" si="95"/>
        <v>24.026010757155802</v>
      </c>
    </row>
    <row r="1998" spans="1:7" x14ac:dyDescent="0.25">
      <c r="A1998" s="24">
        <v>99.322265999999999</v>
      </c>
      <c r="B1998" s="23">
        <v>-98.575996000000004</v>
      </c>
      <c r="C1998" s="25">
        <v>4.7326484000000004</v>
      </c>
      <c r="D1998" s="26">
        <v>-4.8061637000000003E-3</v>
      </c>
      <c r="E1998" s="28">
        <f t="shared" si="93"/>
        <v>8.0143110481666665E-4</v>
      </c>
      <c r="F1998" s="18">
        <f t="shared" si="94"/>
        <v>3.4864126741348676</v>
      </c>
      <c r="G1998" s="12">
        <f t="shared" si="95"/>
        <v>24.037852404189223</v>
      </c>
    </row>
    <row r="1999" spans="1:7" x14ac:dyDescent="0.25">
      <c r="A1999" s="24">
        <v>99.372069999999994</v>
      </c>
      <c r="B1999" s="23">
        <v>-98.650856000000005</v>
      </c>
      <c r="C1999" s="25">
        <v>4.7326059000000003</v>
      </c>
      <c r="D1999" s="26">
        <v>-4.8065334999999997E-3</v>
      </c>
      <c r="E1999" s="28">
        <f t="shared" si="93"/>
        <v>8.0149273814999989E-4</v>
      </c>
      <c r="F1999" s="18">
        <f t="shared" si="94"/>
        <v>3.4890603050326141</v>
      </c>
      <c r="G1999" s="12">
        <f t="shared" si="95"/>
        <v>24.056107087925593</v>
      </c>
    </row>
    <row r="2000" spans="1:7" x14ac:dyDescent="0.25">
      <c r="A2000" s="24">
        <v>99.421875</v>
      </c>
      <c r="B2000" s="23">
        <v>-98.700126999999995</v>
      </c>
      <c r="C2000" s="25">
        <v>4.7326974999999996</v>
      </c>
      <c r="D2000" s="26">
        <v>-4.8098741E-3</v>
      </c>
      <c r="E2000" s="28">
        <f t="shared" si="93"/>
        <v>8.0204950481666665E-4</v>
      </c>
      <c r="F2000" s="18">
        <f t="shared" si="94"/>
        <v>3.4908029101884095</v>
      </c>
      <c r="G2000" s="12">
        <f t="shared" si="95"/>
        <v>24.068121869148868</v>
      </c>
    </row>
    <row r="2001" spans="1:7" x14ac:dyDescent="0.25">
      <c r="A2001" s="24">
        <v>99.471680000000006</v>
      </c>
      <c r="B2001" s="23">
        <v>-98.742064999999997</v>
      </c>
      <c r="C2001" s="25">
        <v>4.7325438999999996</v>
      </c>
      <c r="D2001" s="26">
        <v>-4.8106968999999996E-3</v>
      </c>
      <c r="E2001" s="28">
        <f t="shared" si="93"/>
        <v>8.0218663814999984E-4</v>
      </c>
      <c r="F2001" s="18">
        <f t="shared" si="94"/>
        <v>3.4922861635224955</v>
      </c>
      <c r="G2001" s="12">
        <f t="shared" si="95"/>
        <v>24.078348491197172</v>
      </c>
    </row>
    <row r="2002" spans="1:7" x14ac:dyDescent="0.25">
      <c r="A2002" s="24">
        <v>99.521484000000001</v>
      </c>
      <c r="B2002" s="23">
        <v>-98.798980999999998</v>
      </c>
      <c r="C2002" s="25">
        <v>4.7324609999999998</v>
      </c>
      <c r="D2002" s="26">
        <v>-4.8146303999999996E-3</v>
      </c>
      <c r="E2002" s="28">
        <f t="shared" si="93"/>
        <v>8.028422214833332E-4</v>
      </c>
      <c r="F2002" s="18">
        <f t="shared" si="94"/>
        <v>3.4942991552427221</v>
      </c>
      <c r="G2002" s="12">
        <f t="shared" si="95"/>
        <v>24.092227513098578</v>
      </c>
    </row>
    <row r="2003" spans="1:7" x14ac:dyDescent="0.25">
      <c r="A2003" s="24">
        <v>99.571288999999993</v>
      </c>
      <c r="B2003" s="23">
        <v>-98.830078</v>
      </c>
      <c r="C2003" s="25">
        <v>4.7324653000000003</v>
      </c>
      <c r="D2003" s="26">
        <v>-4.8148097000000004E-3</v>
      </c>
      <c r="E2003" s="28">
        <f t="shared" si="93"/>
        <v>8.0287210481666668E-4</v>
      </c>
      <c r="F2003" s="18">
        <f t="shared" si="94"/>
        <v>3.4953989866350175</v>
      </c>
      <c r="G2003" s="12">
        <f t="shared" si="95"/>
        <v>24.099810546763418</v>
      </c>
    </row>
    <row r="2004" spans="1:7" x14ac:dyDescent="0.25">
      <c r="A2004" s="24">
        <v>99.621093999999999</v>
      </c>
      <c r="B2004" s="23">
        <v>-98.871689000000003</v>
      </c>
      <c r="C2004" s="25">
        <v>4.7323890000000004</v>
      </c>
      <c r="D2004" s="26">
        <v>-4.8195034999999999E-3</v>
      </c>
      <c r="E2004" s="28">
        <f t="shared" si="93"/>
        <v>8.0365440481666663E-4</v>
      </c>
      <c r="F2004" s="18">
        <f t="shared" si="94"/>
        <v>3.4968706747099056</v>
      </c>
      <c r="G2004" s="12">
        <f t="shared" si="95"/>
        <v>24.109957429543996</v>
      </c>
    </row>
    <row r="2005" spans="1:7" x14ac:dyDescent="0.25">
      <c r="A2005" s="24">
        <v>99.670897999999994</v>
      </c>
      <c r="B2005" s="23">
        <v>-98.930594999999997</v>
      </c>
      <c r="C2005" s="25">
        <v>4.7323728000000003</v>
      </c>
      <c r="D2005" s="26">
        <v>-4.8238188E-3</v>
      </c>
      <c r="E2005" s="28">
        <f t="shared" si="93"/>
        <v>8.0437362148333327E-4</v>
      </c>
      <c r="F2005" s="18">
        <f t="shared" si="94"/>
        <v>3.4989540482827435</v>
      </c>
      <c r="G2005" s="12">
        <f t="shared" si="95"/>
        <v>24.124321714878949</v>
      </c>
    </row>
    <row r="2006" spans="1:7" x14ac:dyDescent="0.25">
      <c r="A2006" s="24">
        <v>99.720703</v>
      </c>
      <c r="B2006" s="23">
        <v>-98.990402000000003</v>
      </c>
      <c r="C2006" s="25">
        <v>4.7323699000000001</v>
      </c>
      <c r="D2006" s="26">
        <v>-4.8260506999999999E-3</v>
      </c>
      <c r="E2006" s="28">
        <f t="shared" si="93"/>
        <v>8.0474560481666663E-4</v>
      </c>
      <c r="F2006" s="18">
        <f t="shared" si="94"/>
        <v>3.5010692882119652</v>
      </c>
      <c r="G2006" s="12">
        <f t="shared" si="95"/>
        <v>24.13890570993934</v>
      </c>
    </row>
    <row r="2007" spans="1:7" x14ac:dyDescent="0.25">
      <c r="A2007" s="24">
        <v>99.770508000000007</v>
      </c>
      <c r="B2007" s="23">
        <v>-99.035858000000005</v>
      </c>
      <c r="C2007" s="25">
        <v>4.7323785000000003</v>
      </c>
      <c r="D2007" s="26">
        <v>-4.8277019999999997E-3</v>
      </c>
      <c r="E2007" s="28">
        <f t="shared" si="93"/>
        <v>8.0502082148333322E-4</v>
      </c>
      <c r="F2007" s="18">
        <f t="shared" si="94"/>
        <v>3.5026769653437841</v>
      </c>
      <c r="G2007" s="12">
        <f t="shared" si="95"/>
        <v>24.149990199705844</v>
      </c>
    </row>
    <row r="2008" spans="1:7" x14ac:dyDescent="0.25">
      <c r="A2008" s="24">
        <v>99.820312999999999</v>
      </c>
      <c r="B2008" s="23">
        <v>-99.088768000000002</v>
      </c>
      <c r="C2008" s="25">
        <v>4.7323979999999999</v>
      </c>
      <c r="D2008" s="26">
        <v>-4.8315375999999997E-3</v>
      </c>
      <c r="E2008" s="28">
        <f t="shared" si="93"/>
        <v>8.0566008814999992E-4</v>
      </c>
      <c r="F2008" s="18">
        <f t="shared" si="94"/>
        <v>3.5045482737968934</v>
      </c>
      <c r="G2008" s="12">
        <f t="shared" si="95"/>
        <v>24.162892354614893</v>
      </c>
    </row>
    <row r="2009" spans="1:7" x14ac:dyDescent="0.25">
      <c r="A2009" s="24">
        <v>99.870116999999993</v>
      </c>
      <c r="B2009" s="23">
        <v>-99.13588</v>
      </c>
      <c r="C2009" s="25">
        <v>4.7322021000000003</v>
      </c>
      <c r="D2009" s="26">
        <v>-4.8343329999999997E-3</v>
      </c>
      <c r="E2009" s="28">
        <f t="shared" si="93"/>
        <v>8.0612598814999985E-4</v>
      </c>
      <c r="F2009" s="18">
        <f t="shared" si="94"/>
        <v>3.5062145199477701</v>
      </c>
      <c r="G2009" s="12">
        <f t="shared" si="95"/>
        <v>24.174380661590419</v>
      </c>
    </row>
    <row r="2010" spans="1:7" x14ac:dyDescent="0.25">
      <c r="A2010" s="24">
        <v>99.919922</v>
      </c>
      <c r="B2010" s="23">
        <v>-99.169929999999994</v>
      </c>
      <c r="C2010" s="25">
        <v>4.7322344999999997</v>
      </c>
      <c r="D2010" s="26">
        <v>-4.8333433999999996E-3</v>
      </c>
      <c r="E2010" s="28">
        <f t="shared" si="93"/>
        <v>8.0596105481666651E-4</v>
      </c>
      <c r="F2010" s="18">
        <f t="shared" si="94"/>
        <v>3.5074187923504985</v>
      </c>
      <c r="G2010" s="12">
        <f t="shared" si="95"/>
        <v>24.182683787174486</v>
      </c>
    </row>
    <row r="2011" spans="1:7" x14ac:dyDescent="0.25">
      <c r="A2011" s="24">
        <v>99.969727000000006</v>
      </c>
      <c r="B2011" s="23">
        <v>-99.229195000000004</v>
      </c>
      <c r="C2011" s="25">
        <v>4.7321901000000004</v>
      </c>
      <c r="D2011" s="26">
        <v>-4.8364875999999998E-3</v>
      </c>
      <c r="E2011" s="28">
        <f t="shared" si="93"/>
        <v>8.064850881499999E-4</v>
      </c>
      <c r="F2011" s="18">
        <f t="shared" si="94"/>
        <v>3.5095148629510193</v>
      </c>
      <c r="G2011" s="12">
        <f t="shared" si="95"/>
        <v>24.197135615008257</v>
      </c>
    </row>
    <row r="2012" spans="1:7" x14ac:dyDescent="0.25">
      <c r="A2012" s="24">
        <v>100.01953</v>
      </c>
      <c r="B2012" s="23">
        <v>-99.276756000000006</v>
      </c>
      <c r="C2012" s="25">
        <v>4.7321663000000003</v>
      </c>
      <c r="D2012" s="26">
        <v>-4.8402604E-3</v>
      </c>
      <c r="E2012" s="28">
        <f t="shared" si="93"/>
        <v>8.0711388814999998E-4</v>
      </c>
      <c r="F2012" s="18">
        <f t="shared" si="94"/>
        <v>3.51119698922844</v>
      </c>
      <c r="G2012" s="12">
        <f t="shared" si="95"/>
        <v>24.208733411070043</v>
      </c>
    </row>
    <row r="2013" spans="1:7" x14ac:dyDescent="0.25">
      <c r="A2013" s="24">
        <v>100.06934</v>
      </c>
      <c r="B2013" s="23">
        <v>-99.338470000000001</v>
      </c>
      <c r="C2013" s="25">
        <v>4.7321849</v>
      </c>
      <c r="D2013" s="26">
        <v>-4.8447610000000004E-3</v>
      </c>
      <c r="E2013" s="28">
        <f t="shared" si="93"/>
        <v>8.0786398815E-4</v>
      </c>
      <c r="F2013" s="18">
        <f t="shared" si="94"/>
        <v>3.5133796754857674</v>
      </c>
      <c r="G2013" s="12">
        <f t="shared" si="95"/>
        <v>24.22378242993334</v>
      </c>
    </row>
    <row r="2014" spans="1:7" x14ac:dyDescent="0.25">
      <c r="A2014" s="24">
        <v>100.11914</v>
      </c>
      <c r="B2014" s="23">
        <v>-99.381095999999999</v>
      </c>
      <c r="C2014" s="25">
        <v>4.7320161000000001</v>
      </c>
      <c r="D2014" s="26">
        <v>-4.8466357E-3</v>
      </c>
      <c r="E2014" s="28">
        <f t="shared" si="93"/>
        <v>8.0817643814999997E-4</v>
      </c>
      <c r="F2014" s="18">
        <f t="shared" si="94"/>
        <v>3.5148872618422637</v>
      </c>
      <c r="G2014" s="12">
        <f t="shared" si="95"/>
        <v>24.23417682145012</v>
      </c>
    </row>
    <row r="2015" spans="1:7" x14ac:dyDescent="0.25">
      <c r="A2015" s="24">
        <v>100.16895</v>
      </c>
      <c r="B2015" s="23">
        <v>-99.426124999999999</v>
      </c>
      <c r="C2015" s="25">
        <v>4.7320909999999996</v>
      </c>
      <c r="D2015" s="26">
        <v>-4.8490642000000002E-3</v>
      </c>
      <c r="E2015" s="28">
        <f t="shared" si="93"/>
        <v>8.0858118814999998E-4</v>
      </c>
      <c r="F2015" s="18">
        <f t="shared" si="94"/>
        <v>3.5164798369383719</v>
      </c>
      <c r="G2015" s="12">
        <f t="shared" si="95"/>
        <v>24.245157186851738</v>
      </c>
    </row>
    <row r="2016" spans="1:7" x14ac:dyDescent="0.25">
      <c r="A2016" s="24">
        <v>100.21875</v>
      </c>
      <c r="B2016" s="23">
        <v>-99.468581999999998</v>
      </c>
      <c r="C2016" s="25">
        <v>4.7321191000000002</v>
      </c>
      <c r="D2016" s="26">
        <v>-4.8516360000000003E-3</v>
      </c>
      <c r="E2016" s="28">
        <f t="shared" si="93"/>
        <v>8.0900982148333336E-4</v>
      </c>
      <c r="F2016" s="18">
        <f t="shared" si="94"/>
        <v>3.5179814461425609</v>
      </c>
      <c r="G2016" s="12">
        <f t="shared" si="95"/>
        <v>24.255510367554315</v>
      </c>
    </row>
    <row r="2017" spans="1:7" x14ac:dyDescent="0.25">
      <c r="A2017" s="24">
        <v>100.26855</v>
      </c>
      <c r="B2017" s="23">
        <v>-99.527702000000005</v>
      </c>
      <c r="C2017" s="25">
        <v>4.7320618999999997</v>
      </c>
      <c r="D2017" s="26">
        <v>-4.8549264E-3</v>
      </c>
      <c r="E2017" s="28">
        <f t="shared" si="93"/>
        <v>8.0955822148333324E-4</v>
      </c>
      <c r="F2017" s="18">
        <f t="shared" si="94"/>
        <v>3.5200723884171374</v>
      </c>
      <c r="G2017" s="12">
        <f t="shared" si="95"/>
        <v>24.2699268369972</v>
      </c>
    </row>
    <row r="2018" spans="1:7" x14ac:dyDescent="0.25">
      <c r="A2018" s="24">
        <v>100.31836</v>
      </c>
      <c r="B2018" s="23">
        <v>-99.591476</v>
      </c>
      <c r="C2018" s="25">
        <v>4.7320161000000001</v>
      </c>
      <c r="D2018" s="26">
        <v>-4.8585473999999997E-3</v>
      </c>
      <c r="E2018" s="28">
        <f t="shared" si="93"/>
        <v>8.1016172148333325E-4</v>
      </c>
      <c r="F2018" s="18">
        <f t="shared" si="94"/>
        <v>3.5223279322706356</v>
      </c>
      <c r="G2018" s="12">
        <f t="shared" si="95"/>
        <v>24.285478188862054</v>
      </c>
    </row>
    <row r="2019" spans="1:7" x14ac:dyDescent="0.25">
      <c r="A2019" s="24">
        <v>100.36816</v>
      </c>
      <c r="B2019" s="23">
        <v>-99.62764</v>
      </c>
      <c r="C2019" s="25">
        <v>4.7319526999999999</v>
      </c>
      <c r="D2019" s="26">
        <v>-4.8579662000000001E-3</v>
      </c>
      <c r="E2019" s="28">
        <f t="shared" si="93"/>
        <v>8.1006485481666666E-4</v>
      </c>
      <c r="F2019" s="18">
        <f t="shared" si="94"/>
        <v>3.5236069721288525</v>
      </c>
      <c r="G2019" s="12">
        <f t="shared" si="95"/>
        <v>24.294296815400156</v>
      </c>
    </row>
    <row r="2020" spans="1:7" x14ac:dyDescent="0.25">
      <c r="A2020" s="24">
        <v>100.41797</v>
      </c>
      <c r="B2020" s="23">
        <v>-99.662796</v>
      </c>
      <c r="C2020" s="25">
        <v>4.7320051000000003</v>
      </c>
      <c r="D2020" s="26">
        <v>-4.8610683999999998E-3</v>
      </c>
      <c r="E2020" s="28">
        <f t="shared" si="93"/>
        <v>8.1058188814999994E-4</v>
      </c>
      <c r="F2020" s="18">
        <f t="shared" si="94"/>
        <v>3.5248503612798165</v>
      </c>
      <c r="G2020" s="12">
        <f t="shared" si="95"/>
        <v>24.30286964015885</v>
      </c>
    </row>
    <row r="2021" spans="1:7" x14ac:dyDescent="0.25">
      <c r="A2021" s="24">
        <v>100.46777</v>
      </c>
      <c r="B2021" s="23">
        <v>-99.709145000000007</v>
      </c>
      <c r="C2021" s="25">
        <v>4.7318664000000004</v>
      </c>
      <c r="D2021" s="26">
        <v>-4.8657446000000002E-3</v>
      </c>
      <c r="E2021" s="28">
        <f t="shared" si="93"/>
        <v>8.113612548166666E-4</v>
      </c>
      <c r="F2021" s="18">
        <f t="shared" si="94"/>
        <v>3.5264896218258981</v>
      </c>
      <c r="G2021" s="12">
        <f t="shared" si="95"/>
        <v>24.31417188884302</v>
      </c>
    </row>
    <row r="2022" spans="1:7" x14ac:dyDescent="0.25">
      <c r="A2022" s="24">
        <v>100.51758</v>
      </c>
      <c r="B2022" s="23">
        <v>-99.778487999999996</v>
      </c>
      <c r="C2022" s="25">
        <v>4.7318467999999996</v>
      </c>
      <c r="D2022" s="26">
        <v>-4.8662601000000003E-3</v>
      </c>
      <c r="E2022" s="28">
        <f t="shared" si="93"/>
        <v>8.1144717148333336E-4</v>
      </c>
      <c r="F2022" s="18">
        <f t="shared" si="94"/>
        <v>3.5289421287634135</v>
      </c>
      <c r="G2022" s="12">
        <f t="shared" si="95"/>
        <v>24.331081246768896</v>
      </c>
    </row>
    <row r="2023" spans="1:7" x14ac:dyDescent="0.25">
      <c r="A2023" s="24">
        <v>100.56738</v>
      </c>
      <c r="B2023" s="23">
        <v>-99.827751000000006</v>
      </c>
      <c r="C2023" s="25">
        <v>4.7318262999999998</v>
      </c>
      <c r="D2023" s="26">
        <v>-4.8685967999999996E-3</v>
      </c>
      <c r="E2023" s="28">
        <f t="shared" si="93"/>
        <v>8.1183662148333325E-4</v>
      </c>
      <c r="F2023" s="18">
        <f t="shared" si="94"/>
        <v>3.5306844509770889</v>
      </c>
      <c r="G2023" s="12">
        <f t="shared" si="95"/>
        <v>24.343094077184404</v>
      </c>
    </row>
    <row r="2024" spans="1:7" x14ac:dyDescent="0.25">
      <c r="A2024" s="24">
        <v>100.61718999999999</v>
      </c>
      <c r="B2024" s="23">
        <v>-99.869781000000003</v>
      </c>
      <c r="C2024" s="25">
        <v>4.7317567</v>
      </c>
      <c r="D2024" s="26">
        <v>-4.8723281E-3</v>
      </c>
      <c r="E2024" s="28">
        <f t="shared" si="93"/>
        <v>8.1245850481666661E-4</v>
      </c>
      <c r="F2024" s="18">
        <f t="shared" si="94"/>
        <v>3.5321709581455671</v>
      </c>
      <c r="G2024" s="12">
        <f t="shared" si="95"/>
        <v>24.353343133522092</v>
      </c>
    </row>
    <row r="2025" spans="1:7" x14ac:dyDescent="0.25">
      <c r="A2025" s="24">
        <v>100.66699</v>
      </c>
      <c r="B2025" s="23">
        <v>-99.913193000000007</v>
      </c>
      <c r="C2025" s="25">
        <v>4.7316823000000001</v>
      </c>
      <c r="D2025" s="26">
        <v>-4.8745302000000003E-3</v>
      </c>
      <c r="E2025" s="28">
        <f t="shared" si="93"/>
        <v>8.1282552148333328E-4</v>
      </c>
      <c r="F2025" s="18">
        <f t="shared" si="94"/>
        <v>3.533706343565457</v>
      </c>
      <c r="G2025" s="12">
        <f t="shared" si="95"/>
        <v>24.363929191902582</v>
      </c>
    </row>
    <row r="2026" spans="1:7" x14ac:dyDescent="0.25">
      <c r="A2026" s="24">
        <v>100.71680000000001</v>
      </c>
      <c r="B2026" s="23">
        <v>-99.951103000000003</v>
      </c>
      <c r="C2026" s="25">
        <v>4.7317796000000003</v>
      </c>
      <c r="D2026" s="26">
        <v>-4.8774895000000002E-3</v>
      </c>
      <c r="E2026" s="28">
        <f t="shared" si="93"/>
        <v>8.1331873814999994E-4</v>
      </c>
      <c r="F2026" s="18">
        <f t="shared" si="94"/>
        <v>3.5350471355415936</v>
      </c>
      <c r="G2026" s="12">
        <f t="shared" si="95"/>
        <v>24.37317358223715</v>
      </c>
    </row>
    <row r="2027" spans="1:7" x14ac:dyDescent="0.25">
      <c r="A2027" s="24">
        <v>100.7666</v>
      </c>
      <c r="B2027" s="23">
        <v>-100.01835</v>
      </c>
      <c r="C2027" s="25">
        <v>4.7316675000000004</v>
      </c>
      <c r="D2027" s="26">
        <v>-4.8803058E-3</v>
      </c>
      <c r="E2027" s="28">
        <f t="shared" si="93"/>
        <v>8.1378812148333324E-4</v>
      </c>
      <c r="F2027" s="18">
        <f t="shared" si="94"/>
        <v>3.5374255116433932</v>
      </c>
      <c r="G2027" s="12">
        <f t="shared" si="95"/>
        <v>24.389571828526481</v>
      </c>
    </row>
    <row r="2028" spans="1:7" x14ac:dyDescent="0.25">
      <c r="A2028" s="24">
        <v>100.81641</v>
      </c>
      <c r="B2028" s="23">
        <v>-100.06086000000001</v>
      </c>
      <c r="C2028" s="25">
        <v>4.7315668999999998</v>
      </c>
      <c r="D2028" s="26">
        <v>-4.8832060000000002E-3</v>
      </c>
      <c r="E2028" s="28">
        <f t="shared" si="93"/>
        <v>8.1427148815000001E-4</v>
      </c>
      <c r="F2028" s="18">
        <f t="shared" si="94"/>
        <v>3.538928995339135</v>
      </c>
      <c r="G2028" s="12">
        <f t="shared" si="95"/>
        <v>24.399937933330559</v>
      </c>
    </row>
    <row r="2029" spans="1:7" x14ac:dyDescent="0.25">
      <c r="A2029" s="24">
        <v>100.86621</v>
      </c>
      <c r="B2029" s="23">
        <v>-100.10365</v>
      </c>
      <c r="C2029" s="25">
        <v>4.7315936000000001</v>
      </c>
      <c r="D2029" s="26">
        <v>-4.8863203000000001E-3</v>
      </c>
      <c r="E2029" s="28">
        <f t="shared" si="93"/>
        <v>8.1479053814999996E-4</v>
      </c>
      <c r="F2029" s="18">
        <f t="shared" si="94"/>
        <v>3.5404423820091133</v>
      </c>
      <c r="G2029" s="12">
        <f t="shared" si="95"/>
        <v>24.41037231640669</v>
      </c>
    </row>
    <row r="2030" spans="1:7" x14ac:dyDescent="0.25">
      <c r="A2030" s="24">
        <v>100.91602</v>
      </c>
      <c r="B2030" s="23">
        <v>-100.14429</v>
      </c>
      <c r="C2030" s="25">
        <v>4.7316804000000001</v>
      </c>
      <c r="D2030" s="26">
        <v>-4.886189E-3</v>
      </c>
      <c r="E2030" s="28">
        <f t="shared" si="93"/>
        <v>8.147686548166666E-4</v>
      </c>
      <c r="F2030" s="18">
        <f t="shared" si="94"/>
        <v>3.5418797279840586</v>
      </c>
      <c r="G2030" s="12">
        <f t="shared" si="95"/>
        <v>24.420282419893809</v>
      </c>
    </row>
    <row r="2031" spans="1:7" x14ac:dyDescent="0.25">
      <c r="A2031" s="24">
        <v>100.96581999999999</v>
      </c>
      <c r="B2031" s="23">
        <v>-100.21689000000001</v>
      </c>
      <c r="C2031" s="25">
        <v>4.7315253999999998</v>
      </c>
      <c r="D2031" s="26">
        <v>-4.8879798999999996E-3</v>
      </c>
      <c r="E2031" s="28">
        <f t="shared" si="93"/>
        <v>8.1506713814999984E-4</v>
      </c>
      <c r="F2031" s="18">
        <f t="shared" si="94"/>
        <v>3.5444474277326079</v>
      </c>
      <c r="G2031" s="12">
        <f t="shared" si="95"/>
        <v>24.437986000434297</v>
      </c>
    </row>
    <row r="2032" spans="1:7" x14ac:dyDescent="0.25">
      <c r="A2032" s="24">
        <v>101.01563</v>
      </c>
      <c r="B2032" s="23">
        <v>-100.27943</v>
      </c>
      <c r="C2032" s="25">
        <v>4.7314806000000003</v>
      </c>
      <c r="D2032" s="26">
        <v>-4.8931688000000001E-3</v>
      </c>
      <c r="E2032" s="28">
        <f t="shared" si="93"/>
        <v>8.1593195481666659E-4</v>
      </c>
      <c r="F2032" s="18">
        <f t="shared" si="94"/>
        <v>3.5466593277639342</v>
      </c>
      <c r="G2032" s="12">
        <f t="shared" si="95"/>
        <v>24.453236440200158</v>
      </c>
    </row>
    <row r="2033" spans="1:7" x14ac:dyDescent="0.25">
      <c r="A2033" s="24">
        <v>101.06543000000001</v>
      </c>
      <c r="B2033" s="23">
        <v>-100.30756</v>
      </c>
      <c r="C2033" s="25">
        <v>4.7314425</v>
      </c>
      <c r="D2033" s="26">
        <v>-4.8957109E-3</v>
      </c>
      <c r="E2033" s="28">
        <f t="shared" si="93"/>
        <v>8.1635563814999991E-4</v>
      </c>
      <c r="F2033" s="18">
        <f t="shared" si="94"/>
        <v>3.5476542229970836</v>
      </c>
      <c r="G2033" s="12">
        <f t="shared" si="95"/>
        <v>24.460095968032164</v>
      </c>
    </row>
    <row r="2034" spans="1:7" x14ac:dyDescent="0.25">
      <c r="A2034" s="24">
        <v>101.11523</v>
      </c>
      <c r="B2034" s="23">
        <v>-100.36063</v>
      </c>
      <c r="C2034" s="25">
        <v>4.7315091999999996</v>
      </c>
      <c r="D2034" s="26">
        <v>-4.8958333000000001E-3</v>
      </c>
      <c r="E2034" s="28">
        <f t="shared" si="93"/>
        <v>8.1637603814999993E-4</v>
      </c>
      <c r="F2034" s="18">
        <f t="shared" si="94"/>
        <v>3.5495311902926145</v>
      </c>
      <c r="G2034" s="12">
        <f t="shared" si="95"/>
        <v>24.473037139096672</v>
      </c>
    </row>
    <row r="2035" spans="1:7" x14ac:dyDescent="0.25">
      <c r="A2035" s="24">
        <v>101.16504</v>
      </c>
      <c r="B2035" s="23">
        <v>-100.40868</v>
      </c>
      <c r="C2035" s="25">
        <v>4.7314414999999999</v>
      </c>
      <c r="D2035" s="26">
        <v>-4.9001547000000001E-3</v>
      </c>
      <c r="E2035" s="28">
        <f t="shared" si="93"/>
        <v>8.1709627148333333E-4</v>
      </c>
      <c r="F2035" s="18">
        <f t="shared" si="94"/>
        <v>3.5512306114071848</v>
      </c>
      <c r="G2035" s="12">
        <f t="shared" si="95"/>
        <v>24.484754178283591</v>
      </c>
    </row>
    <row r="2036" spans="1:7" x14ac:dyDescent="0.25">
      <c r="A2036" s="24">
        <v>101.21484</v>
      </c>
      <c r="B2036" s="23">
        <v>-100.46259000000001</v>
      </c>
      <c r="C2036" s="25">
        <v>4.7314090999999996</v>
      </c>
      <c r="D2036" s="26">
        <v>-4.9029705000000002E-3</v>
      </c>
      <c r="E2036" s="28">
        <f t="shared" si="93"/>
        <v>8.1756557148333334E-4</v>
      </c>
      <c r="F2036" s="18">
        <f t="shared" si="94"/>
        <v>3.5531372876254257</v>
      </c>
      <c r="G2036" s="12">
        <f t="shared" si="95"/>
        <v>24.497900184164269</v>
      </c>
    </row>
    <row r="2037" spans="1:7" x14ac:dyDescent="0.25">
      <c r="A2037" s="24">
        <v>101.26465</v>
      </c>
      <c r="B2037" s="23">
        <v>-100.5103</v>
      </c>
      <c r="C2037" s="25">
        <v>4.7314672</v>
      </c>
      <c r="D2037" s="26">
        <v>-4.9078404000000003E-3</v>
      </c>
      <c r="E2037" s="28">
        <f t="shared" si="93"/>
        <v>8.1837722148333332E-4</v>
      </c>
      <c r="F2037" s="18">
        <f t="shared" si="94"/>
        <v>3.5548246836998509</v>
      </c>
      <c r="G2037" s="12">
        <f t="shared" si="95"/>
        <v>24.509534314020829</v>
      </c>
    </row>
    <row r="2038" spans="1:7" x14ac:dyDescent="0.25">
      <c r="A2038" s="24">
        <v>101.31444999999999</v>
      </c>
      <c r="B2038" s="23">
        <v>-100.54612</v>
      </c>
      <c r="C2038" s="25">
        <v>4.7312421999999996</v>
      </c>
      <c r="D2038" s="26">
        <v>-4.9077868000000002E-3</v>
      </c>
      <c r="E2038" s="28">
        <f t="shared" si="93"/>
        <v>8.1836828814999994E-4</v>
      </c>
      <c r="F2038" s="18">
        <f t="shared" si="94"/>
        <v>3.5560915570468623</v>
      </c>
      <c r="G2038" s="12">
        <f t="shared" si="95"/>
        <v>24.518269055824689</v>
      </c>
    </row>
    <row r="2039" spans="1:7" x14ac:dyDescent="0.25">
      <c r="A2039" s="24">
        <v>101.36426</v>
      </c>
      <c r="B2039" s="23">
        <v>-100.61978000000001</v>
      </c>
      <c r="C2039" s="25">
        <v>4.7313384999999997</v>
      </c>
      <c r="D2039" s="26">
        <v>-4.9109343000000001E-3</v>
      </c>
      <c r="E2039" s="28">
        <f t="shared" si="93"/>
        <v>8.188928714833333E-4</v>
      </c>
      <c r="F2039" s="18">
        <f t="shared" si="94"/>
        <v>3.5586967466264512</v>
      </c>
      <c r="G2039" s="12">
        <f t="shared" si="95"/>
        <v>24.536231118395101</v>
      </c>
    </row>
    <row r="2040" spans="1:7" x14ac:dyDescent="0.25">
      <c r="A2040" s="24">
        <v>101.41406000000001</v>
      </c>
      <c r="B2040" s="23">
        <v>-100.66199</v>
      </c>
      <c r="C2040" s="25">
        <v>4.7312545999999998</v>
      </c>
      <c r="D2040" s="26">
        <v>-4.9143583000000003E-3</v>
      </c>
      <c r="E2040" s="28">
        <f t="shared" si="93"/>
        <v>8.1946353815000002E-4</v>
      </c>
      <c r="F2040" s="18">
        <f t="shared" si="94"/>
        <v>3.560189619992653</v>
      </c>
      <c r="G2040" s="12">
        <f t="shared" si="95"/>
        <v>24.546524067907686</v>
      </c>
    </row>
    <row r="2041" spans="1:7" x14ac:dyDescent="0.25">
      <c r="A2041" s="24">
        <v>101.46387</v>
      </c>
      <c r="B2041" s="23">
        <v>-100.69868</v>
      </c>
      <c r="C2041" s="25">
        <v>4.7313004000000003</v>
      </c>
      <c r="D2041" s="26">
        <v>-4.9163968999999998E-3</v>
      </c>
      <c r="E2041" s="28">
        <f t="shared" si="93"/>
        <v>8.1980330481666662E-4</v>
      </c>
      <c r="F2041" s="18">
        <f t="shared" si="94"/>
        <v>3.5614872632953287</v>
      </c>
      <c r="G2041" s="12">
        <f t="shared" si="95"/>
        <v>24.555470960056859</v>
      </c>
    </row>
    <row r="2042" spans="1:7" x14ac:dyDescent="0.25">
      <c r="A2042" s="24">
        <v>101.51367</v>
      </c>
      <c r="B2042" s="23">
        <v>-100.73479</v>
      </c>
      <c r="C2042" s="25">
        <v>4.7312374000000004</v>
      </c>
      <c r="D2042" s="26">
        <v>-4.9185365999999996E-3</v>
      </c>
      <c r="E2042" s="28">
        <f t="shared" si="93"/>
        <v>8.2015992148333321E-4</v>
      </c>
      <c r="F2042" s="18">
        <f t="shared" si="94"/>
        <v>3.5627643932942288</v>
      </c>
      <c r="G2042" s="12">
        <f t="shared" si="95"/>
        <v>24.564276418642493</v>
      </c>
    </row>
    <row r="2043" spans="1:7" x14ac:dyDescent="0.25">
      <c r="A2043" s="24">
        <v>101.56348</v>
      </c>
      <c r="B2043" s="23">
        <v>-100.8006</v>
      </c>
      <c r="C2043" s="25">
        <v>4.7311616000000001</v>
      </c>
      <c r="D2043" s="26">
        <v>-4.9202860999999999E-3</v>
      </c>
      <c r="E2043" s="28">
        <f t="shared" si="93"/>
        <v>8.2045150481666659E-4</v>
      </c>
      <c r="F2043" s="18">
        <f t="shared" si="94"/>
        <v>3.5650919459175348</v>
      </c>
      <c r="G2043" s="12">
        <f t="shared" si="95"/>
        <v>24.580324251085592</v>
      </c>
    </row>
    <row r="2044" spans="1:7" x14ac:dyDescent="0.25">
      <c r="A2044" s="24">
        <v>101.61328</v>
      </c>
      <c r="B2044" s="23">
        <v>-100.85281000000001</v>
      </c>
      <c r="C2044" s="25">
        <v>4.7311888</v>
      </c>
      <c r="D2044" s="26">
        <v>-4.9213165999999996E-3</v>
      </c>
      <c r="E2044" s="28">
        <f t="shared" si="93"/>
        <v>8.206232548166665E-4</v>
      </c>
      <c r="F2044" s="18">
        <f t="shared" si="94"/>
        <v>3.5669384969350522</v>
      </c>
      <c r="G2044" s="12">
        <f t="shared" si="95"/>
        <v>24.593055710314498</v>
      </c>
    </row>
    <row r="2045" spans="1:7" x14ac:dyDescent="0.25">
      <c r="A2045" s="24">
        <v>101.66309</v>
      </c>
      <c r="B2045" s="23">
        <v>-100.89268</v>
      </c>
      <c r="C2045" s="25">
        <v>4.7310122999999997</v>
      </c>
      <c r="D2045" s="26">
        <v>-4.9273167E-3</v>
      </c>
      <c r="E2045" s="28">
        <f t="shared" si="93"/>
        <v>8.2162327148333327E-4</v>
      </c>
      <c r="F2045" s="18">
        <f t="shared" si="94"/>
        <v>3.5683486097308461</v>
      </c>
      <c r="G2045" s="12">
        <f t="shared" si="95"/>
        <v>24.602778048553461</v>
      </c>
    </row>
    <row r="2046" spans="1:7" x14ac:dyDescent="0.25">
      <c r="A2046" s="24">
        <v>101.71289</v>
      </c>
      <c r="B2046" s="23">
        <v>-100.96404</v>
      </c>
      <c r="C2046" s="25">
        <v>4.7311038999999999</v>
      </c>
      <c r="D2046" s="26">
        <v>-4.9307136999999996E-3</v>
      </c>
      <c r="E2046" s="28">
        <f t="shared" si="93"/>
        <v>8.2218943814999987E-4</v>
      </c>
      <c r="F2046" s="18">
        <f t="shared" si="94"/>
        <v>3.5708724534506322</v>
      </c>
      <c r="G2046" s="12">
        <f t="shared" si="95"/>
        <v>24.62017925388912</v>
      </c>
    </row>
    <row r="2047" spans="1:7" x14ac:dyDescent="0.25">
      <c r="A2047" s="24">
        <v>101.7627</v>
      </c>
      <c r="B2047" s="23">
        <v>-101.002</v>
      </c>
      <c r="C2047" s="25">
        <v>4.7310162</v>
      </c>
      <c r="D2047" s="26">
        <v>-4.9323887E-3</v>
      </c>
      <c r="E2047" s="28">
        <f t="shared" si="93"/>
        <v>8.2246860481666661E-4</v>
      </c>
      <c r="F2047" s="18">
        <f t="shared" si="94"/>
        <v>3.572215013815025</v>
      </c>
      <c r="G2047" s="12">
        <f t="shared" si="95"/>
        <v>24.62943583677227</v>
      </c>
    </row>
    <row r="2048" spans="1:7" x14ac:dyDescent="0.25">
      <c r="A2048" s="24">
        <v>101.8125</v>
      </c>
      <c r="B2048" s="23">
        <v>-101.04337</v>
      </c>
      <c r="C2048" s="25">
        <v>4.7310052000000002</v>
      </c>
      <c r="D2048" s="26">
        <v>-4.9328087000000001E-3</v>
      </c>
      <c r="E2048" s="28">
        <f t="shared" si="93"/>
        <v>8.2253860481666663E-4</v>
      </c>
      <c r="F2048" s="18">
        <f t="shared" si="94"/>
        <v>3.5736781782585165</v>
      </c>
      <c r="G2048" s="12">
        <f t="shared" si="95"/>
        <v>24.639523951468682</v>
      </c>
    </row>
    <row r="2049" spans="1:7" x14ac:dyDescent="0.25">
      <c r="A2049" s="24">
        <v>101.8623</v>
      </c>
      <c r="B2049" s="23">
        <v>-101.10388</v>
      </c>
      <c r="C2049" s="25">
        <v>4.7309694000000002</v>
      </c>
      <c r="D2049" s="26">
        <v>-4.9383999000000003E-3</v>
      </c>
      <c r="E2049" s="28">
        <f t="shared" si="93"/>
        <v>8.2347047148333336E-4</v>
      </c>
      <c r="F2049" s="18">
        <f t="shared" si="94"/>
        <v>3.575818281726626</v>
      </c>
      <c r="G2049" s="12">
        <f t="shared" si="95"/>
        <v>24.654279373762137</v>
      </c>
    </row>
    <row r="2050" spans="1:7" x14ac:dyDescent="0.25">
      <c r="A2050" s="24">
        <v>101.91211</v>
      </c>
      <c r="B2050" s="23">
        <v>-101.15797000000001</v>
      </c>
      <c r="C2050" s="25">
        <v>4.7309656000000002</v>
      </c>
      <c r="D2050" s="26">
        <v>-4.9398779000000004E-3</v>
      </c>
      <c r="E2050" s="28">
        <f t="shared" si="93"/>
        <v>8.2371680481666671E-4</v>
      </c>
      <c r="F2050" s="18">
        <f t="shared" si="94"/>
        <v>3.5777313241425905</v>
      </c>
      <c r="G2050" s="12">
        <f t="shared" si="95"/>
        <v>24.667469272817709</v>
      </c>
    </row>
    <row r="2051" spans="1:7" x14ac:dyDescent="0.25">
      <c r="A2051" s="24">
        <v>101.96191</v>
      </c>
      <c r="B2051" s="23">
        <v>-101.2016</v>
      </c>
      <c r="C2051" s="25">
        <v>4.7308683</v>
      </c>
      <c r="D2051" s="26">
        <v>-4.9420330000000002E-3</v>
      </c>
      <c r="E2051" s="28">
        <f t="shared" si="93"/>
        <v>8.2407598814999994E-4</v>
      </c>
      <c r="F2051" s="18">
        <f t="shared" si="94"/>
        <v>3.5792744197352788</v>
      </c>
      <c r="G2051" s="12">
        <f t="shared" si="95"/>
        <v>24.678108490710009</v>
      </c>
    </row>
    <row r="2052" spans="1:7" x14ac:dyDescent="0.25">
      <c r="A2052" s="24">
        <v>102.01172</v>
      </c>
      <c r="B2052" s="23">
        <v>-101.25096000000001</v>
      </c>
      <c r="C2052" s="25">
        <v>4.7309833000000001</v>
      </c>
      <c r="D2052" s="26">
        <v>-4.9465867E-3</v>
      </c>
      <c r="E2052" s="28">
        <f t="shared" si="93"/>
        <v>8.2483493814999994E-4</v>
      </c>
      <c r="F2052" s="18">
        <f t="shared" si="94"/>
        <v>3.5810201726221718</v>
      </c>
      <c r="G2052" s="12">
        <f t="shared" si="95"/>
        <v>24.690144974669767</v>
      </c>
    </row>
    <row r="2053" spans="1:7" x14ac:dyDescent="0.25">
      <c r="A2053" s="24">
        <v>102.06152</v>
      </c>
      <c r="B2053" s="23">
        <v>-101.29653999999999</v>
      </c>
      <c r="C2053" s="25">
        <v>4.7308716999999998</v>
      </c>
      <c r="D2053" s="26">
        <v>-4.9486308999999997E-3</v>
      </c>
      <c r="E2053" s="28">
        <f t="shared" ref="E2053:E2116" si="96" xml:space="preserve"> (delta_0 - D2053) / L</f>
        <v>8.251756381499999E-4</v>
      </c>
      <c r="F2053" s="18">
        <f t="shared" ref="F2053:F2116" si="97" xml:space="preserve"> -B2053 / A_6x12_in2</f>
        <v>3.5826322353568663</v>
      </c>
      <c r="G2053" s="12">
        <f t="shared" ref="G2053:G2116" si="98" xml:space="preserve"> -B2053 * kip_to_N / A_6x12_mm2</f>
        <v>24.701259701956751</v>
      </c>
    </row>
    <row r="2054" spans="1:7" x14ac:dyDescent="0.25">
      <c r="A2054" s="24">
        <v>102.11133</v>
      </c>
      <c r="B2054" s="23">
        <v>-101.33955</v>
      </c>
      <c r="C2054" s="25">
        <v>4.7308535999999997</v>
      </c>
      <c r="D2054" s="26">
        <v>-4.9510509999999997E-3</v>
      </c>
      <c r="E2054" s="28">
        <f t="shared" si="96"/>
        <v>8.2557898814999986E-4</v>
      </c>
      <c r="F2054" s="18">
        <f t="shared" si="97"/>
        <v>3.5841534029351738</v>
      </c>
      <c r="G2054" s="12">
        <f t="shared" si="98"/>
        <v>24.711747732246643</v>
      </c>
    </row>
    <row r="2055" spans="1:7" x14ac:dyDescent="0.25">
      <c r="A2055" s="24">
        <v>102.16113</v>
      </c>
      <c r="B2055" s="23">
        <v>-101.38482</v>
      </c>
      <c r="C2055" s="25">
        <v>4.7307787000000001</v>
      </c>
      <c r="D2055" s="26">
        <v>-4.9526272000000003E-3</v>
      </c>
      <c r="E2055" s="28">
        <f t="shared" si="96"/>
        <v>8.2584168814999999E-4</v>
      </c>
      <c r="F2055" s="18">
        <f t="shared" si="97"/>
        <v>3.5857545016626786</v>
      </c>
      <c r="G2055" s="12">
        <f t="shared" si="98"/>
        <v>24.722786865732424</v>
      </c>
    </row>
    <row r="2056" spans="1:7" x14ac:dyDescent="0.25">
      <c r="A2056" s="24">
        <v>102.21093999999999</v>
      </c>
      <c r="B2056" s="23">
        <v>-101.45545</v>
      </c>
      <c r="C2056" s="25">
        <v>4.7307404999999996</v>
      </c>
      <c r="D2056" s="26">
        <v>-4.9568857000000001E-3</v>
      </c>
      <c r="E2056" s="28">
        <f t="shared" si="96"/>
        <v>8.2655143814999992E-4</v>
      </c>
      <c r="F2056" s="18">
        <f t="shared" si="97"/>
        <v>3.5882525269139185</v>
      </c>
      <c r="G2056" s="12">
        <f t="shared" si="98"/>
        <v>24.740010059858786</v>
      </c>
    </row>
    <row r="2057" spans="1:7" x14ac:dyDescent="0.25">
      <c r="A2057" s="24">
        <v>102.26074</v>
      </c>
      <c r="B2057" s="23">
        <v>-101.50400999999999</v>
      </c>
      <c r="C2057" s="25">
        <v>4.7307892000000002</v>
      </c>
      <c r="D2057" s="26">
        <v>-4.9580066000000002E-3</v>
      </c>
      <c r="E2057" s="28">
        <f t="shared" si="96"/>
        <v>8.2673825481666661E-4</v>
      </c>
      <c r="F2057" s="18">
        <f t="shared" si="97"/>
        <v>3.5899699855887053</v>
      </c>
      <c r="G2057" s="12">
        <f t="shared" si="98"/>
        <v>24.751851463041234</v>
      </c>
    </row>
    <row r="2058" spans="1:7" x14ac:dyDescent="0.25">
      <c r="A2058" s="24">
        <v>102.31055000000001</v>
      </c>
      <c r="B2058" s="23">
        <v>-101.5368</v>
      </c>
      <c r="C2058" s="25">
        <v>4.7307186000000003</v>
      </c>
      <c r="D2058" s="26">
        <v>-4.9625397999999996E-3</v>
      </c>
      <c r="E2058" s="28">
        <f t="shared" si="96"/>
        <v>8.2749378814999991E-4</v>
      </c>
      <c r="F2058" s="18">
        <f t="shared" si="97"/>
        <v>3.5911296946073685</v>
      </c>
      <c r="G2058" s="12">
        <f t="shared" si="98"/>
        <v>24.759847336401048</v>
      </c>
    </row>
    <row r="2059" spans="1:7" x14ac:dyDescent="0.25">
      <c r="A2059" s="24">
        <v>102.36035</v>
      </c>
      <c r="B2059" s="23">
        <v>-101.59076</v>
      </c>
      <c r="C2059" s="25">
        <v>4.7306737999999999</v>
      </c>
      <c r="D2059" s="26">
        <v>-4.9640982999999998E-3</v>
      </c>
      <c r="E2059" s="28">
        <f t="shared" si="96"/>
        <v>8.2775353814999991E-4</v>
      </c>
      <c r="F2059" s="18">
        <f t="shared" si="97"/>
        <v>3.5930381392138662</v>
      </c>
      <c r="G2059" s="12">
        <f t="shared" si="98"/>
        <v>24.773005534830311</v>
      </c>
    </row>
    <row r="2060" spans="1:7" x14ac:dyDescent="0.25">
      <c r="A2060" s="24">
        <v>102.41016</v>
      </c>
      <c r="B2060" s="23">
        <v>-101.63615</v>
      </c>
      <c r="C2060" s="25">
        <v>4.7306724000000004</v>
      </c>
      <c r="D2060" s="26">
        <v>-4.9679396000000004E-3</v>
      </c>
      <c r="E2060" s="28">
        <f t="shared" si="96"/>
        <v>8.2839375481666671E-4</v>
      </c>
      <c r="F2060" s="18">
        <f t="shared" si="97"/>
        <v>3.5946434820731863</v>
      </c>
      <c r="G2060" s="12">
        <f t="shared" si="98"/>
        <v>24.784073930432683</v>
      </c>
    </row>
    <row r="2061" spans="1:7" x14ac:dyDescent="0.25">
      <c r="A2061" s="24">
        <v>102.45996</v>
      </c>
      <c r="B2061" s="23">
        <v>-101.68783999999999</v>
      </c>
      <c r="C2061" s="25">
        <v>4.7305583999999996</v>
      </c>
      <c r="D2061" s="26">
        <v>-4.9692722999999999E-3</v>
      </c>
      <c r="E2061" s="28">
        <f t="shared" si="96"/>
        <v>8.286158714833333E-4</v>
      </c>
      <c r="F2061" s="18">
        <f t="shared" si="97"/>
        <v>3.5964716418528351</v>
      </c>
      <c r="G2061" s="12">
        <f t="shared" si="98"/>
        <v>24.79667858715634</v>
      </c>
    </row>
    <row r="2062" spans="1:7" x14ac:dyDescent="0.25">
      <c r="A2062" s="24">
        <v>102.50977</v>
      </c>
      <c r="B2062" s="23">
        <v>-101.72551</v>
      </c>
      <c r="C2062" s="25">
        <v>4.7305846000000003</v>
      </c>
      <c r="D2062" s="26">
        <v>-4.9710274000000004E-3</v>
      </c>
      <c r="E2062" s="28">
        <f t="shared" si="96"/>
        <v>8.2890838815000004E-4</v>
      </c>
      <c r="F2062" s="18">
        <f t="shared" si="97"/>
        <v>3.5978039455653401</v>
      </c>
      <c r="G2062" s="12">
        <f t="shared" si="98"/>
        <v>24.805864453257719</v>
      </c>
    </row>
    <row r="2063" spans="1:7" x14ac:dyDescent="0.25">
      <c r="A2063" s="24">
        <v>102.55956999999999</v>
      </c>
      <c r="B2063" s="23">
        <v>-101.7907</v>
      </c>
      <c r="C2063" s="25">
        <v>4.7305579</v>
      </c>
      <c r="D2063" s="26">
        <v>-4.9760728000000001E-3</v>
      </c>
      <c r="E2063" s="28">
        <f t="shared" si="96"/>
        <v>8.2974928814999991E-4</v>
      </c>
      <c r="F2063" s="18">
        <f t="shared" si="97"/>
        <v>3.6001095701742649</v>
      </c>
      <c r="G2063" s="12">
        <f t="shared" si="98"/>
        <v>24.821761098098406</v>
      </c>
    </row>
    <row r="2064" spans="1:7" x14ac:dyDescent="0.25">
      <c r="A2064" s="24">
        <v>102.60938</v>
      </c>
      <c r="B2064" s="23">
        <v>-101.83459000000001</v>
      </c>
      <c r="C2064" s="25">
        <v>4.7305026000000003</v>
      </c>
      <c r="D2064" s="26">
        <v>-4.9753011999999998E-3</v>
      </c>
      <c r="E2064" s="28">
        <f t="shared" si="96"/>
        <v>8.2962068814999986E-4</v>
      </c>
      <c r="F2064" s="18">
        <f t="shared" si="97"/>
        <v>3.601661861385888</v>
      </c>
      <c r="G2064" s="12">
        <f t="shared" si="98"/>
        <v>24.832463717243336</v>
      </c>
    </row>
    <row r="2065" spans="1:7" x14ac:dyDescent="0.25">
      <c r="A2065" s="24">
        <v>102.65918000000001</v>
      </c>
      <c r="B2065" s="23">
        <v>-101.91177999999999</v>
      </c>
      <c r="C2065" s="25">
        <v>4.7304896999999997</v>
      </c>
      <c r="D2065" s="26">
        <v>-4.9802507000000001E-3</v>
      </c>
      <c r="E2065" s="28">
        <f t="shared" si="96"/>
        <v>8.3044560481666666E-4</v>
      </c>
      <c r="F2065" s="18">
        <f t="shared" si="97"/>
        <v>3.6043918991763904</v>
      </c>
      <c r="G2065" s="12">
        <f t="shared" si="98"/>
        <v>24.8512865737436</v>
      </c>
    </row>
    <row r="2066" spans="1:7" x14ac:dyDescent="0.25">
      <c r="A2066" s="24">
        <v>102.70898</v>
      </c>
      <c r="B2066" s="23">
        <v>-101.93736</v>
      </c>
      <c r="C2066" s="25">
        <v>4.7303848000000004</v>
      </c>
      <c r="D2066" s="26">
        <v>-4.9806297999999997E-3</v>
      </c>
      <c r="E2066" s="28">
        <f t="shared" si="96"/>
        <v>8.3050878814999989E-4</v>
      </c>
      <c r="F2066" s="18">
        <f t="shared" si="97"/>
        <v>3.6052966066084551</v>
      </c>
      <c r="G2066" s="12">
        <f t="shared" si="98"/>
        <v>24.85752428159795</v>
      </c>
    </row>
    <row r="2067" spans="1:7" x14ac:dyDescent="0.25">
      <c r="A2067" s="24">
        <v>102.75879</v>
      </c>
      <c r="B2067" s="23">
        <v>-101.98927</v>
      </c>
      <c r="C2067" s="25">
        <v>4.7304272999999997</v>
      </c>
      <c r="D2067" s="26">
        <v>-4.9857679000000002E-3</v>
      </c>
      <c r="E2067" s="28">
        <f t="shared" si="96"/>
        <v>8.3136513814999994E-4</v>
      </c>
      <c r="F2067" s="18">
        <f t="shared" si="97"/>
        <v>3.6071325472964331</v>
      </c>
      <c r="G2067" s="12">
        <f t="shared" si="98"/>
        <v>24.870182585535368</v>
      </c>
    </row>
    <row r="2068" spans="1:7" x14ac:dyDescent="0.25">
      <c r="A2068" s="24">
        <v>102.80859</v>
      </c>
      <c r="B2068" s="23">
        <v>-102.0372</v>
      </c>
      <c r="C2068" s="25">
        <v>4.7302607999999999</v>
      </c>
      <c r="D2068" s="26">
        <v>-4.9877050000000003E-3</v>
      </c>
      <c r="E2068" s="28">
        <f t="shared" si="96"/>
        <v>8.3168798814999998E-4</v>
      </c>
      <c r="F2068" s="18">
        <f t="shared" si="97"/>
        <v>3.6088277242791875</v>
      </c>
      <c r="G2068" s="12">
        <f t="shared" si="98"/>
        <v>24.881870362605685</v>
      </c>
    </row>
    <row r="2069" spans="1:7" x14ac:dyDescent="0.25">
      <c r="A2069" s="24">
        <v>102.8584</v>
      </c>
      <c r="B2069" s="23">
        <v>-102.1014</v>
      </c>
      <c r="C2069" s="25">
        <v>4.7303262000000004</v>
      </c>
      <c r="D2069" s="26">
        <v>-4.9932891999999998E-3</v>
      </c>
      <c r="E2069" s="28">
        <f t="shared" si="96"/>
        <v>8.326186881499999E-4</v>
      </c>
      <c r="F2069" s="18">
        <f t="shared" si="97"/>
        <v>3.6110983348006318</v>
      </c>
      <c r="G2069" s="12">
        <f t="shared" si="98"/>
        <v>24.897525594984458</v>
      </c>
    </row>
    <row r="2070" spans="1:7" x14ac:dyDescent="0.25">
      <c r="A2070" s="24">
        <v>102.90819999999999</v>
      </c>
      <c r="B2070" s="23">
        <v>-102.14391000000001</v>
      </c>
      <c r="C2070" s="25">
        <v>4.7302704000000002</v>
      </c>
      <c r="D2070" s="26">
        <v>-4.9929767999999999E-3</v>
      </c>
      <c r="E2070" s="28">
        <f t="shared" si="96"/>
        <v>8.325666214833333E-4</v>
      </c>
      <c r="F2070" s="18">
        <f t="shared" si="97"/>
        <v>3.6126018184963735</v>
      </c>
      <c r="G2070" s="12">
        <f t="shared" si="98"/>
        <v>24.907891699788536</v>
      </c>
    </row>
    <row r="2071" spans="1:7" x14ac:dyDescent="0.25">
      <c r="A2071" s="24">
        <v>102.95801</v>
      </c>
      <c r="B2071" s="23">
        <v>-102.19065999999999</v>
      </c>
      <c r="C2071" s="25">
        <v>4.7302264999999997</v>
      </c>
      <c r="D2071" s="26">
        <v>-4.9951876999999997E-3</v>
      </c>
      <c r="E2071" s="28">
        <f t="shared" si="96"/>
        <v>8.3293510481666656E-4</v>
      </c>
      <c r="F2071" s="18">
        <f t="shared" si="97"/>
        <v>3.6142552615162722</v>
      </c>
      <c r="G2071" s="12">
        <f t="shared" si="98"/>
        <v>24.919291732712328</v>
      </c>
    </row>
    <row r="2072" spans="1:7" x14ac:dyDescent="0.25">
      <c r="A2072" s="24">
        <v>103.00781000000001</v>
      </c>
      <c r="B2072" s="23">
        <v>-102.23685</v>
      </c>
      <c r="C2072" s="25">
        <v>4.7301712</v>
      </c>
      <c r="D2072" s="26">
        <v>-4.9982517999999998E-3</v>
      </c>
      <c r="E2072" s="28">
        <f t="shared" si="96"/>
        <v>8.3344578814999995E-4</v>
      </c>
      <c r="F2072" s="18">
        <f t="shared" si="97"/>
        <v>3.615888898587698</v>
      </c>
      <c r="G2072" s="12">
        <f t="shared" si="98"/>
        <v>24.93055520909201</v>
      </c>
    </row>
    <row r="2073" spans="1:7" x14ac:dyDescent="0.25">
      <c r="A2073" s="24">
        <v>103.05762</v>
      </c>
      <c r="B2073" s="23">
        <v>-102.28073999999999</v>
      </c>
      <c r="C2073" s="25">
        <v>4.7301760000000002</v>
      </c>
      <c r="D2073" s="26">
        <v>-5.0030648999999996E-3</v>
      </c>
      <c r="E2073" s="28">
        <f t="shared" si="96"/>
        <v>8.3424797148333322E-4</v>
      </c>
      <c r="F2073" s="18">
        <f t="shared" si="97"/>
        <v>3.6174411897993206</v>
      </c>
      <c r="G2073" s="12">
        <f t="shared" si="98"/>
        <v>24.941257828236932</v>
      </c>
    </row>
    <row r="2074" spans="1:7" x14ac:dyDescent="0.25">
      <c r="A2074" s="24">
        <v>103.10742</v>
      </c>
      <c r="B2074" s="23">
        <v>-102.31331</v>
      </c>
      <c r="C2074" s="25">
        <v>4.7302112999999997</v>
      </c>
      <c r="D2074" s="26">
        <v>-5.0033242E-3</v>
      </c>
      <c r="E2074" s="28">
        <f t="shared" si="96"/>
        <v>8.3429118814999995E-4</v>
      </c>
      <c r="F2074" s="18">
        <f t="shared" si="97"/>
        <v>3.6185931179096547</v>
      </c>
      <c r="G2074" s="12">
        <f t="shared" si="98"/>
        <v>24.949200054382988</v>
      </c>
    </row>
    <row r="2075" spans="1:7" x14ac:dyDescent="0.25">
      <c r="A2075" s="24">
        <v>103.15723</v>
      </c>
      <c r="B2075" s="23">
        <v>-102.39044</v>
      </c>
      <c r="C2075" s="25">
        <v>4.7302146</v>
      </c>
      <c r="D2075" s="26">
        <v>-5.0062001999999998E-3</v>
      </c>
      <c r="E2075" s="28">
        <f t="shared" si="96"/>
        <v>8.3477052148333327E-4</v>
      </c>
      <c r="F2075" s="18">
        <f t="shared" si="97"/>
        <v>3.6213210336342496</v>
      </c>
      <c r="G2075" s="12">
        <f t="shared" si="98"/>
        <v>24.968008279824964</v>
      </c>
    </row>
    <row r="2076" spans="1:7" x14ac:dyDescent="0.25">
      <c r="A2076" s="24">
        <v>103.20703</v>
      </c>
      <c r="B2076" s="23">
        <v>-102.44703</v>
      </c>
      <c r="C2076" s="25">
        <v>4.7302628000000002</v>
      </c>
      <c r="D2076" s="26">
        <v>-5.0104110999999998E-3</v>
      </c>
      <c r="E2076" s="28">
        <f t="shared" si="96"/>
        <v>8.3547233814999994E-4</v>
      </c>
      <c r="F2076" s="18">
        <f t="shared" si="97"/>
        <v>3.6233224954630434</v>
      </c>
      <c r="G2076" s="12">
        <f t="shared" si="98"/>
        <v>24.981807806309615</v>
      </c>
    </row>
    <row r="2077" spans="1:7" x14ac:dyDescent="0.25">
      <c r="A2077" s="24">
        <v>103.25684</v>
      </c>
      <c r="B2077" s="23">
        <v>-102.48546</v>
      </c>
      <c r="C2077" s="25">
        <v>4.7300624999999998</v>
      </c>
      <c r="D2077" s="26">
        <v>-5.0119157000000003E-3</v>
      </c>
      <c r="E2077" s="28">
        <f t="shared" si="96"/>
        <v>8.3572310481666665E-4</v>
      </c>
      <c r="F2077" s="18">
        <f t="shared" si="97"/>
        <v>3.6246816786770482</v>
      </c>
      <c r="G2077" s="12">
        <f t="shared" si="98"/>
        <v>24.991178999149433</v>
      </c>
    </row>
    <row r="2078" spans="1:7" x14ac:dyDescent="0.25">
      <c r="A2078" s="24">
        <v>103.30664</v>
      </c>
      <c r="B2078" s="23">
        <v>-102.54205</v>
      </c>
      <c r="C2078" s="25">
        <v>4.7301269000000001</v>
      </c>
      <c r="D2078" s="26">
        <v>-5.0134300000000001E-3</v>
      </c>
      <c r="E2078" s="28">
        <f t="shared" si="96"/>
        <v>8.3597548815E-4</v>
      </c>
      <c r="F2078" s="18">
        <f t="shared" si="97"/>
        <v>3.6266831405058415</v>
      </c>
      <c r="G2078" s="12">
        <f t="shared" si="98"/>
        <v>25.004978525634087</v>
      </c>
    </row>
    <row r="2079" spans="1:7" x14ac:dyDescent="0.25">
      <c r="A2079" s="24">
        <v>103.35645</v>
      </c>
      <c r="B2079" s="23">
        <v>-102.58280999999999</v>
      </c>
      <c r="C2079" s="25">
        <v>4.7300333999999999</v>
      </c>
      <c r="D2079" s="26">
        <v>-5.0156862000000002E-3</v>
      </c>
      <c r="E2079" s="28">
        <f t="shared" si="96"/>
        <v>8.3635152148333334E-4</v>
      </c>
      <c r="F2079" s="18">
        <f t="shared" si="97"/>
        <v>3.6281247306126025</v>
      </c>
      <c r="G2079" s="12">
        <f t="shared" si="98"/>
        <v>25.014917891237804</v>
      </c>
    </row>
    <row r="2080" spans="1:7" x14ac:dyDescent="0.25">
      <c r="A2080" s="24">
        <v>103.40625</v>
      </c>
      <c r="B2080" s="23">
        <v>-102.63073</v>
      </c>
      <c r="C2080" s="25">
        <v>4.7299752000000002</v>
      </c>
      <c r="D2080" s="26">
        <v>-5.0177364999999998E-3</v>
      </c>
      <c r="E2080" s="28">
        <f t="shared" si="96"/>
        <v>8.3669323814999994E-4</v>
      </c>
      <c r="F2080" s="18">
        <f t="shared" si="97"/>
        <v>3.6298195539177058</v>
      </c>
      <c r="G2080" s="12">
        <f t="shared" si="98"/>
        <v>25.026603229798411</v>
      </c>
    </row>
    <row r="2081" spans="1:7" x14ac:dyDescent="0.25">
      <c r="A2081" s="24">
        <v>103.45605</v>
      </c>
      <c r="B2081" s="23">
        <v>-102.68071</v>
      </c>
      <c r="C2081" s="25">
        <v>4.7298669999999996</v>
      </c>
      <c r="D2081" s="26">
        <v>-5.0213215999999998E-3</v>
      </c>
      <c r="E2081" s="28">
        <f t="shared" si="96"/>
        <v>8.3729075481666661E-4</v>
      </c>
      <c r="F2081" s="18">
        <f t="shared" si="97"/>
        <v>3.6315872348189799</v>
      </c>
      <c r="G2081" s="12">
        <f t="shared" si="98"/>
        <v>25.038790901360574</v>
      </c>
    </row>
    <row r="2082" spans="1:7" x14ac:dyDescent="0.25">
      <c r="A2082" s="24">
        <v>103.50586</v>
      </c>
      <c r="B2082" s="23">
        <v>-102.73388</v>
      </c>
      <c r="C2082" s="25">
        <v>4.7299099</v>
      </c>
      <c r="D2082" s="26">
        <v>-5.0247963999999999E-3</v>
      </c>
      <c r="E2082" s="28">
        <f t="shared" si="96"/>
        <v>8.3786988814999993E-4</v>
      </c>
      <c r="F2082" s="18">
        <f t="shared" si="97"/>
        <v>3.6334677388910235</v>
      </c>
      <c r="G2082" s="12">
        <f t="shared" si="98"/>
        <v>25.051756457522245</v>
      </c>
    </row>
    <row r="2083" spans="1:7" x14ac:dyDescent="0.25">
      <c r="A2083" s="24">
        <v>103.55566</v>
      </c>
      <c r="B2083" s="23">
        <v>-102.79510000000001</v>
      </c>
      <c r="C2083" s="25">
        <v>4.7298349999999996</v>
      </c>
      <c r="D2083" s="26">
        <v>-5.0282269000000001E-3</v>
      </c>
      <c r="E2083" s="28">
        <f t="shared" si="96"/>
        <v>8.3844163814999996E-4</v>
      </c>
      <c r="F2083" s="18">
        <f t="shared" si="97"/>
        <v>3.6356329534723759</v>
      </c>
      <c r="G2083" s="12">
        <f t="shared" si="98"/>
        <v>25.066685014005557</v>
      </c>
    </row>
    <row r="2084" spans="1:7" x14ac:dyDescent="0.25">
      <c r="A2084" s="24">
        <v>103.60547</v>
      </c>
      <c r="B2084" s="23">
        <v>-102.82232</v>
      </c>
      <c r="C2084" s="25">
        <v>4.7297959000000001</v>
      </c>
      <c r="D2084" s="26">
        <v>-5.0300835E-3</v>
      </c>
      <c r="E2084" s="28">
        <f t="shared" si="96"/>
        <v>8.3875107148333324E-4</v>
      </c>
      <c r="F2084" s="18">
        <f t="shared" si="97"/>
        <v>3.6365956640392563</v>
      </c>
      <c r="G2084" s="12">
        <f t="shared" si="98"/>
        <v>25.07332263745338</v>
      </c>
    </row>
    <row r="2085" spans="1:7" x14ac:dyDescent="0.25">
      <c r="A2085" s="24">
        <v>103.65527</v>
      </c>
      <c r="B2085" s="23">
        <v>-102.85153</v>
      </c>
      <c r="C2085" s="25">
        <v>4.7298173999999999</v>
      </c>
      <c r="D2085" s="26">
        <v>-5.0326972000000001E-3</v>
      </c>
      <c r="E2085" s="28">
        <f t="shared" si="96"/>
        <v>8.3918668814999999E-4</v>
      </c>
      <c r="F2085" s="18">
        <f t="shared" si="97"/>
        <v>3.6376287564587479</v>
      </c>
      <c r="G2085" s="12">
        <f t="shared" si="98"/>
        <v>25.080445524334745</v>
      </c>
    </row>
    <row r="2086" spans="1:7" x14ac:dyDescent="0.25">
      <c r="A2086" s="24">
        <v>103.70508</v>
      </c>
      <c r="B2086" s="23">
        <v>-102.91234</v>
      </c>
      <c r="C2086" s="25">
        <v>4.7297815999999999</v>
      </c>
      <c r="D2086" s="26">
        <v>-5.0335735999999997E-3</v>
      </c>
      <c r="E2086" s="28">
        <f t="shared" si="96"/>
        <v>8.3933275481666656E-4</v>
      </c>
      <c r="F2086" s="18">
        <f t="shared" si="97"/>
        <v>3.6397794702563968</v>
      </c>
      <c r="G2086" s="12">
        <f t="shared" si="98"/>
        <v>25.095274101919689</v>
      </c>
    </row>
    <row r="2087" spans="1:7" x14ac:dyDescent="0.25">
      <c r="A2087" s="24">
        <v>103.75488</v>
      </c>
      <c r="B2087" s="23">
        <v>-102.98103</v>
      </c>
      <c r="C2087" s="25">
        <v>4.7297720999999999</v>
      </c>
      <c r="D2087" s="26">
        <v>-5.0360467000000004E-3</v>
      </c>
      <c r="E2087" s="28">
        <f t="shared" si="96"/>
        <v>8.3974493814999997E-4</v>
      </c>
      <c r="F2087" s="18">
        <f t="shared" si="97"/>
        <v>3.6422088820432816</v>
      </c>
      <c r="G2087" s="12">
        <f t="shared" si="98"/>
        <v>25.11202422516109</v>
      </c>
    </row>
    <row r="2088" spans="1:7" x14ac:dyDescent="0.25">
      <c r="A2088" s="24">
        <v>103.80468999999999</v>
      </c>
      <c r="B2088" s="23">
        <v>-103.02079999999999</v>
      </c>
      <c r="C2088" s="25">
        <v>4.7297406000000004</v>
      </c>
      <c r="D2088" s="26">
        <v>-5.0389794999999996E-3</v>
      </c>
      <c r="E2088" s="28">
        <f t="shared" si="96"/>
        <v>8.4023373814999991E-4</v>
      </c>
      <c r="F2088" s="18">
        <f t="shared" si="97"/>
        <v>3.6436154580625626</v>
      </c>
      <c r="G2088" s="12">
        <f t="shared" si="98"/>
        <v>25.121722178302889</v>
      </c>
    </row>
    <row r="2089" spans="1:7" x14ac:dyDescent="0.25">
      <c r="A2089" s="24">
        <v>103.85449</v>
      </c>
      <c r="B2089" s="23">
        <v>-103.09084</v>
      </c>
      <c r="C2089" s="25">
        <v>4.7297067999999998</v>
      </c>
      <c r="D2089" s="26">
        <v>-5.0441417999999997E-3</v>
      </c>
      <c r="E2089" s="28">
        <f t="shared" si="96"/>
        <v>8.4109412148333318E-4</v>
      </c>
      <c r="F2089" s="18">
        <f t="shared" si="97"/>
        <v>3.6460926163323752</v>
      </c>
      <c r="G2089" s="12">
        <f t="shared" si="98"/>
        <v>25.138801500355996</v>
      </c>
    </row>
    <row r="2090" spans="1:7" x14ac:dyDescent="0.25">
      <c r="A2090" s="24">
        <v>103.90430000000001</v>
      </c>
      <c r="B2090" s="23">
        <v>-103.13616</v>
      </c>
      <c r="C2090" s="25">
        <v>4.7296943999999996</v>
      </c>
      <c r="D2090" s="26">
        <v>-5.0466061E-3</v>
      </c>
      <c r="E2090" s="28">
        <f t="shared" si="96"/>
        <v>8.415048381499999E-4</v>
      </c>
      <c r="F2090" s="18">
        <f t="shared" si="97"/>
        <v>3.6476954834481363</v>
      </c>
      <c r="G2090" s="12">
        <f t="shared" si="98"/>
        <v>25.149852826390358</v>
      </c>
    </row>
    <row r="2091" spans="1:7" x14ac:dyDescent="0.25">
      <c r="A2091" s="24">
        <v>103.9541</v>
      </c>
      <c r="B2091" s="23">
        <v>-103.16801</v>
      </c>
      <c r="C2091" s="25">
        <v>4.7296429</v>
      </c>
      <c r="D2091" s="26">
        <v>-5.0468919999999999E-3</v>
      </c>
      <c r="E2091" s="28">
        <f t="shared" si="96"/>
        <v>8.4155248814999988E-4</v>
      </c>
      <c r="F2091" s="18">
        <f t="shared" si="97"/>
        <v>3.6488219467675753</v>
      </c>
      <c r="G2091" s="12">
        <f t="shared" si="98"/>
        <v>25.157619479836832</v>
      </c>
    </row>
    <row r="2092" spans="1:7" x14ac:dyDescent="0.25">
      <c r="A2092" s="24">
        <v>104.00391</v>
      </c>
      <c r="B2092" s="23">
        <v>-103.22376</v>
      </c>
      <c r="C2092" s="25">
        <v>4.7296189999999996</v>
      </c>
      <c r="D2092" s="26">
        <v>-5.0512491999999999E-3</v>
      </c>
      <c r="E2092" s="28">
        <f t="shared" si="96"/>
        <v>8.4227868814999989E-4</v>
      </c>
      <c r="F2092" s="18">
        <f t="shared" si="97"/>
        <v>3.6507936996736583</v>
      </c>
      <c r="G2092" s="12">
        <f t="shared" si="98"/>
        <v>25.171214171505316</v>
      </c>
    </row>
    <row r="2093" spans="1:7" x14ac:dyDescent="0.25">
      <c r="A2093" s="24">
        <v>104.05371</v>
      </c>
      <c r="B2093" s="23">
        <v>-103.29192</v>
      </c>
      <c r="C2093" s="25">
        <v>4.7294692999999999</v>
      </c>
      <c r="D2093" s="26">
        <v>-5.0547420999999997E-3</v>
      </c>
      <c r="E2093" s="28">
        <f t="shared" si="96"/>
        <v>8.4286083814999989E-4</v>
      </c>
      <c r="F2093" s="18">
        <f t="shared" si="97"/>
        <v>3.6532043665450238</v>
      </c>
      <c r="G2093" s="12">
        <f t="shared" si="98"/>
        <v>25.187835053731753</v>
      </c>
    </row>
    <row r="2094" spans="1:7" x14ac:dyDescent="0.25">
      <c r="A2094" s="24">
        <v>104.10352</v>
      </c>
      <c r="B2094" s="23">
        <v>-103.33049</v>
      </c>
      <c r="C2094" s="25">
        <v>4.7294935999999996</v>
      </c>
      <c r="D2094" s="26">
        <v>-5.0562350000000001E-3</v>
      </c>
      <c r="E2094" s="28">
        <f t="shared" si="96"/>
        <v>8.4310965481666658E-4</v>
      </c>
      <c r="F2094" s="18">
        <f t="shared" si="97"/>
        <v>3.6545685012461466</v>
      </c>
      <c r="G2094" s="12">
        <f t="shared" si="98"/>
        <v>25.197240385707598</v>
      </c>
    </row>
    <row r="2095" spans="1:7" x14ac:dyDescent="0.25">
      <c r="A2095" s="24">
        <v>104.15331999999999</v>
      </c>
      <c r="B2095" s="23">
        <v>-103.38164999999999</v>
      </c>
      <c r="C2095" s="25">
        <v>4.7295084000000003</v>
      </c>
      <c r="D2095" s="26">
        <v>-5.0578024000000003E-3</v>
      </c>
      <c r="E2095" s="28">
        <f t="shared" si="96"/>
        <v>8.4337088815000002E-4</v>
      </c>
      <c r="F2095" s="18">
        <f t="shared" si="97"/>
        <v>3.6563779161102756</v>
      </c>
      <c r="G2095" s="12">
        <f t="shared" si="98"/>
        <v>25.209715801416287</v>
      </c>
    </row>
    <row r="2096" spans="1:7" x14ac:dyDescent="0.25">
      <c r="A2096" s="24">
        <v>104.20313</v>
      </c>
      <c r="B2096" s="23">
        <v>-103.43643</v>
      </c>
      <c r="C2096" s="25">
        <v>4.7292557000000004</v>
      </c>
      <c r="D2096" s="26">
        <v>-5.0623858999999998E-3</v>
      </c>
      <c r="E2096" s="28">
        <f t="shared" si="96"/>
        <v>8.4413480481666662E-4</v>
      </c>
      <c r="F2096" s="18">
        <f t="shared" si="97"/>
        <v>3.6583153622841813</v>
      </c>
      <c r="G2096" s="12">
        <f t="shared" si="98"/>
        <v>25.223073957642288</v>
      </c>
    </row>
    <row r="2097" spans="1:7" x14ac:dyDescent="0.25">
      <c r="A2097" s="24">
        <v>104.25293000000001</v>
      </c>
      <c r="B2097" s="23">
        <v>-103.4759</v>
      </c>
      <c r="C2097" s="25">
        <v>4.7294077999999997</v>
      </c>
      <c r="D2097" s="26">
        <v>-5.0633787000000001E-3</v>
      </c>
      <c r="E2097" s="28">
        <f t="shared" si="96"/>
        <v>8.443002714833333E-4</v>
      </c>
      <c r="F2097" s="18">
        <f t="shared" si="97"/>
        <v>3.6597113279739228</v>
      </c>
      <c r="G2097" s="12">
        <f t="shared" si="98"/>
        <v>25.232698755492599</v>
      </c>
    </row>
    <row r="2098" spans="1:7" x14ac:dyDescent="0.25">
      <c r="A2098" s="24">
        <v>104.30273</v>
      </c>
      <c r="B2098" s="23">
        <v>-103.50306999999999</v>
      </c>
      <c r="C2098" s="25">
        <v>4.7294125999999999</v>
      </c>
      <c r="D2098" s="26">
        <v>-5.0648478999999998E-3</v>
      </c>
      <c r="E2098" s="28">
        <f t="shared" si="96"/>
        <v>8.4454513814999994E-4</v>
      </c>
      <c r="F2098" s="18">
        <f t="shared" si="97"/>
        <v>3.6606722701525465</v>
      </c>
      <c r="G2098" s="12">
        <f t="shared" si="98"/>
        <v>25.23932418639184</v>
      </c>
    </row>
    <row r="2099" spans="1:7" x14ac:dyDescent="0.25">
      <c r="A2099" s="24">
        <v>104.35254</v>
      </c>
      <c r="B2099" s="23">
        <v>-103.57809</v>
      </c>
      <c r="C2099" s="25">
        <v>4.7293548999999997</v>
      </c>
      <c r="D2099" s="26">
        <v>-5.0682034000000004E-3</v>
      </c>
      <c r="E2099" s="28">
        <f t="shared" si="96"/>
        <v>8.4510438815000005E-4</v>
      </c>
      <c r="F2099" s="18">
        <f t="shared" si="97"/>
        <v>3.6633255598927144</v>
      </c>
      <c r="G2099" s="12">
        <f t="shared" si="98"/>
        <v>25.257617886283672</v>
      </c>
    </row>
    <row r="2100" spans="1:7" x14ac:dyDescent="0.25">
      <c r="A2100" s="24">
        <v>104.40234</v>
      </c>
      <c r="B2100" s="23">
        <v>-103.62881</v>
      </c>
      <c r="C2100" s="25">
        <v>4.7293329000000002</v>
      </c>
      <c r="D2100" s="26">
        <v>-5.0718784000000003E-3</v>
      </c>
      <c r="E2100" s="28">
        <f t="shared" si="96"/>
        <v>8.4571688814999999E-4</v>
      </c>
      <c r="F2100" s="18">
        <f t="shared" si="97"/>
        <v>3.6651194129401854</v>
      </c>
      <c r="G2100" s="12">
        <f t="shared" si="98"/>
        <v>25.269986007564846</v>
      </c>
    </row>
    <row r="2101" spans="1:7" x14ac:dyDescent="0.25">
      <c r="A2101" s="24">
        <v>104.45215</v>
      </c>
      <c r="B2101" s="23">
        <v>-103.66968</v>
      </c>
      <c r="C2101" s="25">
        <v>4.7292471000000003</v>
      </c>
      <c r="D2101" s="26">
        <v>-5.0760806000000004E-3</v>
      </c>
      <c r="E2101" s="28">
        <f t="shared" si="96"/>
        <v>8.4641725481666671E-4</v>
      </c>
      <c r="F2101" s="18">
        <f t="shared" si="97"/>
        <v>3.666564893501111</v>
      </c>
      <c r="G2101" s="12">
        <f t="shared" si="98"/>
        <v>25.279952196775444</v>
      </c>
    </row>
    <row r="2102" spans="1:7" x14ac:dyDescent="0.25">
      <c r="A2102" s="24">
        <v>104.50194999999999</v>
      </c>
      <c r="B2102" s="23">
        <v>-103.71254999999999</v>
      </c>
      <c r="C2102" s="25">
        <v>4.7293133999999997</v>
      </c>
      <c r="D2102" s="26">
        <v>-5.0766164999999997E-3</v>
      </c>
      <c r="E2102" s="28">
        <f t="shared" si="96"/>
        <v>8.4650657148333322E-4</v>
      </c>
      <c r="F2102" s="18">
        <f t="shared" si="97"/>
        <v>3.6680811095922996</v>
      </c>
      <c r="G2102" s="12">
        <f t="shared" si="98"/>
        <v>25.290406087929306</v>
      </c>
    </row>
    <row r="2103" spans="1:7" x14ac:dyDescent="0.25">
      <c r="A2103" s="24">
        <v>104.55176</v>
      </c>
      <c r="B2103" s="23">
        <v>-103.76139000000001</v>
      </c>
      <c r="C2103" s="25">
        <v>4.7292747000000004</v>
      </c>
      <c r="D2103" s="26">
        <v>-5.0792038000000003E-3</v>
      </c>
      <c r="E2103" s="28">
        <f t="shared" si="96"/>
        <v>8.4693778814999999E-4</v>
      </c>
      <c r="F2103" s="18">
        <f t="shared" si="97"/>
        <v>3.6698084712413244</v>
      </c>
      <c r="G2103" s="12">
        <f t="shared" si="98"/>
        <v>25.302315769383814</v>
      </c>
    </row>
    <row r="2104" spans="1:7" x14ac:dyDescent="0.25">
      <c r="A2104" s="24">
        <v>104.60156000000001</v>
      </c>
      <c r="B2104" s="23">
        <v>-103.81814</v>
      </c>
      <c r="C2104" s="25">
        <v>4.7291664999999998</v>
      </c>
      <c r="D2104" s="26">
        <v>-5.0823837999999996E-3</v>
      </c>
      <c r="E2104" s="28">
        <f t="shared" si="96"/>
        <v>8.4746778814999988E-4</v>
      </c>
      <c r="F2104" s="18">
        <f t="shared" si="97"/>
        <v>3.6718155919125386</v>
      </c>
      <c r="G2104" s="12">
        <f t="shared" si="98"/>
        <v>25.316154312023929</v>
      </c>
    </row>
    <row r="2105" spans="1:7" x14ac:dyDescent="0.25">
      <c r="A2105" s="24">
        <v>104.65137</v>
      </c>
      <c r="B2105" s="23">
        <v>-103.88025</v>
      </c>
      <c r="C2105" s="25">
        <v>4.7291818000000001</v>
      </c>
      <c r="D2105" s="26">
        <v>-5.0863651999999999E-3</v>
      </c>
      <c r="E2105" s="28">
        <f t="shared" si="96"/>
        <v>8.4813135481666662E-4</v>
      </c>
      <c r="F2105" s="18">
        <f t="shared" si="97"/>
        <v>3.6740122838048581</v>
      </c>
      <c r="G2105" s="12">
        <f t="shared" si="98"/>
        <v>25.331299895871989</v>
      </c>
    </row>
    <row r="2106" spans="1:7" x14ac:dyDescent="0.25">
      <c r="A2106" s="24">
        <v>104.70117</v>
      </c>
      <c r="B2106" s="23">
        <v>-103.91652000000001</v>
      </c>
      <c r="C2106" s="25">
        <v>4.7291074000000002</v>
      </c>
      <c r="D2106" s="26">
        <v>-5.0888121999999999E-3</v>
      </c>
      <c r="E2106" s="28">
        <f t="shared" si="96"/>
        <v>8.4853918814999996E-4</v>
      </c>
      <c r="F2106" s="18">
        <f t="shared" si="97"/>
        <v>3.6752950726461791</v>
      </c>
      <c r="G2106" s="12">
        <f t="shared" si="98"/>
        <v>25.340144370613082</v>
      </c>
    </row>
    <row r="2107" spans="1:7" x14ac:dyDescent="0.25">
      <c r="A2107" s="24">
        <v>104.75098</v>
      </c>
      <c r="B2107" s="23">
        <v>-103.95537</v>
      </c>
      <c r="C2107" s="25">
        <v>4.7291249999999998</v>
      </c>
      <c r="D2107" s="26">
        <v>-5.0897123000000002E-3</v>
      </c>
      <c r="E2107" s="28">
        <f t="shared" si="96"/>
        <v>8.4868920481666668E-4</v>
      </c>
      <c r="F2107" s="18">
        <f t="shared" si="97"/>
        <v>3.676669110321539</v>
      </c>
      <c r="G2107" s="12">
        <f t="shared" si="98"/>
        <v>25.349617980860984</v>
      </c>
    </row>
    <row r="2108" spans="1:7" x14ac:dyDescent="0.25">
      <c r="A2108" s="24">
        <v>104.80078</v>
      </c>
      <c r="B2108" s="23">
        <v>-104.00005</v>
      </c>
      <c r="C2108" s="25">
        <v>4.7291765000000003</v>
      </c>
      <c r="D2108" s="26">
        <v>-5.0945785000000004E-3</v>
      </c>
      <c r="E2108" s="28">
        <f t="shared" si="96"/>
        <v>8.4950023815000004E-4</v>
      </c>
      <c r="F2108" s="18">
        <f t="shared" si="97"/>
        <v>3.6782493420676157</v>
      </c>
      <c r="G2108" s="12">
        <f t="shared" si="98"/>
        <v>25.360513242273498</v>
      </c>
    </row>
    <row r="2109" spans="1:7" x14ac:dyDescent="0.25">
      <c r="A2109" s="24">
        <v>104.85059</v>
      </c>
      <c r="B2109" s="23">
        <v>-104.05047999999999</v>
      </c>
      <c r="C2109" s="25">
        <v>4.7290577999999996</v>
      </c>
      <c r="D2109" s="26">
        <v>-5.0963791999999999E-3</v>
      </c>
      <c r="E2109" s="28">
        <f t="shared" si="96"/>
        <v>8.4980035481666656E-4</v>
      </c>
      <c r="F2109" s="18">
        <f t="shared" si="97"/>
        <v>3.6800329384631985</v>
      </c>
      <c r="G2109" s="12">
        <f t="shared" si="98"/>
        <v>25.372810646772898</v>
      </c>
    </row>
    <row r="2110" spans="1:7" x14ac:dyDescent="0.25">
      <c r="A2110" s="24">
        <v>104.90039</v>
      </c>
      <c r="B2110" s="23">
        <v>-104.10384000000001</v>
      </c>
      <c r="C2110" s="25">
        <v>4.7289709999999996</v>
      </c>
      <c r="D2110" s="26">
        <v>-5.0969394000000001E-3</v>
      </c>
      <c r="E2110" s="28">
        <f t="shared" si="96"/>
        <v>8.4989372148333326E-4</v>
      </c>
      <c r="F2110" s="18">
        <f t="shared" si="97"/>
        <v>3.6819201624106177</v>
      </c>
      <c r="G2110" s="12">
        <f t="shared" si="98"/>
        <v>25.385822534619184</v>
      </c>
    </row>
    <row r="2111" spans="1:7" x14ac:dyDescent="0.25">
      <c r="A2111" s="24">
        <v>104.9502</v>
      </c>
      <c r="B2111" s="23">
        <v>-104.14809</v>
      </c>
      <c r="C2111" s="25">
        <v>4.7290749999999999</v>
      </c>
      <c r="D2111" s="26">
        <v>-5.0989151999999999E-3</v>
      </c>
      <c r="E2111" s="28">
        <f t="shared" si="96"/>
        <v>8.5022302148333323E-4</v>
      </c>
      <c r="F2111" s="18">
        <f t="shared" si="97"/>
        <v>3.6834851860176876</v>
      </c>
      <c r="G2111" s="12">
        <f t="shared" si="98"/>
        <v>25.396612940113897</v>
      </c>
    </row>
    <row r="2112" spans="1:7" x14ac:dyDescent="0.25">
      <c r="A2112" s="24">
        <v>105</v>
      </c>
      <c r="B2112" s="23">
        <v>-104.21899000000001</v>
      </c>
      <c r="C2112" s="25">
        <v>4.7290039000000004</v>
      </c>
      <c r="D2112" s="26">
        <v>-5.1039275999999996E-3</v>
      </c>
      <c r="E2112" s="28">
        <f t="shared" si="96"/>
        <v>8.5105842148333318E-4</v>
      </c>
      <c r="F2112" s="18">
        <f t="shared" si="97"/>
        <v>3.6859927605655134</v>
      </c>
      <c r="G2112" s="12">
        <f t="shared" si="98"/>
        <v>25.413901974002602</v>
      </c>
    </row>
    <row r="2113" spans="1:7" x14ac:dyDescent="0.25">
      <c r="A2113" s="24">
        <v>105.0498</v>
      </c>
      <c r="B2113" s="23">
        <v>-104.26715</v>
      </c>
      <c r="C2113" s="25">
        <v>4.7288933000000002</v>
      </c>
      <c r="D2113" s="26">
        <v>-5.1073519999999999E-3</v>
      </c>
      <c r="E2113" s="28">
        <f t="shared" si="96"/>
        <v>8.5162915481666655E-4</v>
      </c>
      <c r="F2113" s="18">
        <f t="shared" si="97"/>
        <v>3.6876960721342478</v>
      </c>
      <c r="G2113" s="12">
        <f t="shared" si="98"/>
        <v>25.425645836796399</v>
      </c>
    </row>
    <row r="2114" spans="1:7" x14ac:dyDescent="0.25">
      <c r="A2114" s="24">
        <v>105.09961</v>
      </c>
      <c r="B2114" s="23">
        <v>-104.30011</v>
      </c>
      <c r="C2114" s="25">
        <v>4.7288908999999997</v>
      </c>
      <c r="D2114" s="26">
        <v>-5.1093040999999999E-3</v>
      </c>
      <c r="E2114" s="28">
        <f t="shared" si="96"/>
        <v>8.5195450481666659E-4</v>
      </c>
      <c r="F2114" s="18">
        <f t="shared" si="97"/>
        <v>3.6888617936729835</v>
      </c>
      <c r="G2114" s="12">
        <f t="shared" si="98"/>
        <v>25.433683164821389</v>
      </c>
    </row>
    <row r="2115" spans="1:7" x14ac:dyDescent="0.25">
      <c r="A2115" s="24">
        <v>105.14941</v>
      </c>
      <c r="B2115" s="23">
        <v>-104.34143</v>
      </c>
      <c r="C2115" s="25">
        <v>4.7289395000000001</v>
      </c>
      <c r="D2115" s="26">
        <v>-5.1082517000000001E-3</v>
      </c>
      <c r="E2115" s="28">
        <f t="shared" si="96"/>
        <v>8.5177910481666662E-4</v>
      </c>
      <c r="F2115" s="18">
        <f t="shared" si="97"/>
        <v>3.6903231897282183</v>
      </c>
      <c r="G2115" s="12">
        <f t="shared" si="98"/>
        <v>25.443759086969223</v>
      </c>
    </row>
    <row r="2116" spans="1:7" x14ac:dyDescent="0.25">
      <c r="A2116" s="24">
        <v>105.19922</v>
      </c>
      <c r="B2116" s="23">
        <v>-104.39699</v>
      </c>
      <c r="C2116" s="25">
        <v>4.7287917000000004</v>
      </c>
      <c r="D2116" s="26">
        <v>-5.1141171999999997E-3</v>
      </c>
      <c r="E2116" s="28">
        <f t="shared" si="96"/>
        <v>8.5275668814999985E-4</v>
      </c>
      <c r="F2116" s="18">
        <f t="shared" si="97"/>
        <v>3.692288222758926</v>
      </c>
      <c r="G2116" s="12">
        <f t="shared" si="98"/>
        <v>25.457307446953095</v>
      </c>
    </row>
    <row r="2117" spans="1:7" x14ac:dyDescent="0.25">
      <c r="A2117" s="24">
        <v>105.24902</v>
      </c>
      <c r="B2117" s="23">
        <v>-104.44902999999999</v>
      </c>
      <c r="C2117" s="25">
        <v>4.7288671000000004</v>
      </c>
      <c r="D2117" s="26">
        <v>-5.1190462000000004E-3</v>
      </c>
      <c r="E2117" s="28">
        <f t="shared" ref="E2117:E2180" si="99" xml:space="preserve"> (delta_0 - D2117) / L</f>
        <v>8.5357818815000005E-4</v>
      </c>
      <c r="F2117" s="18">
        <f t="shared" ref="F2117:F2180" si="100" xml:space="preserve"> -B2117 / A_6x12_in2</f>
        <v>3.6941287612563709</v>
      </c>
      <c r="G2117" s="12">
        <f t="shared" ref="G2117:G2180" si="101" xml:space="preserve"> -B2117 * kip_to_N / A_6x12_mm2</f>
        <v>25.469997451516818</v>
      </c>
    </row>
    <row r="2118" spans="1:7" x14ac:dyDescent="0.25">
      <c r="A2118" s="24">
        <v>105.29883</v>
      </c>
      <c r="B2118" s="23">
        <v>-104.51621</v>
      </c>
      <c r="C2118" s="25">
        <v>4.7287641000000002</v>
      </c>
      <c r="D2118" s="26">
        <v>-5.1203281999999996E-3</v>
      </c>
      <c r="E2118" s="28">
        <f t="shared" si="99"/>
        <v>8.5379185481666657E-4</v>
      </c>
      <c r="F2118" s="18">
        <f t="shared" si="100"/>
        <v>3.6965047677179075</v>
      </c>
      <c r="G2118" s="12">
        <f t="shared" si="101"/>
        <v>25.486379359791059</v>
      </c>
    </row>
    <row r="2119" spans="1:7" x14ac:dyDescent="0.25">
      <c r="A2119" s="24">
        <v>105.34863</v>
      </c>
      <c r="B2119" s="23">
        <v>-104.54597</v>
      </c>
      <c r="C2119" s="25">
        <v>4.7287469</v>
      </c>
      <c r="D2119" s="26">
        <v>-5.1210639000000002E-3</v>
      </c>
      <c r="E2119" s="28">
        <f t="shared" si="99"/>
        <v>8.5391447148333327E-4</v>
      </c>
      <c r="F2119" s="18">
        <f t="shared" si="100"/>
        <v>3.6975573124082217</v>
      </c>
      <c r="G2119" s="12">
        <f t="shared" si="101"/>
        <v>25.493636364706823</v>
      </c>
    </row>
    <row r="2120" spans="1:7" x14ac:dyDescent="0.25">
      <c r="A2120" s="24">
        <v>105.39843999999999</v>
      </c>
      <c r="B2120" s="23">
        <v>-104.59804</v>
      </c>
      <c r="C2120" s="25">
        <v>4.7287492999999996</v>
      </c>
      <c r="D2120" s="26">
        <v>-5.1235793999999998E-3</v>
      </c>
      <c r="E2120" s="28">
        <f t="shared" si="99"/>
        <v>8.5433372148333324E-4</v>
      </c>
      <c r="F2120" s="18">
        <f t="shared" si="100"/>
        <v>3.6993989119386206</v>
      </c>
      <c r="G2120" s="12">
        <f t="shared" si="101"/>
        <v>25.506333684799703</v>
      </c>
    </row>
    <row r="2121" spans="1:7" x14ac:dyDescent="0.25">
      <c r="A2121" s="24">
        <v>105.44824</v>
      </c>
      <c r="B2121" s="23">
        <v>-104.64761</v>
      </c>
      <c r="C2121" s="25">
        <v>4.7287363999999998</v>
      </c>
      <c r="D2121" s="26">
        <v>-5.1260678999999996E-3</v>
      </c>
      <c r="E2121" s="28">
        <f t="shared" si="99"/>
        <v>8.5474847148333318E-4</v>
      </c>
      <c r="F2121" s="18">
        <f t="shared" si="100"/>
        <v>3.7011520920561907</v>
      </c>
      <c r="G2121" s="12">
        <f t="shared" si="101"/>
        <v>25.518421377463497</v>
      </c>
    </row>
    <row r="2122" spans="1:7" x14ac:dyDescent="0.25">
      <c r="A2122" s="24">
        <v>105.49805000000001</v>
      </c>
      <c r="B2122" s="23">
        <v>-104.71275</v>
      </c>
      <c r="C2122" s="25">
        <v>4.7286716000000002</v>
      </c>
      <c r="D2122" s="26">
        <v>-5.1285569000000001E-3</v>
      </c>
      <c r="E2122" s="28">
        <f t="shared" si="99"/>
        <v>8.5516330481666663E-4</v>
      </c>
      <c r="F2122" s="18">
        <f t="shared" si="100"/>
        <v>3.7034559482768588</v>
      </c>
      <c r="G2122" s="12">
        <f t="shared" si="101"/>
        <v>25.534305829755603</v>
      </c>
    </row>
    <row r="2123" spans="1:7" x14ac:dyDescent="0.25">
      <c r="A2123" s="24">
        <v>105.54785</v>
      </c>
      <c r="B2123" s="23">
        <v>-104.75877</v>
      </c>
      <c r="C2123" s="25">
        <v>4.7286223999999999</v>
      </c>
      <c r="D2123" s="26">
        <v>-5.1316436999999998E-3</v>
      </c>
      <c r="E2123" s="28">
        <f t="shared" si="99"/>
        <v>8.5567777148333327E-4</v>
      </c>
      <c r="F2123" s="18">
        <f t="shared" si="100"/>
        <v>3.7050835728282117</v>
      </c>
      <c r="G2123" s="12">
        <f t="shared" si="101"/>
        <v>25.545527851470109</v>
      </c>
    </row>
    <row r="2124" spans="1:7" x14ac:dyDescent="0.25">
      <c r="A2124" s="24">
        <v>105.59766</v>
      </c>
      <c r="B2124" s="23">
        <v>-104.79697</v>
      </c>
      <c r="C2124" s="25">
        <v>4.7285795000000004</v>
      </c>
      <c r="D2124" s="26">
        <v>-5.1348684E-3</v>
      </c>
      <c r="E2124" s="28">
        <f t="shared" si="99"/>
        <v>8.5621522148333332E-4</v>
      </c>
      <c r="F2124" s="18">
        <f t="shared" si="100"/>
        <v>3.7064346214562365</v>
      </c>
      <c r="G2124" s="12">
        <f t="shared" si="101"/>
        <v>25.554842958586448</v>
      </c>
    </row>
    <row r="2125" spans="1:7" x14ac:dyDescent="0.25">
      <c r="A2125" s="24">
        <v>105.64746</v>
      </c>
      <c r="B2125" s="23">
        <v>-104.8404</v>
      </c>
      <c r="C2125" s="25">
        <v>4.7284875</v>
      </c>
      <c r="D2125" s="26">
        <v>-5.13716E-3</v>
      </c>
      <c r="E2125" s="28">
        <f t="shared" si="99"/>
        <v>8.5659715481666661E-4</v>
      </c>
      <c r="F2125" s="18">
        <f t="shared" si="100"/>
        <v>3.7079706434958988</v>
      </c>
      <c r="G2125" s="12">
        <f t="shared" si="101"/>
        <v>25.565433406284427</v>
      </c>
    </row>
    <row r="2126" spans="1:7" x14ac:dyDescent="0.25">
      <c r="A2126" s="24">
        <v>105.69727</v>
      </c>
      <c r="B2126" s="23">
        <v>-104.89326</v>
      </c>
      <c r="C2126" s="25">
        <v>4.7284427000000004</v>
      </c>
      <c r="D2126" s="26">
        <v>-5.1389607000000004E-3</v>
      </c>
      <c r="E2126" s="28">
        <f t="shared" si="99"/>
        <v>8.5689727148333334E-4</v>
      </c>
      <c r="F2126" s="18">
        <f t="shared" si="100"/>
        <v>3.7098401835607513</v>
      </c>
      <c r="G2126" s="12">
        <f t="shared" si="101"/>
        <v>25.578323368644892</v>
      </c>
    </row>
    <row r="2127" spans="1:7" x14ac:dyDescent="0.25">
      <c r="A2127" s="24">
        <v>105.74706999999999</v>
      </c>
      <c r="B2127" s="23">
        <v>-104.94157</v>
      </c>
      <c r="C2127" s="25">
        <v>4.7283783000000001</v>
      </c>
      <c r="D2127" s="26">
        <v>-5.1431148000000001E-3</v>
      </c>
      <c r="E2127" s="28">
        <f t="shared" si="99"/>
        <v>8.5758962148333329E-4</v>
      </c>
      <c r="F2127" s="18">
        <f t="shared" si="100"/>
        <v>3.7115488002942558</v>
      </c>
      <c r="G2127" s="12">
        <f t="shared" si="101"/>
        <v>25.590103809084429</v>
      </c>
    </row>
    <row r="2128" spans="1:7" x14ac:dyDescent="0.25">
      <c r="A2128" s="24">
        <v>105.79688</v>
      </c>
      <c r="B2128" s="23">
        <v>-104.99218</v>
      </c>
      <c r="C2128" s="25">
        <v>4.7284364999999999</v>
      </c>
      <c r="D2128" s="26">
        <v>-5.1456302999999997E-3</v>
      </c>
      <c r="E2128" s="28">
        <f t="shared" si="99"/>
        <v>8.5800887148333325E-4</v>
      </c>
      <c r="F2128" s="18">
        <f t="shared" si="100"/>
        <v>3.7133387628875627</v>
      </c>
      <c r="G2128" s="12">
        <f t="shared" si="101"/>
        <v>25.602445106758729</v>
      </c>
    </row>
    <row r="2129" spans="1:7" x14ac:dyDescent="0.25">
      <c r="A2129" s="24">
        <v>105.84668000000001</v>
      </c>
      <c r="B2129" s="23">
        <v>-105.05305</v>
      </c>
      <c r="C2129" s="25">
        <v>4.7283720999999996</v>
      </c>
      <c r="D2129" s="26">
        <v>-5.1488667E-3</v>
      </c>
      <c r="E2129" s="28">
        <f t="shared" si="99"/>
        <v>8.5854827148333331E-4</v>
      </c>
      <c r="F2129" s="18">
        <f t="shared" si="100"/>
        <v>3.715491598751119</v>
      </c>
      <c r="G2129" s="12">
        <f t="shared" si="101"/>
        <v>25.617288315401964</v>
      </c>
    </row>
    <row r="2130" spans="1:7" x14ac:dyDescent="0.25">
      <c r="A2130" s="24">
        <v>105.89648</v>
      </c>
      <c r="B2130" s="23">
        <v>-105.10429999999999</v>
      </c>
      <c r="C2130" s="25">
        <v>4.7283305999999996</v>
      </c>
      <c r="D2130" s="26">
        <v>-5.1502702000000003E-3</v>
      </c>
      <c r="E2130" s="28">
        <f t="shared" si="99"/>
        <v>8.5878218815000002E-4</v>
      </c>
      <c r="F2130" s="18">
        <f t="shared" si="100"/>
        <v>3.7173041967141098</v>
      </c>
      <c r="G2130" s="12">
        <f t="shared" si="101"/>
        <v>25.629785677698102</v>
      </c>
    </row>
    <row r="2131" spans="1:7" x14ac:dyDescent="0.25">
      <c r="A2131" s="24">
        <v>105.94629</v>
      </c>
      <c r="B2131" s="23">
        <v>-105.15730000000001</v>
      </c>
      <c r="C2131" s="25">
        <v>4.7283187</v>
      </c>
      <c r="D2131" s="26">
        <v>-5.1521654000000004E-3</v>
      </c>
      <c r="E2131" s="28">
        <f t="shared" si="99"/>
        <v>8.590980548166667E-4</v>
      </c>
      <c r="F2131" s="18">
        <f t="shared" si="100"/>
        <v>3.7191786882660818</v>
      </c>
      <c r="G2131" s="12">
        <f t="shared" si="101"/>
        <v>25.6427097791946</v>
      </c>
    </row>
    <row r="2132" spans="1:7" x14ac:dyDescent="0.25">
      <c r="A2132" s="24">
        <v>105.99609</v>
      </c>
      <c r="B2132" s="23">
        <v>-105.18583</v>
      </c>
      <c r="C2132" s="25">
        <v>4.728332</v>
      </c>
      <c r="D2132" s="26">
        <v>-5.1555126000000003E-3</v>
      </c>
      <c r="E2132" s="28">
        <f t="shared" si="99"/>
        <v>8.5965592148333329E-4</v>
      </c>
      <c r="F2132" s="18">
        <f t="shared" si="100"/>
        <v>3.720187730605284</v>
      </c>
      <c r="G2132" s="12">
        <f t="shared" si="101"/>
        <v>25.649666847415258</v>
      </c>
    </row>
    <row r="2133" spans="1:7" x14ac:dyDescent="0.25">
      <c r="A2133" s="24">
        <v>106.0459</v>
      </c>
      <c r="B2133" s="23">
        <v>-105.23793999999999</v>
      </c>
      <c r="C2133" s="25">
        <v>4.7283444000000001</v>
      </c>
      <c r="D2133" s="26">
        <v>-5.1602693E-3</v>
      </c>
      <c r="E2133" s="28">
        <f t="shared" si="99"/>
        <v>8.604487048166666E-4</v>
      </c>
      <c r="F2133" s="18">
        <f t="shared" si="100"/>
        <v>3.7220307448462879</v>
      </c>
      <c r="G2133" s="12">
        <f t="shared" si="101"/>
        <v>25.662373921546997</v>
      </c>
    </row>
    <row r="2134" spans="1:7" x14ac:dyDescent="0.25">
      <c r="A2134" s="24">
        <v>106.09569999999999</v>
      </c>
      <c r="B2134" s="23">
        <v>-105.27207</v>
      </c>
      <c r="C2134" s="25">
        <v>4.7282124000000003</v>
      </c>
      <c r="D2134" s="26">
        <v>-5.1590413999999998E-3</v>
      </c>
      <c r="E2134" s="28">
        <f t="shared" si="99"/>
        <v>8.6024405481666653E-4</v>
      </c>
      <c r="F2134" s="18">
        <f t="shared" si="100"/>
        <v>3.7232378466702274</v>
      </c>
      <c r="G2134" s="12">
        <f t="shared" si="101"/>
        <v>25.670696555208796</v>
      </c>
    </row>
    <row r="2135" spans="1:7" x14ac:dyDescent="0.25">
      <c r="A2135" s="24">
        <v>106.14551</v>
      </c>
      <c r="B2135" s="23">
        <v>-105.34296000000001</v>
      </c>
      <c r="C2135" s="25">
        <v>4.7282318999999999</v>
      </c>
      <c r="D2135" s="26">
        <v>-5.1624058000000004E-3</v>
      </c>
      <c r="E2135" s="28">
        <f t="shared" si="99"/>
        <v>8.6080478814999997E-4</v>
      </c>
      <c r="F2135" s="18">
        <f t="shared" si="100"/>
        <v>3.725745067540402</v>
      </c>
      <c r="G2135" s="12">
        <f t="shared" si="101"/>
        <v>25.68798315058779</v>
      </c>
    </row>
    <row r="2136" spans="1:7" x14ac:dyDescent="0.25">
      <c r="A2136" s="24">
        <v>106.19531000000001</v>
      </c>
      <c r="B2136" s="23">
        <v>-105.40267</v>
      </c>
      <c r="C2136" s="25">
        <v>4.7281966000000004</v>
      </c>
      <c r="D2136" s="26">
        <v>-5.1666168E-3</v>
      </c>
      <c r="E2136" s="28">
        <f t="shared" si="99"/>
        <v>8.6150662148333328E-4</v>
      </c>
      <c r="F2136" s="18">
        <f t="shared" si="100"/>
        <v>3.7278568767964053</v>
      </c>
      <c r="G2136" s="12">
        <f t="shared" si="101"/>
        <v>25.702543492103935</v>
      </c>
    </row>
    <row r="2137" spans="1:7" x14ac:dyDescent="0.25">
      <c r="A2137" s="24">
        <v>106.24512</v>
      </c>
      <c r="B2137" s="23">
        <v>-105.43405</v>
      </c>
      <c r="C2137" s="25">
        <v>4.7281795000000004</v>
      </c>
      <c r="D2137" s="26">
        <v>-5.1699783999999997E-3</v>
      </c>
      <c r="E2137" s="28">
        <f t="shared" si="99"/>
        <v>8.6206688814999992E-4</v>
      </c>
      <c r="F2137" s="18">
        <f t="shared" si="100"/>
        <v>3.7289667172662329</v>
      </c>
      <c r="G2137" s="12">
        <f t="shared" si="101"/>
        <v>25.710195535593744</v>
      </c>
    </row>
    <row r="2138" spans="1:7" x14ac:dyDescent="0.25">
      <c r="A2138" s="24">
        <v>106.29492</v>
      </c>
      <c r="B2138" s="23">
        <v>-105.49093000000001</v>
      </c>
      <c r="C2138" s="25">
        <v>4.7280784000000002</v>
      </c>
      <c r="D2138" s="26">
        <v>-5.174255E-3</v>
      </c>
      <c r="E2138" s="28">
        <f t="shared" si="99"/>
        <v>8.6277965481666664E-4</v>
      </c>
      <c r="F2138" s="18">
        <f t="shared" si="100"/>
        <v>3.7309784357469145</v>
      </c>
      <c r="G2138" s="12">
        <f t="shared" si="101"/>
        <v>25.724065778860172</v>
      </c>
    </row>
    <row r="2139" spans="1:7" x14ac:dyDescent="0.25">
      <c r="A2139" s="24">
        <v>106.34473</v>
      </c>
      <c r="B2139" s="23">
        <v>-105.53946999999999</v>
      </c>
      <c r="C2139" s="25">
        <v>4.7281212999999997</v>
      </c>
      <c r="D2139" s="26">
        <v>-5.1741445999999996E-3</v>
      </c>
      <c r="E2139" s="28">
        <f t="shared" si="99"/>
        <v>8.6276125481666655E-4</v>
      </c>
      <c r="F2139" s="18">
        <f t="shared" si="100"/>
        <v>3.7326951870663989</v>
      </c>
      <c r="G2139" s="12">
        <f t="shared" si="101"/>
        <v>25.735902305023185</v>
      </c>
    </row>
    <row r="2140" spans="1:7" x14ac:dyDescent="0.25">
      <c r="A2140" s="24">
        <v>106.39453</v>
      </c>
      <c r="B2140" s="23">
        <v>-105.58262000000001</v>
      </c>
      <c r="C2140" s="25">
        <v>4.7280506999999998</v>
      </c>
      <c r="D2140" s="26">
        <v>-5.1780730000000001E-3</v>
      </c>
      <c r="E2140" s="28">
        <f t="shared" si="99"/>
        <v>8.6341598814999995E-4</v>
      </c>
      <c r="F2140" s="18">
        <f t="shared" si="100"/>
        <v>3.734221306131825</v>
      </c>
      <c r="G2140" s="12">
        <f t="shared" si="101"/>
        <v>25.746424474449107</v>
      </c>
    </row>
    <row r="2141" spans="1:7" x14ac:dyDescent="0.25">
      <c r="A2141" s="24">
        <v>106.44434</v>
      </c>
      <c r="B2141" s="23">
        <v>-105.64053</v>
      </c>
      <c r="C2141" s="25">
        <v>4.7279977999999998</v>
      </c>
      <c r="D2141" s="26">
        <v>-5.1752324000000002E-3</v>
      </c>
      <c r="E2141" s="28">
        <f t="shared" si="99"/>
        <v>8.6294255481666668E-4</v>
      </c>
      <c r="F2141" s="18">
        <f t="shared" si="100"/>
        <v>3.7362694534105918</v>
      </c>
      <c r="G2141" s="12">
        <f t="shared" si="101"/>
        <v>25.760545884216313</v>
      </c>
    </row>
    <row r="2142" spans="1:7" x14ac:dyDescent="0.25">
      <c r="A2142" s="24">
        <v>106.49414</v>
      </c>
      <c r="B2142" s="23">
        <v>-105.68374</v>
      </c>
      <c r="C2142" s="25">
        <v>4.7279958999999998</v>
      </c>
      <c r="D2142" s="26">
        <v>-5.1811634999999997E-3</v>
      </c>
      <c r="E2142" s="28">
        <f t="shared" si="99"/>
        <v>8.6393107148333322E-4</v>
      </c>
      <c r="F2142" s="18">
        <f t="shared" si="100"/>
        <v>3.7377976945419253</v>
      </c>
      <c r="G2142" s="12">
        <f t="shared" si="101"/>
        <v>25.771082684700531</v>
      </c>
    </row>
    <row r="2143" spans="1:7" x14ac:dyDescent="0.25">
      <c r="A2143" s="24">
        <v>106.54395</v>
      </c>
      <c r="B2143" s="23">
        <v>-105.71899000000001</v>
      </c>
      <c r="C2143" s="25">
        <v>4.7279153000000003</v>
      </c>
      <c r="D2143" s="26">
        <v>-5.1864440999999997E-3</v>
      </c>
      <c r="E2143" s="28">
        <f t="shared" si="99"/>
        <v>8.6481117148333323E-4</v>
      </c>
      <c r="F2143" s="18">
        <f t="shared" si="100"/>
        <v>3.7390444082628118</v>
      </c>
      <c r="G2143" s="12">
        <f t="shared" si="101"/>
        <v>25.779678431450559</v>
      </c>
    </row>
    <row r="2144" spans="1:7" x14ac:dyDescent="0.25">
      <c r="A2144" s="24">
        <v>106.59375</v>
      </c>
      <c r="B2144" s="23">
        <v>-105.77969</v>
      </c>
      <c r="C2144" s="25">
        <v>4.7279438999999996</v>
      </c>
      <c r="D2144" s="26">
        <v>-5.1891445000000003E-3</v>
      </c>
      <c r="E2144" s="28">
        <f t="shared" si="99"/>
        <v>8.6526123815000003E-4</v>
      </c>
      <c r="F2144" s="18">
        <f t="shared" si="100"/>
        <v>3.7411912316062956</v>
      </c>
      <c r="G2144" s="12">
        <f t="shared" si="101"/>
        <v>25.794480185428618</v>
      </c>
    </row>
    <row r="2145" spans="1:7" x14ac:dyDescent="0.25">
      <c r="A2145" s="24">
        <v>106.64355</v>
      </c>
      <c r="B2145" s="23">
        <v>-105.82408</v>
      </c>
      <c r="C2145" s="25">
        <v>4.7279233999999999</v>
      </c>
      <c r="D2145" s="26">
        <v>-5.1906495E-3</v>
      </c>
      <c r="E2145" s="28">
        <f t="shared" si="99"/>
        <v>8.6551207148333328E-4</v>
      </c>
      <c r="F2145" s="18">
        <f t="shared" si="100"/>
        <v>3.7427612067004841</v>
      </c>
      <c r="G2145" s="12">
        <f t="shared" si="101"/>
        <v>25.805304730059358</v>
      </c>
    </row>
    <row r="2146" spans="1:7" x14ac:dyDescent="0.25">
      <c r="A2146" s="24">
        <v>106.69336</v>
      </c>
      <c r="B2146" s="23">
        <v>-105.89292</v>
      </c>
      <c r="C2146" s="25">
        <v>4.7278371000000003</v>
      </c>
      <c r="D2146" s="26">
        <v>-5.1937996999999996E-3</v>
      </c>
      <c r="E2146" s="28">
        <f t="shared" si="99"/>
        <v>8.6603710481666658E-4</v>
      </c>
      <c r="F2146" s="18">
        <f t="shared" si="100"/>
        <v>3.745195923652139</v>
      </c>
      <c r="G2146" s="12">
        <f t="shared" si="101"/>
        <v>25.822091430946507</v>
      </c>
    </row>
    <row r="2147" spans="1:7" x14ac:dyDescent="0.25">
      <c r="A2147" s="24">
        <v>106.74316</v>
      </c>
      <c r="B2147" s="23">
        <v>-105.92748</v>
      </c>
      <c r="C2147" s="25">
        <v>4.7277998999999999</v>
      </c>
      <c r="D2147" s="26">
        <v>-5.1964343999999999E-3</v>
      </c>
      <c r="E2147" s="28">
        <f t="shared" si="99"/>
        <v>8.6647622148333322E-4</v>
      </c>
      <c r="F2147" s="18">
        <f t="shared" si="100"/>
        <v>3.7464182336150849</v>
      </c>
      <c r="G2147" s="12">
        <f t="shared" si="101"/>
        <v>25.830518920526107</v>
      </c>
    </row>
    <row r="2148" spans="1:7" x14ac:dyDescent="0.25">
      <c r="A2148" s="24">
        <v>106.79297</v>
      </c>
      <c r="B2148" s="23">
        <v>-105.97839999999999</v>
      </c>
      <c r="C2148" s="25">
        <v>4.7277803</v>
      </c>
      <c r="D2148" s="26">
        <v>-5.2002934000000001E-3</v>
      </c>
      <c r="E2148" s="28">
        <f t="shared" si="99"/>
        <v>8.6711938814999995E-4</v>
      </c>
      <c r="F2148" s="18">
        <f t="shared" si="100"/>
        <v>3.7482191602155823</v>
      </c>
      <c r="G2148" s="12">
        <f t="shared" si="101"/>
        <v>25.842935812001606</v>
      </c>
    </row>
    <row r="2149" spans="1:7" x14ac:dyDescent="0.25">
      <c r="A2149" s="24">
        <v>106.84277</v>
      </c>
      <c r="B2149" s="23">
        <v>-106.02388999999999</v>
      </c>
      <c r="C2149" s="25">
        <v>4.7277969999999998</v>
      </c>
      <c r="D2149" s="26">
        <v>-5.2006068000000003E-3</v>
      </c>
      <c r="E2149" s="28">
        <f t="shared" si="99"/>
        <v>8.6717162148333335E-4</v>
      </c>
      <c r="F2149" s="18">
        <f t="shared" si="100"/>
        <v>3.7498280398514159</v>
      </c>
      <c r="G2149" s="12">
        <f t="shared" si="101"/>
        <v>25.854028592701145</v>
      </c>
    </row>
    <row r="2150" spans="1:7" x14ac:dyDescent="0.25">
      <c r="A2150" s="24">
        <v>106.89258</v>
      </c>
      <c r="B2150" s="23">
        <v>-106.0823</v>
      </c>
      <c r="C2150" s="25">
        <v>4.7276901999999996</v>
      </c>
      <c r="D2150" s="26">
        <v>-5.2036521999999997E-3</v>
      </c>
      <c r="E2150" s="28">
        <f t="shared" si="99"/>
        <v>8.6767918814999992E-4</v>
      </c>
      <c r="F2150" s="18">
        <f t="shared" si="100"/>
        <v>3.751893871012749</v>
      </c>
      <c r="G2150" s="12">
        <f t="shared" si="101"/>
        <v>25.868271927954169</v>
      </c>
    </row>
    <row r="2151" spans="1:7" x14ac:dyDescent="0.25">
      <c r="A2151" s="24">
        <v>106.94238</v>
      </c>
      <c r="B2151" s="23">
        <v>-106.12623000000001</v>
      </c>
      <c r="C2151" s="25">
        <v>4.7276578000000002</v>
      </c>
      <c r="D2151" s="26">
        <v>-5.2057741999999999E-3</v>
      </c>
      <c r="E2151" s="28">
        <f t="shared" si="99"/>
        <v>8.6803285481666659E-4</v>
      </c>
      <c r="F2151" s="18">
        <f t="shared" si="100"/>
        <v>3.7534475769349771</v>
      </c>
      <c r="G2151" s="12">
        <f t="shared" si="101"/>
        <v>25.878984301137965</v>
      </c>
    </row>
    <row r="2152" spans="1:7" x14ac:dyDescent="0.25">
      <c r="A2152" s="24">
        <v>106.99218999999999</v>
      </c>
      <c r="B2152" s="23">
        <v>-106.18482</v>
      </c>
      <c r="C2152" s="25">
        <v>4.7276936000000003</v>
      </c>
      <c r="D2152" s="26">
        <v>-5.2110851000000003E-3</v>
      </c>
      <c r="E2152" s="28">
        <f t="shared" si="99"/>
        <v>8.689180048166667E-4</v>
      </c>
      <c r="F2152" s="18">
        <f t="shared" si="100"/>
        <v>3.7555197742940334</v>
      </c>
      <c r="G2152" s="12">
        <f t="shared" si="101"/>
        <v>25.89327152956588</v>
      </c>
    </row>
    <row r="2153" spans="1:7" x14ac:dyDescent="0.25">
      <c r="A2153" s="24">
        <v>107.04199</v>
      </c>
      <c r="B2153" s="23">
        <v>-106.24393000000001</v>
      </c>
      <c r="C2153" s="25">
        <v>4.7276224999999998</v>
      </c>
      <c r="D2153" s="26">
        <v>-5.2129593999999998E-3</v>
      </c>
      <c r="E2153" s="28">
        <f t="shared" si="99"/>
        <v>8.692303881499999E-4</v>
      </c>
      <c r="F2153" s="18">
        <f t="shared" si="100"/>
        <v>3.7576103628909583</v>
      </c>
      <c r="G2153" s="12">
        <f t="shared" si="101"/>
        <v>25.907685560499043</v>
      </c>
    </row>
    <row r="2154" spans="1:7" x14ac:dyDescent="0.25">
      <c r="A2154" s="24">
        <v>107.09180000000001</v>
      </c>
      <c r="B2154" s="23">
        <v>-106.28407</v>
      </c>
      <c r="C2154" s="25">
        <v>4.7275676999999998</v>
      </c>
      <c r="D2154" s="26">
        <v>-5.2162794999999996E-3</v>
      </c>
      <c r="E2154" s="28">
        <f t="shared" si="99"/>
        <v>8.6978373814999984E-4</v>
      </c>
      <c r="F2154" s="18">
        <f t="shared" si="100"/>
        <v>3.7590300249833382</v>
      </c>
      <c r="G2154" s="12">
        <f t="shared" si="101"/>
        <v>25.917473738500352</v>
      </c>
    </row>
    <row r="2155" spans="1:7" x14ac:dyDescent="0.25">
      <c r="A2155" s="24">
        <v>107.1416</v>
      </c>
      <c r="B2155" s="23">
        <v>-106.34814</v>
      </c>
      <c r="C2155" s="25">
        <v>4.7276425</v>
      </c>
      <c r="D2155" s="26">
        <v>-5.2191405999999999E-3</v>
      </c>
      <c r="E2155" s="28">
        <f t="shared" si="99"/>
        <v>8.7026058814999993E-4</v>
      </c>
      <c r="F2155" s="18">
        <f t="shared" si="100"/>
        <v>3.7612960376953155</v>
      </c>
      <c r="G2155" s="12">
        <f t="shared" si="101"/>
        <v>25.933097270252812</v>
      </c>
    </row>
    <row r="2156" spans="1:7" x14ac:dyDescent="0.25">
      <c r="A2156" s="24">
        <v>107.19141</v>
      </c>
      <c r="B2156" s="23">
        <v>-106.37644</v>
      </c>
      <c r="C2156" s="25">
        <v>4.7277031000000003</v>
      </c>
      <c r="D2156" s="26">
        <v>-5.2205562000000004E-3</v>
      </c>
      <c r="E2156" s="28">
        <f t="shared" si="99"/>
        <v>8.704965214833333E-4</v>
      </c>
      <c r="F2156" s="18">
        <f t="shared" si="100"/>
        <v>3.7622969454485378</v>
      </c>
      <c r="G2156" s="12">
        <f t="shared" si="101"/>
        <v>25.939998252749998</v>
      </c>
    </row>
    <row r="2157" spans="1:7" x14ac:dyDescent="0.25">
      <c r="A2157" s="24">
        <v>107.24121</v>
      </c>
      <c r="B2157" s="23">
        <v>-106.43266</v>
      </c>
      <c r="C2157" s="25">
        <v>4.7275238000000002</v>
      </c>
      <c r="D2157" s="26">
        <v>-5.2228211000000004E-3</v>
      </c>
      <c r="E2157" s="28">
        <f t="shared" si="99"/>
        <v>8.708740048166667E-4</v>
      </c>
      <c r="F2157" s="18">
        <f t="shared" si="100"/>
        <v>3.7642853212042322</v>
      </c>
      <c r="G2157" s="12">
        <f t="shared" si="101"/>
        <v>25.953707554375146</v>
      </c>
    </row>
    <row r="2158" spans="1:7" x14ac:dyDescent="0.25">
      <c r="A2158" s="24">
        <v>107.29102</v>
      </c>
      <c r="B2158" s="23">
        <v>-106.47562000000001</v>
      </c>
      <c r="C2158" s="25">
        <v>4.7275118999999997</v>
      </c>
      <c r="D2158" s="26">
        <v>-5.2243024000000002E-3</v>
      </c>
      <c r="E2158" s="28">
        <f t="shared" si="99"/>
        <v>8.7112088815000002E-4</v>
      </c>
      <c r="F2158" s="18">
        <f t="shared" si="100"/>
        <v>3.765804720394283</v>
      </c>
      <c r="G2158" s="12">
        <f t="shared" si="101"/>
        <v>25.964183392116457</v>
      </c>
    </row>
    <row r="2159" spans="1:7" x14ac:dyDescent="0.25">
      <c r="A2159" s="24">
        <v>107.34081999999999</v>
      </c>
      <c r="B2159" s="23">
        <v>-106.51952</v>
      </c>
      <c r="C2159" s="25">
        <v>4.7275090000000004</v>
      </c>
      <c r="D2159" s="26">
        <v>-5.2283434E-3</v>
      </c>
      <c r="E2159" s="28">
        <f t="shared" si="99"/>
        <v>8.7179438814999994E-4</v>
      </c>
      <c r="F2159" s="18">
        <f t="shared" si="100"/>
        <v>3.7673573652835572</v>
      </c>
      <c r="G2159" s="12">
        <f t="shared" si="101"/>
        <v>25.974888449771097</v>
      </c>
    </row>
    <row r="2160" spans="1:7" x14ac:dyDescent="0.25">
      <c r="A2160" s="24">
        <v>107.39063</v>
      </c>
      <c r="B2160" s="23">
        <v>-106.57586999999999</v>
      </c>
      <c r="C2160" s="25">
        <v>4.7274275000000001</v>
      </c>
      <c r="D2160" s="26">
        <v>-5.2302661000000004E-3</v>
      </c>
      <c r="E2160" s="28">
        <f t="shared" si="99"/>
        <v>8.7211483815000004E-4</v>
      </c>
      <c r="F2160" s="18">
        <f t="shared" si="100"/>
        <v>3.7693503388487191</v>
      </c>
      <c r="G2160" s="12">
        <f t="shared" si="101"/>
        <v>25.988629452022558</v>
      </c>
    </row>
    <row r="2161" spans="1:7" x14ac:dyDescent="0.25">
      <c r="A2161" s="24">
        <v>107.44043000000001</v>
      </c>
      <c r="B2161" s="23">
        <v>-106.62022</v>
      </c>
      <c r="C2161" s="25">
        <v>4.7274336999999997</v>
      </c>
      <c r="D2161" s="26">
        <v>-5.2334755000000002E-3</v>
      </c>
      <c r="E2161" s="28">
        <f t="shared" si="99"/>
        <v>8.7264973814999997E-4</v>
      </c>
      <c r="F2161" s="18">
        <f t="shared" si="100"/>
        <v>3.7709188992323028</v>
      </c>
      <c r="G2161" s="12">
        <f t="shared" si="101"/>
        <v>25.999444242614437</v>
      </c>
    </row>
    <row r="2162" spans="1:7" x14ac:dyDescent="0.25">
      <c r="A2162" s="24">
        <v>107.49023</v>
      </c>
      <c r="B2162" s="23">
        <v>-106.68098000000001</v>
      </c>
      <c r="C2162" s="25">
        <v>4.7273560000000003</v>
      </c>
      <c r="D2162" s="26">
        <v>-5.2378955E-3</v>
      </c>
      <c r="E2162" s="28">
        <f t="shared" si="99"/>
        <v>8.733864048166666E-4</v>
      </c>
      <c r="F2162" s="18">
        <f t="shared" si="100"/>
        <v>3.7730678446416945</v>
      </c>
      <c r="G2162" s="12">
        <f t="shared" si="101"/>
        <v>26.014260627650799</v>
      </c>
    </row>
    <row r="2163" spans="1:7" x14ac:dyDescent="0.25">
      <c r="A2163" s="24">
        <v>107.54004</v>
      </c>
      <c r="B2163" s="23">
        <v>-106.71491</v>
      </c>
      <c r="C2163" s="25">
        <v>4.7274035999999997</v>
      </c>
      <c r="D2163" s="26">
        <v>-5.2416171000000001E-3</v>
      </c>
      <c r="E2163" s="28">
        <f t="shared" si="99"/>
        <v>8.7400667148333333E-4</v>
      </c>
      <c r="F2163" s="18">
        <f t="shared" si="100"/>
        <v>3.7742678729126076</v>
      </c>
      <c r="G2163" s="12">
        <f t="shared" si="101"/>
        <v>26.022534491118272</v>
      </c>
    </row>
    <row r="2164" spans="1:7" x14ac:dyDescent="0.25">
      <c r="A2164" s="24">
        <v>107.58984</v>
      </c>
      <c r="B2164" s="23">
        <v>-106.7765</v>
      </c>
      <c r="C2164" s="25">
        <v>4.7273622</v>
      </c>
      <c r="D2164" s="26">
        <v>-5.2428693000000004E-3</v>
      </c>
      <c r="E2164" s="28">
        <f t="shared" si="99"/>
        <v>8.7421537148333337E-4</v>
      </c>
      <c r="F2164" s="18">
        <f t="shared" si="100"/>
        <v>3.7764461735670585</v>
      </c>
      <c r="G2164" s="12">
        <f t="shared" si="101"/>
        <v>26.037553272461082</v>
      </c>
    </row>
    <row r="2165" spans="1:7" x14ac:dyDescent="0.25">
      <c r="A2165" s="24">
        <v>107.63965</v>
      </c>
      <c r="B2165" s="23">
        <v>-106.82101</v>
      </c>
      <c r="C2165" s="25">
        <v>4.7272124</v>
      </c>
      <c r="D2165" s="26">
        <v>-5.2448898000000002E-3</v>
      </c>
      <c r="E2165" s="28">
        <f t="shared" si="99"/>
        <v>8.7455212148333328E-4</v>
      </c>
      <c r="F2165" s="18">
        <f t="shared" si="100"/>
        <v>3.7780203927930631</v>
      </c>
      <c r="G2165" s="12">
        <f t="shared" si="101"/>
        <v>26.04840707920842</v>
      </c>
    </row>
    <row r="2166" spans="1:7" x14ac:dyDescent="0.25">
      <c r="A2166" s="24">
        <v>107.68944999999999</v>
      </c>
      <c r="B2166" s="23">
        <v>-106.87554</v>
      </c>
      <c r="C2166" s="25">
        <v>4.7272406</v>
      </c>
      <c r="D2166" s="26">
        <v>-5.2463826999999998E-3</v>
      </c>
      <c r="E2166" s="28">
        <f t="shared" si="99"/>
        <v>8.7480093814999986E-4</v>
      </c>
      <c r="F2166" s="18">
        <f t="shared" si="100"/>
        <v>3.7799489970256852</v>
      </c>
      <c r="G2166" s="12">
        <f t="shared" si="101"/>
        <v>26.061704272691514</v>
      </c>
    </row>
    <row r="2167" spans="1:7" x14ac:dyDescent="0.25">
      <c r="A2167" s="24">
        <v>107.73926</v>
      </c>
      <c r="B2167" s="23">
        <v>-106.9226</v>
      </c>
      <c r="C2167" s="25">
        <v>4.7271833000000001</v>
      </c>
      <c r="D2167" s="26">
        <v>-5.2488385999999998E-3</v>
      </c>
      <c r="E2167" s="28">
        <f t="shared" si="99"/>
        <v>8.7521025481666654E-4</v>
      </c>
      <c r="F2167" s="18">
        <f t="shared" si="100"/>
        <v>3.7816134040527754</v>
      </c>
      <c r="G2167" s="12">
        <f t="shared" si="101"/>
        <v>26.073179899416512</v>
      </c>
    </row>
    <row r="2168" spans="1:7" x14ac:dyDescent="0.25">
      <c r="A2168" s="24">
        <v>107.78906000000001</v>
      </c>
      <c r="B2168" s="23">
        <v>-106.98058</v>
      </c>
      <c r="C2168" s="25">
        <v>4.7271236999999999</v>
      </c>
      <c r="D2168" s="26">
        <v>-5.2533568999999997E-3</v>
      </c>
      <c r="E2168" s="28">
        <f t="shared" si="99"/>
        <v>8.7596330481666659E-4</v>
      </c>
      <c r="F2168" s="18">
        <f t="shared" si="100"/>
        <v>3.7836640270751016</v>
      </c>
      <c r="G2168" s="12">
        <f t="shared" si="101"/>
        <v>26.087318378751736</v>
      </c>
    </row>
    <row r="2169" spans="1:7" x14ac:dyDescent="0.25">
      <c r="A2169" s="24">
        <v>107.83887</v>
      </c>
      <c r="B2169" s="23">
        <v>-107.02039000000001</v>
      </c>
      <c r="C2169" s="25">
        <v>4.7271289999999997</v>
      </c>
      <c r="D2169" s="26">
        <v>-5.2560894000000004E-3</v>
      </c>
      <c r="E2169" s="28">
        <f t="shared" si="99"/>
        <v>8.7641872148333337E-4</v>
      </c>
      <c r="F2169" s="18">
        <f t="shared" si="100"/>
        <v>3.7850720178049881</v>
      </c>
      <c r="G2169" s="12">
        <f t="shared" si="101"/>
        <v>26.097026085932406</v>
      </c>
    </row>
    <row r="2170" spans="1:7" x14ac:dyDescent="0.25">
      <c r="A2170" s="24">
        <v>107.88867</v>
      </c>
      <c r="B2170" s="23">
        <v>-107.05754</v>
      </c>
      <c r="C2170" s="25">
        <v>4.7271552000000003</v>
      </c>
      <c r="D2170" s="26">
        <v>-5.2577402000000004E-3</v>
      </c>
      <c r="E2170" s="28">
        <f t="shared" si="99"/>
        <v>8.7669385481666667E-4</v>
      </c>
      <c r="F2170" s="18">
        <f t="shared" si="100"/>
        <v>3.7863859302796246</v>
      </c>
      <c r="G2170" s="12">
        <f t="shared" si="101"/>
        <v>26.106085149528532</v>
      </c>
    </row>
    <row r="2171" spans="1:7" x14ac:dyDescent="0.25">
      <c r="A2171" s="24">
        <v>107.93848</v>
      </c>
      <c r="B2171" s="23">
        <v>-107.10980000000001</v>
      </c>
      <c r="C2171" s="25">
        <v>4.7270798999999997</v>
      </c>
      <c r="D2171" s="26">
        <v>-5.258441E-3</v>
      </c>
      <c r="E2171" s="28">
        <f t="shared" si="99"/>
        <v>8.768106548166666E-4</v>
      </c>
      <c r="F2171" s="18">
        <f t="shared" si="100"/>
        <v>3.7882342496853982</v>
      </c>
      <c r="G2171" s="12">
        <f t="shared" si="101"/>
        <v>26.118828801306023</v>
      </c>
    </row>
    <row r="2172" spans="1:7" x14ac:dyDescent="0.25">
      <c r="A2172" s="24">
        <v>107.98828</v>
      </c>
      <c r="B2172" s="23">
        <v>-107.18565</v>
      </c>
      <c r="C2172" s="25">
        <v>4.7270054999999997</v>
      </c>
      <c r="D2172" s="26">
        <v>-5.2639510999999998E-3</v>
      </c>
      <c r="E2172" s="28">
        <f t="shared" si="99"/>
        <v>8.7772900481666654E-4</v>
      </c>
      <c r="F2172" s="18">
        <f t="shared" si="100"/>
        <v>3.7909168946706249</v>
      </c>
      <c r="G2172" s="12">
        <f t="shared" si="101"/>
        <v>26.1373248975043</v>
      </c>
    </row>
    <row r="2173" spans="1:7" x14ac:dyDescent="0.25">
      <c r="A2173" s="24">
        <v>108.03809</v>
      </c>
      <c r="B2173" s="23">
        <v>-107.2085</v>
      </c>
      <c r="C2173" s="25">
        <v>4.7269978999999998</v>
      </c>
      <c r="D2173" s="26">
        <v>-5.2669913999999996E-3</v>
      </c>
      <c r="E2173" s="28">
        <f t="shared" si="99"/>
        <v>8.7823572148333325E-4</v>
      </c>
      <c r="F2173" s="18">
        <f t="shared" si="100"/>
        <v>3.7917250481038804</v>
      </c>
      <c r="G2173" s="12">
        <f t="shared" si="101"/>
        <v>26.142896892206092</v>
      </c>
    </row>
    <row r="2174" spans="1:7" x14ac:dyDescent="0.25">
      <c r="A2174" s="24">
        <v>108.08789</v>
      </c>
      <c r="B2174" s="23">
        <v>-107.2633</v>
      </c>
      <c r="C2174" s="25">
        <v>4.7269454</v>
      </c>
      <c r="D2174" s="26">
        <v>-5.2690389999999997E-3</v>
      </c>
      <c r="E2174" s="28">
        <f t="shared" si="99"/>
        <v>8.7857698814999992E-4</v>
      </c>
      <c r="F2174" s="18">
        <f t="shared" si="100"/>
        <v>3.7936632016330885</v>
      </c>
      <c r="G2174" s="12">
        <f t="shared" si="101"/>
        <v>26.156259925451526</v>
      </c>
    </row>
    <row r="2175" spans="1:7" x14ac:dyDescent="0.25">
      <c r="A2175" s="24">
        <v>108.1377</v>
      </c>
      <c r="B2175" s="23">
        <v>-107.30370000000001</v>
      </c>
      <c r="C2175" s="25">
        <v>4.7268901000000003</v>
      </c>
      <c r="D2175" s="26">
        <v>-5.2705612000000001E-3</v>
      </c>
      <c r="E2175" s="28">
        <f t="shared" si="99"/>
        <v>8.7883068814999991E-4</v>
      </c>
      <c r="F2175" s="18">
        <f t="shared" si="100"/>
        <v>3.7950920593444026</v>
      </c>
      <c r="G2175" s="12">
        <f t="shared" si="101"/>
        <v>26.166111504705459</v>
      </c>
    </row>
    <row r="2176" spans="1:7" x14ac:dyDescent="0.25">
      <c r="A2176" s="24">
        <v>108.1875</v>
      </c>
      <c r="B2176" s="23">
        <v>-107.37152</v>
      </c>
      <c r="C2176" s="25">
        <v>4.7269262999999997</v>
      </c>
      <c r="D2176" s="26">
        <v>-5.2753566000000003E-3</v>
      </c>
      <c r="E2176" s="28">
        <f t="shared" si="99"/>
        <v>8.7962992148333337E-4</v>
      </c>
      <c r="F2176" s="18">
        <f t="shared" si="100"/>
        <v>3.7974907011756227</v>
      </c>
      <c r="G2176" s="12">
        <f t="shared" si="101"/>
        <v>26.18264947760154</v>
      </c>
    </row>
    <row r="2177" spans="1:7" x14ac:dyDescent="0.25">
      <c r="A2177" s="24">
        <v>108.2373</v>
      </c>
      <c r="B2177" s="23">
        <v>-107.42538999999999</v>
      </c>
      <c r="C2177" s="25">
        <v>4.7268615</v>
      </c>
      <c r="D2177" s="26">
        <v>-5.2771088999999998E-3</v>
      </c>
      <c r="E2177" s="28">
        <f t="shared" si="99"/>
        <v>8.7992197148333321E-4</v>
      </c>
      <c r="F2177" s="18">
        <f t="shared" si="100"/>
        <v>3.7993959626832581</v>
      </c>
      <c r="G2177" s="12">
        <f t="shared" si="101"/>
        <v>26.195785729443351</v>
      </c>
    </row>
    <row r="2178" spans="1:7" x14ac:dyDescent="0.25">
      <c r="A2178" s="24">
        <v>108.28711</v>
      </c>
      <c r="B2178" s="23">
        <v>-107.45921</v>
      </c>
      <c r="C2178" s="25">
        <v>4.7268185999999996</v>
      </c>
      <c r="D2178" s="26">
        <v>-5.2783070000000003E-3</v>
      </c>
      <c r="E2178" s="28">
        <f t="shared" si="99"/>
        <v>8.8012165481666669E-4</v>
      </c>
      <c r="F2178" s="18">
        <f t="shared" si="100"/>
        <v>3.800592100500007</v>
      </c>
      <c r="G2178" s="12">
        <f t="shared" si="101"/>
        <v>26.204032769303943</v>
      </c>
    </row>
    <row r="2179" spans="1:7" x14ac:dyDescent="0.25">
      <c r="A2179" s="24">
        <v>108.33691</v>
      </c>
      <c r="B2179" s="23">
        <v>-107.51723</v>
      </c>
      <c r="C2179" s="25">
        <v>4.7267989999999998</v>
      </c>
      <c r="D2179" s="26">
        <v>-5.2814428000000002E-3</v>
      </c>
      <c r="E2179" s="28">
        <f t="shared" si="99"/>
        <v>8.8064428814999993E-4</v>
      </c>
      <c r="F2179" s="18">
        <f t="shared" si="100"/>
        <v>3.8026441382329383</v>
      </c>
      <c r="G2179" s="12">
        <f t="shared" si="101"/>
        <v>26.21818100267803</v>
      </c>
    </row>
    <row r="2180" spans="1:7" x14ac:dyDescent="0.25">
      <c r="A2180" s="24">
        <v>108.38672</v>
      </c>
      <c r="B2180" s="23">
        <v>-107.56222</v>
      </c>
      <c r="C2180" s="25">
        <v>4.7267922999999996</v>
      </c>
      <c r="D2180" s="26">
        <v>-5.2852957000000004E-3</v>
      </c>
      <c r="E2180" s="28">
        <f t="shared" si="99"/>
        <v>8.8128643815000001E-4</v>
      </c>
      <c r="F2180" s="18">
        <f t="shared" si="100"/>
        <v>3.8042353339862061</v>
      </c>
      <c r="G2180" s="12">
        <f t="shared" si="101"/>
        <v>26.229151857891754</v>
      </c>
    </row>
    <row r="2181" spans="1:7" x14ac:dyDescent="0.25">
      <c r="A2181" s="24">
        <v>108.43652</v>
      </c>
      <c r="B2181" s="23">
        <v>-107.62427</v>
      </c>
      <c r="C2181" s="25">
        <v>4.7268353000000003</v>
      </c>
      <c r="D2181" s="26">
        <v>-5.2879006000000001E-3</v>
      </c>
      <c r="E2181" s="28">
        <f t="shared" ref="E2181:E2244" si="102" xml:space="preserve"> (delta_0 - D2181) / L</f>
        <v>8.8172058814999996E-4</v>
      </c>
      <c r="F2181" s="18">
        <f t="shared" ref="F2181:F2244" si="103" xml:space="preserve"> -B2181 / A_6x12_in2</f>
        <v>3.8064299038126173</v>
      </c>
      <c r="G2181" s="12">
        <f t="shared" ref="G2181:G2244" si="104" xml:space="preserve"> -B2181 * kip_to_N / A_6x12_mm2</f>
        <v>26.244282810681518</v>
      </c>
    </row>
    <row r="2182" spans="1:7" x14ac:dyDescent="0.25">
      <c r="A2182" s="24">
        <v>108.48633</v>
      </c>
      <c r="B2182" s="23">
        <v>-107.67137</v>
      </c>
      <c r="C2182" s="25">
        <v>4.7267656000000002</v>
      </c>
      <c r="D2182" s="26">
        <v>-5.2898079000000004E-3</v>
      </c>
      <c r="E2182" s="28">
        <f t="shared" si="102"/>
        <v>8.8203847148333331E-4</v>
      </c>
      <c r="F2182" s="18">
        <f t="shared" si="103"/>
        <v>3.8080957255503125</v>
      </c>
      <c r="G2182" s="12">
        <f t="shared" si="104"/>
        <v>26.255768191445384</v>
      </c>
    </row>
    <row r="2183" spans="1:7" x14ac:dyDescent="0.25">
      <c r="A2183" s="24">
        <v>108.53613</v>
      </c>
      <c r="B2183" s="23">
        <v>-107.7025</v>
      </c>
      <c r="C2183" s="25">
        <v>4.7266684000000003</v>
      </c>
      <c r="D2183" s="26">
        <v>-5.2907587999999998E-3</v>
      </c>
      <c r="E2183" s="28">
        <f t="shared" si="102"/>
        <v>8.8219695481666662E-4</v>
      </c>
      <c r="F2183" s="18">
        <f t="shared" si="103"/>
        <v>3.8091967240788573</v>
      </c>
      <c r="G2183" s="12">
        <f t="shared" si="104"/>
        <v>26.263359272192286</v>
      </c>
    </row>
    <row r="2184" spans="1:7" x14ac:dyDescent="0.25">
      <c r="A2184" s="24">
        <v>108.58593999999999</v>
      </c>
      <c r="B2184" s="23">
        <v>-107.76300000000001</v>
      </c>
      <c r="C2184" s="25">
        <v>4.7266611999999997</v>
      </c>
      <c r="D2184" s="26">
        <v>-5.2959946999999999E-3</v>
      </c>
      <c r="E2184" s="28">
        <f t="shared" si="102"/>
        <v>8.8306960481666658E-4</v>
      </c>
      <c r="F2184" s="18">
        <f t="shared" si="103"/>
        <v>3.8113364738693152</v>
      </c>
      <c r="G2184" s="12">
        <f t="shared" si="104"/>
        <v>26.278112255976023</v>
      </c>
    </row>
    <row r="2185" spans="1:7" x14ac:dyDescent="0.25">
      <c r="A2185" s="24">
        <v>108.63574</v>
      </c>
      <c r="B2185" s="23">
        <v>-107.83884999999999</v>
      </c>
      <c r="C2185" s="25">
        <v>4.7266725999999997</v>
      </c>
      <c r="D2185" s="26">
        <v>-5.2961105999999999E-3</v>
      </c>
      <c r="E2185" s="28">
        <f t="shared" si="102"/>
        <v>8.830889214833333E-4</v>
      </c>
      <c r="F2185" s="18">
        <f t="shared" si="103"/>
        <v>3.8140191188545414</v>
      </c>
      <c r="G2185" s="12">
        <f t="shared" si="104"/>
        <v>26.296608352174307</v>
      </c>
    </row>
    <row r="2186" spans="1:7" x14ac:dyDescent="0.25">
      <c r="A2186" s="24">
        <v>108.68555000000001</v>
      </c>
      <c r="B2186" s="23">
        <v>-107.87569000000001</v>
      </c>
      <c r="C2186" s="25">
        <v>4.7265191</v>
      </c>
      <c r="D2186" s="26">
        <v>-5.3005810000000004E-3</v>
      </c>
      <c r="E2186" s="28">
        <f t="shared" si="102"/>
        <v>8.8383398814999997E-4</v>
      </c>
      <c r="F2186" s="18">
        <f t="shared" si="103"/>
        <v>3.8153220673219876</v>
      </c>
      <c r="G2186" s="12">
        <f t="shared" si="104"/>
        <v>26.30559182196923</v>
      </c>
    </row>
    <row r="2187" spans="1:7" x14ac:dyDescent="0.25">
      <c r="A2187" s="24">
        <v>108.73535</v>
      </c>
      <c r="B2187" s="23">
        <v>-107.90788999999999</v>
      </c>
      <c r="C2187" s="25">
        <v>4.7265062000000002</v>
      </c>
      <c r="D2187" s="26">
        <v>-5.2996338E-3</v>
      </c>
      <c r="E2187" s="28">
        <f t="shared" si="102"/>
        <v>8.8367612148333328E-4</v>
      </c>
      <c r="F2187" s="18">
        <f t="shared" si="103"/>
        <v>3.8164609093592228</v>
      </c>
      <c r="G2187" s="12">
        <f t="shared" si="104"/>
        <v>26.313443823255774</v>
      </c>
    </row>
    <row r="2188" spans="1:7" x14ac:dyDescent="0.25">
      <c r="A2188" s="24">
        <v>108.78516</v>
      </c>
      <c r="B2188" s="23">
        <v>-107.94972</v>
      </c>
      <c r="C2188" s="25">
        <v>4.7265921000000004</v>
      </c>
      <c r="D2188" s="26">
        <v>-5.3057460999999997E-3</v>
      </c>
      <c r="E2188" s="28">
        <f t="shared" si="102"/>
        <v>8.8469483814999992E-4</v>
      </c>
      <c r="F2188" s="18">
        <f t="shared" si="103"/>
        <v>3.8179403429746746</v>
      </c>
      <c r="G2188" s="12">
        <f t="shared" si="104"/>
        <v>26.32364410939914</v>
      </c>
    </row>
    <row r="2189" spans="1:7" x14ac:dyDescent="0.25">
      <c r="A2189" s="24">
        <v>108.83496</v>
      </c>
      <c r="B2189" s="23">
        <v>-108.00417</v>
      </c>
      <c r="C2189" s="25">
        <v>4.7265161999999998</v>
      </c>
      <c r="D2189" s="26">
        <v>-5.3089946000000002E-3</v>
      </c>
      <c r="E2189" s="28">
        <f t="shared" si="102"/>
        <v>8.8523625481666665E-4</v>
      </c>
      <c r="F2189" s="18">
        <f t="shared" si="103"/>
        <v>3.8198661177860869</v>
      </c>
      <c r="G2189" s="12">
        <f t="shared" si="104"/>
        <v>26.336921794804503</v>
      </c>
    </row>
    <row r="2190" spans="1:7" x14ac:dyDescent="0.25">
      <c r="A2190" s="24">
        <v>108.88477</v>
      </c>
      <c r="B2190" s="23">
        <v>-108.06547999999999</v>
      </c>
      <c r="C2190" s="25">
        <v>4.7265606</v>
      </c>
      <c r="D2190" s="26">
        <v>-5.3088251000000001E-3</v>
      </c>
      <c r="E2190" s="28">
        <f t="shared" si="102"/>
        <v>8.8520800481666666E-4</v>
      </c>
      <c r="F2190" s="18">
        <f t="shared" si="103"/>
        <v>3.8220345154663007</v>
      </c>
      <c r="G2190" s="12">
        <f t="shared" si="104"/>
        <v>26.351872297875257</v>
      </c>
    </row>
    <row r="2191" spans="1:7" x14ac:dyDescent="0.25">
      <c r="A2191" s="24">
        <v>108.93456999999999</v>
      </c>
      <c r="B2191" s="23">
        <v>-108.09650999999999</v>
      </c>
      <c r="C2191" s="25">
        <v>4.7264853000000002</v>
      </c>
      <c r="D2191" s="26">
        <v>-5.3118197000000004E-3</v>
      </c>
      <c r="E2191" s="28">
        <f t="shared" si="102"/>
        <v>8.8570710481666664E-4</v>
      </c>
      <c r="F2191" s="18">
        <f t="shared" si="103"/>
        <v>3.8231319772183321</v>
      </c>
      <c r="G2191" s="12">
        <f t="shared" si="104"/>
        <v>26.359438993525</v>
      </c>
    </row>
    <row r="2192" spans="1:7" x14ac:dyDescent="0.25">
      <c r="A2192" s="24">
        <v>108.98438</v>
      </c>
      <c r="B2192" s="23">
        <v>-108.15015</v>
      </c>
      <c r="C2192" s="25">
        <v>4.7264828999999997</v>
      </c>
      <c r="D2192" s="26">
        <v>-5.3155753E-3</v>
      </c>
      <c r="E2192" s="28">
        <f t="shared" si="102"/>
        <v>8.8633303814999998E-4</v>
      </c>
      <c r="F2192" s="18">
        <f t="shared" si="103"/>
        <v>3.8250291041399875</v>
      </c>
      <c r="G2192" s="12">
        <f t="shared" si="104"/>
        <v>26.372519159643339</v>
      </c>
    </row>
    <row r="2193" spans="1:7" x14ac:dyDescent="0.25">
      <c r="A2193" s="24">
        <v>109.03418000000001</v>
      </c>
      <c r="B2193" s="23">
        <v>-108.2046</v>
      </c>
      <c r="C2193" s="25">
        <v>4.7264590000000002</v>
      </c>
      <c r="D2193" s="26">
        <v>-5.3204326000000001E-3</v>
      </c>
      <c r="E2193" s="28">
        <f t="shared" si="102"/>
        <v>8.8714258815E-4</v>
      </c>
      <c r="F2193" s="18">
        <f t="shared" si="103"/>
        <v>3.8269548789513999</v>
      </c>
      <c r="G2193" s="12">
        <f t="shared" si="104"/>
        <v>26.385796845048699</v>
      </c>
    </row>
    <row r="2194" spans="1:7" x14ac:dyDescent="0.25">
      <c r="A2194" s="24">
        <v>109.08398</v>
      </c>
      <c r="B2194" s="23">
        <v>-108.23757000000001</v>
      </c>
      <c r="C2194" s="25">
        <v>4.7264208999999999</v>
      </c>
      <c r="D2194" s="26">
        <v>-5.3197773999999996E-3</v>
      </c>
      <c r="E2194" s="28">
        <f t="shared" si="102"/>
        <v>8.8703338814999984E-4</v>
      </c>
      <c r="F2194" s="18">
        <f t="shared" si="103"/>
        <v>3.8281209541677863</v>
      </c>
      <c r="G2194" s="12">
        <f t="shared" si="104"/>
        <v>26.39383661158341</v>
      </c>
    </row>
    <row r="2195" spans="1:7" x14ac:dyDescent="0.25">
      <c r="A2195" s="24">
        <v>109.13379</v>
      </c>
      <c r="B2195" s="23">
        <v>-108.29242000000001</v>
      </c>
      <c r="C2195" s="25">
        <v>4.7263206999999996</v>
      </c>
      <c r="D2195" s="26">
        <v>-5.3230613000000001E-3</v>
      </c>
      <c r="E2195" s="28">
        <f t="shared" si="102"/>
        <v>8.8758070481666663E-4</v>
      </c>
      <c r="F2195" s="18">
        <f t="shared" si="103"/>
        <v>3.830060876085251</v>
      </c>
      <c r="G2195" s="12">
        <f t="shared" si="104"/>
        <v>26.407211837377421</v>
      </c>
    </row>
    <row r="2196" spans="1:7" x14ac:dyDescent="0.25">
      <c r="A2196" s="24">
        <v>109.18359</v>
      </c>
      <c r="B2196" s="23">
        <v>-108.35966000000001</v>
      </c>
      <c r="C2196" s="25">
        <v>4.7262658999999996</v>
      </c>
      <c r="D2196" s="26">
        <v>-5.3281696E-3</v>
      </c>
      <c r="E2196" s="28">
        <f t="shared" si="102"/>
        <v>8.8843208814999998E-4</v>
      </c>
      <c r="F2196" s="18">
        <f t="shared" si="103"/>
        <v>3.8324390046126955</v>
      </c>
      <c r="G2196" s="12">
        <f t="shared" si="104"/>
        <v>26.423608376709954</v>
      </c>
    </row>
    <row r="2197" spans="1:7" x14ac:dyDescent="0.25">
      <c r="A2197" s="24">
        <v>109.2334</v>
      </c>
      <c r="B2197" s="23">
        <v>-108.39584000000001</v>
      </c>
      <c r="C2197" s="25">
        <v>4.7261939000000002</v>
      </c>
      <c r="D2197" s="26">
        <v>-5.3326576000000004E-3</v>
      </c>
      <c r="E2197" s="28">
        <f t="shared" si="102"/>
        <v>8.8918008815000004E-4</v>
      </c>
      <c r="F2197" s="18">
        <f t="shared" si="103"/>
        <v>3.8337186103551542</v>
      </c>
      <c r="G2197" s="12">
        <f t="shared" si="104"/>
        <v>26.432430904863597</v>
      </c>
    </row>
    <row r="2198" spans="1:7" x14ac:dyDescent="0.25">
      <c r="A2198" s="24">
        <v>109.28319999999999</v>
      </c>
      <c r="B2198" s="23">
        <v>-108.43720999999999</v>
      </c>
      <c r="C2198" s="25">
        <v>4.7262173000000001</v>
      </c>
      <c r="D2198" s="26">
        <v>-5.3310663999999999E-3</v>
      </c>
      <c r="E2198" s="28">
        <f t="shared" si="102"/>
        <v>8.8891488814999992E-4</v>
      </c>
      <c r="F2198" s="18">
        <f t="shared" si="103"/>
        <v>3.8351817747986452</v>
      </c>
      <c r="G2198" s="12">
        <f t="shared" si="104"/>
        <v>26.442519019560009</v>
      </c>
    </row>
    <row r="2199" spans="1:7" x14ac:dyDescent="0.25">
      <c r="A2199" s="24">
        <v>109.33301</v>
      </c>
      <c r="B2199" s="23">
        <v>-108.50067</v>
      </c>
      <c r="C2199" s="25">
        <v>4.7261682</v>
      </c>
      <c r="D2199" s="26">
        <v>-5.3340554999999996E-3</v>
      </c>
      <c r="E2199" s="28">
        <f t="shared" si="102"/>
        <v>8.8941307148333317E-4</v>
      </c>
      <c r="F2199" s="18">
        <f t="shared" si="103"/>
        <v>3.8374262131738925</v>
      </c>
      <c r="G2199" s="12">
        <f t="shared" si="104"/>
        <v>26.457993802219775</v>
      </c>
    </row>
    <row r="2200" spans="1:7" x14ac:dyDescent="0.25">
      <c r="A2200" s="24">
        <v>109.38281000000001</v>
      </c>
      <c r="B2200" s="23">
        <v>-108.55723</v>
      </c>
      <c r="C2200" s="25">
        <v>4.7261075999999997</v>
      </c>
      <c r="D2200" s="26">
        <v>-5.3374381000000004E-3</v>
      </c>
      <c r="E2200" s="28">
        <f t="shared" si="102"/>
        <v>8.8997683815000004E-4</v>
      </c>
      <c r="F2200" s="18">
        <f t="shared" si="103"/>
        <v>3.8394266139697319</v>
      </c>
      <c r="G2200" s="12">
        <f t="shared" si="104"/>
        <v>26.471786013175283</v>
      </c>
    </row>
    <row r="2201" spans="1:7" x14ac:dyDescent="0.25">
      <c r="A2201" s="24">
        <v>109.43262</v>
      </c>
      <c r="B2201" s="23">
        <v>-108.60442999999999</v>
      </c>
      <c r="C2201" s="25">
        <v>4.7261229</v>
      </c>
      <c r="D2201" s="26">
        <v>-5.3414585999999997E-3</v>
      </c>
      <c r="E2201" s="28">
        <f t="shared" si="102"/>
        <v>8.9064692148333325E-4</v>
      </c>
      <c r="F2201" s="18">
        <f t="shared" si="103"/>
        <v>3.8410959724839402</v>
      </c>
      <c r="G2201" s="12">
        <f t="shared" si="104"/>
        <v>26.483295779036311</v>
      </c>
    </row>
    <row r="2202" spans="1:7" x14ac:dyDescent="0.25">
      <c r="A2202" s="24">
        <v>109.48242</v>
      </c>
      <c r="B2202" s="23">
        <v>-108.65582000000001</v>
      </c>
      <c r="C2202" s="25">
        <v>4.7261167000000004</v>
      </c>
      <c r="D2202" s="26">
        <v>-5.3437351999999997E-3</v>
      </c>
      <c r="E2202" s="28">
        <f t="shared" si="102"/>
        <v>8.9102635481666656E-4</v>
      </c>
      <c r="F2202" s="18">
        <f t="shared" si="103"/>
        <v>3.84291352193405</v>
      </c>
      <c r="G2202" s="12">
        <f t="shared" si="104"/>
        <v>26.495827280468479</v>
      </c>
    </row>
    <row r="2203" spans="1:7" x14ac:dyDescent="0.25">
      <c r="A2203" s="24">
        <v>109.53223</v>
      </c>
      <c r="B2203" s="23">
        <v>-108.69441</v>
      </c>
      <c r="C2203" s="25">
        <v>4.7259731</v>
      </c>
      <c r="D2203" s="26">
        <v>-5.3457199000000004E-3</v>
      </c>
      <c r="E2203" s="28">
        <f t="shared" si="102"/>
        <v>8.9135713814999997E-4</v>
      </c>
      <c r="F2203" s="18">
        <f t="shared" si="103"/>
        <v>3.8442783639904756</v>
      </c>
      <c r="G2203" s="12">
        <f t="shared" si="104"/>
        <v>26.505237489463756</v>
      </c>
    </row>
    <row r="2204" spans="1:7" x14ac:dyDescent="0.25">
      <c r="A2204" s="24">
        <v>109.58203</v>
      </c>
      <c r="B2204" s="23">
        <v>-108.74362000000001</v>
      </c>
      <c r="C2204" s="25">
        <v>4.7260026999999996</v>
      </c>
      <c r="D2204" s="26">
        <v>-5.3492276999999996E-3</v>
      </c>
      <c r="E2204" s="28">
        <f t="shared" si="102"/>
        <v>8.9194177148333321E-4</v>
      </c>
      <c r="F2204" s="18">
        <f t="shared" si="103"/>
        <v>3.8460188117125984</v>
      </c>
      <c r="G2204" s="12">
        <f t="shared" si="104"/>
        <v>26.517237395777766</v>
      </c>
    </row>
    <row r="2205" spans="1:7" x14ac:dyDescent="0.25">
      <c r="A2205" s="24">
        <v>109.63184</v>
      </c>
      <c r="B2205" s="23">
        <v>-108.78533</v>
      </c>
      <c r="C2205" s="25">
        <v>4.7260118000000002</v>
      </c>
      <c r="D2205" s="26">
        <v>-5.3501488000000002E-3</v>
      </c>
      <c r="E2205" s="28">
        <f t="shared" si="102"/>
        <v>8.9209528814999993E-4</v>
      </c>
      <c r="F2205" s="18">
        <f t="shared" si="103"/>
        <v>3.8474940011962344</v>
      </c>
      <c r="G2205" s="12">
        <f t="shared" si="104"/>
        <v>26.527408419804534</v>
      </c>
    </row>
    <row r="2206" spans="1:7" x14ac:dyDescent="0.25">
      <c r="A2206" s="24">
        <v>109.68164</v>
      </c>
      <c r="B2206" s="23">
        <v>-108.81326</v>
      </c>
      <c r="C2206" s="25">
        <v>4.7259377999999996</v>
      </c>
      <c r="D2206" s="26">
        <v>-5.3513437000000004E-3</v>
      </c>
      <c r="E2206" s="28">
        <f t="shared" si="102"/>
        <v>8.9229443814999997E-4</v>
      </c>
      <c r="F2206" s="18">
        <f t="shared" si="103"/>
        <v>3.8484818228763582</v>
      </c>
      <c r="G2206" s="12">
        <f t="shared" si="104"/>
        <v>26.534219177442214</v>
      </c>
    </row>
    <row r="2207" spans="1:7" x14ac:dyDescent="0.25">
      <c r="A2207" s="24">
        <v>109.73145</v>
      </c>
      <c r="B2207" s="23">
        <v>-108.88305</v>
      </c>
      <c r="C2207" s="25">
        <v>4.7258844</v>
      </c>
      <c r="D2207" s="26">
        <v>-5.3545772000000002E-3</v>
      </c>
      <c r="E2207" s="28">
        <f t="shared" si="102"/>
        <v>8.928333548166666E-4</v>
      </c>
      <c r="F2207" s="18">
        <f t="shared" si="103"/>
        <v>3.8509501392048877</v>
      </c>
      <c r="G2207" s="12">
        <f t="shared" si="104"/>
        <v>26.551237536752406</v>
      </c>
    </row>
    <row r="2208" spans="1:7" x14ac:dyDescent="0.25">
      <c r="A2208" s="24">
        <v>109.78125</v>
      </c>
      <c r="B2208" s="23">
        <v>-108.94746000000001</v>
      </c>
      <c r="C2208" s="25">
        <v>4.7258334</v>
      </c>
      <c r="D2208" s="26">
        <v>-5.3581799999999997E-3</v>
      </c>
      <c r="E2208" s="28">
        <f t="shared" si="102"/>
        <v>8.9343382148333319E-4</v>
      </c>
      <c r="F2208" s="18">
        <f t="shared" si="103"/>
        <v>3.85322817695701</v>
      </c>
      <c r="G2208" s="12">
        <f t="shared" si="104"/>
        <v>26.566943977835226</v>
      </c>
    </row>
    <row r="2209" spans="1:7" x14ac:dyDescent="0.25">
      <c r="A2209" s="24">
        <v>109.83105</v>
      </c>
      <c r="B2209" s="23">
        <v>-108.99046</v>
      </c>
      <c r="C2209" s="25">
        <v>4.7258161999999997</v>
      </c>
      <c r="D2209" s="26">
        <v>-5.3622187E-3</v>
      </c>
      <c r="E2209" s="28">
        <f t="shared" si="102"/>
        <v>8.9410693814999994E-4</v>
      </c>
      <c r="F2209" s="18">
        <f t="shared" si="103"/>
        <v>3.8547489908576655</v>
      </c>
      <c r="G2209" s="12">
        <f t="shared" si="104"/>
        <v>26.577429569615401</v>
      </c>
    </row>
    <row r="2210" spans="1:7" x14ac:dyDescent="0.25">
      <c r="A2210" s="24">
        <v>109.88086</v>
      </c>
      <c r="B2210" s="23">
        <v>-109.04908</v>
      </c>
      <c r="C2210" s="25">
        <v>4.7258142999999997</v>
      </c>
      <c r="D2210" s="26">
        <v>-5.3638280000000002E-3</v>
      </c>
      <c r="E2210" s="28">
        <f t="shared" si="102"/>
        <v>8.9437515481666664E-4</v>
      </c>
      <c r="F2210" s="18">
        <f t="shared" si="103"/>
        <v>3.8568222492496762</v>
      </c>
      <c r="G2210" s="12">
        <f t="shared" si="104"/>
        <v>26.591724113572468</v>
      </c>
    </row>
    <row r="2211" spans="1:7" x14ac:dyDescent="0.25">
      <c r="A2211" s="24">
        <v>109.93066</v>
      </c>
      <c r="B2211" s="23">
        <v>-109.08369</v>
      </c>
      <c r="C2211" s="25">
        <v>4.7257189999999998</v>
      </c>
      <c r="D2211" s="26">
        <v>-5.3659351999999997E-3</v>
      </c>
      <c r="E2211" s="28">
        <f t="shared" si="102"/>
        <v>8.9472635481666659E-4</v>
      </c>
      <c r="F2211" s="18">
        <f t="shared" si="103"/>
        <v>3.8580463276008787</v>
      </c>
      <c r="G2211" s="12">
        <f t="shared" si="104"/>
        <v>26.600163795700649</v>
      </c>
    </row>
    <row r="2212" spans="1:7" x14ac:dyDescent="0.25">
      <c r="A2212" s="24">
        <v>109.98047</v>
      </c>
      <c r="B2212" s="23">
        <v>-109.14140999999999</v>
      </c>
      <c r="C2212" s="25">
        <v>4.7257360999999998</v>
      </c>
      <c r="D2212" s="26">
        <v>-5.3700650999999999E-3</v>
      </c>
      <c r="E2212" s="28">
        <f t="shared" si="102"/>
        <v>8.9541467148333321E-4</v>
      </c>
      <c r="F2212" s="18">
        <f t="shared" si="103"/>
        <v>3.8600877550042703</v>
      </c>
      <c r="G2212" s="12">
        <f t="shared" si="104"/>
        <v>26.614238873783243</v>
      </c>
    </row>
    <row r="2213" spans="1:7" x14ac:dyDescent="0.25">
      <c r="A2213" s="24">
        <v>110.03027</v>
      </c>
      <c r="B2213" s="23">
        <v>-109.18668</v>
      </c>
      <c r="C2213" s="25">
        <v>4.7256961000000004</v>
      </c>
      <c r="D2213" s="26">
        <v>-5.3721252000000002E-3</v>
      </c>
      <c r="E2213" s="28">
        <f t="shared" si="102"/>
        <v>8.9575802148333331E-4</v>
      </c>
      <c r="F2213" s="18">
        <f t="shared" si="103"/>
        <v>3.8616888537317746</v>
      </c>
      <c r="G2213" s="12">
        <f t="shared" si="104"/>
        <v>26.625278007269024</v>
      </c>
    </row>
    <row r="2214" spans="1:7" x14ac:dyDescent="0.25">
      <c r="A2214" s="24">
        <v>110.08008</v>
      </c>
      <c r="B2214" s="23">
        <v>-109.2261</v>
      </c>
      <c r="C2214" s="25">
        <v>4.7257132999999998</v>
      </c>
      <c r="D2214" s="26">
        <v>-5.3729117E-3</v>
      </c>
      <c r="E2214" s="28">
        <f t="shared" si="102"/>
        <v>8.958891048166666E-4</v>
      </c>
      <c r="F2214" s="18">
        <f t="shared" si="103"/>
        <v>3.8630830510332599</v>
      </c>
      <c r="G2214" s="12">
        <f t="shared" si="104"/>
        <v>26.634890612570757</v>
      </c>
    </row>
    <row r="2215" spans="1:7" x14ac:dyDescent="0.25">
      <c r="A2215" s="24">
        <v>110.12988</v>
      </c>
      <c r="B2215" s="23">
        <v>-109.27961000000001</v>
      </c>
      <c r="C2215" s="25">
        <v>4.7255988000000002</v>
      </c>
      <c r="D2215" s="26">
        <v>-5.3770542000000001E-3</v>
      </c>
      <c r="E2215" s="28">
        <f t="shared" si="102"/>
        <v>8.9657952148333329E-4</v>
      </c>
      <c r="F2215" s="18">
        <f t="shared" si="103"/>
        <v>3.8649755801454484</v>
      </c>
      <c r="G2215" s="12">
        <f t="shared" si="104"/>
        <v>26.647939078062787</v>
      </c>
    </row>
    <row r="2216" spans="1:7" x14ac:dyDescent="0.25">
      <c r="A2216" s="24">
        <v>110.17968999999999</v>
      </c>
      <c r="B2216" s="23">
        <v>-109.34045</v>
      </c>
      <c r="C2216" s="25">
        <v>4.7256359999999997</v>
      </c>
      <c r="D2216" s="26">
        <v>-5.3795785999999996E-3</v>
      </c>
      <c r="E2216" s="28">
        <f t="shared" si="102"/>
        <v>8.9700025481666658E-4</v>
      </c>
      <c r="F2216" s="18">
        <f t="shared" si="103"/>
        <v>3.8671273549760508</v>
      </c>
      <c r="G2216" s="12">
        <f t="shared" si="104"/>
        <v>26.662774971176873</v>
      </c>
    </row>
    <row r="2217" spans="1:7" x14ac:dyDescent="0.25">
      <c r="A2217" s="24">
        <v>110.22949</v>
      </c>
      <c r="B2217" s="23">
        <v>-109.38158</v>
      </c>
      <c r="C2217" s="25">
        <v>4.7255278000000001</v>
      </c>
      <c r="D2217" s="26">
        <v>-5.3808568000000001E-3</v>
      </c>
      <c r="E2217" s="28">
        <f t="shared" si="102"/>
        <v>8.9721328814999996E-4</v>
      </c>
      <c r="F2217" s="18">
        <f t="shared" si="103"/>
        <v>3.8685820311559107</v>
      </c>
      <c r="G2217" s="12">
        <f t="shared" si="104"/>
        <v>26.672804561640095</v>
      </c>
    </row>
    <row r="2218" spans="1:7" x14ac:dyDescent="0.25">
      <c r="A2218" s="24">
        <v>110.27930000000001</v>
      </c>
      <c r="B2218" s="23">
        <v>-109.42873</v>
      </c>
      <c r="C2218" s="25">
        <v>4.7255558999999998</v>
      </c>
      <c r="D2218" s="26">
        <v>-5.3836465999999999E-3</v>
      </c>
      <c r="E2218" s="28">
        <f t="shared" si="102"/>
        <v>8.9767825481666663E-4</v>
      </c>
      <c r="F2218" s="18">
        <f t="shared" si="103"/>
        <v>3.8702496212818622</v>
      </c>
      <c r="G2218" s="12">
        <f t="shared" si="104"/>
        <v>26.684302134952542</v>
      </c>
    </row>
    <row r="2219" spans="1:7" x14ac:dyDescent="0.25">
      <c r="A2219" s="24">
        <v>110.3291</v>
      </c>
      <c r="B2219" s="23">
        <v>-109.48081000000001</v>
      </c>
      <c r="C2219" s="25">
        <v>4.7256106999999998</v>
      </c>
      <c r="D2219" s="26">
        <v>-5.3856075000000003E-3</v>
      </c>
      <c r="E2219" s="28">
        <f t="shared" si="102"/>
        <v>8.9800507148333336E-4</v>
      </c>
      <c r="F2219" s="18">
        <f t="shared" si="103"/>
        <v>3.8720915744899127</v>
      </c>
      <c r="G2219" s="12">
        <f t="shared" si="104"/>
        <v>26.697001893555139</v>
      </c>
    </row>
    <row r="2220" spans="1:7" x14ac:dyDescent="0.25">
      <c r="A2220" s="24">
        <v>110.37891</v>
      </c>
      <c r="B2220" s="23">
        <v>-109.53767000000001</v>
      </c>
      <c r="C2220" s="25">
        <v>4.7254968000000002</v>
      </c>
      <c r="D2220" s="26">
        <v>-5.3896485000000001E-3</v>
      </c>
      <c r="E2220" s="28">
        <f t="shared" si="102"/>
        <v>8.9867857148333329E-4</v>
      </c>
      <c r="F2220" s="18">
        <f t="shared" si="103"/>
        <v>3.8741025856152915</v>
      </c>
      <c r="G2220" s="12">
        <f t="shared" si="104"/>
        <v>26.710867259802129</v>
      </c>
    </row>
    <row r="2221" spans="1:7" x14ac:dyDescent="0.25">
      <c r="A2221" s="24">
        <v>110.42871</v>
      </c>
      <c r="B2221" s="23">
        <v>-109.56605999999999</v>
      </c>
      <c r="C2221" s="25">
        <v>4.7253813999999998</v>
      </c>
      <c r="D2221" s="26">
        <v>-5.3944168999999998E-3</v>
      </c>
      <c r="E2221" s="28">
        <f t="shared" si="102"/>
        <v>8.9947330481666662E-4</v>
      </c>
      <c r="F2221" s="18">
        <f t="shared" si="103"/>
        <v>3.8751066764673756</v>
      </c>
      <c r="G2221" s="12">
        <f t="shared" si="104"/>
        <v>26.717790188886759</v>
      </c>
    </row>
    <row r="2222" spans="1:7" x14ac:dyDescent="0.25">
      <c r="A2222" s="24">
        <v>110.47852</v>
      </c>
      <c r="B2222" s="23">
        <v>-109.62774</v>
      </c>
      <c r="C2222" s="25">
        <v>4.7253942000000002</v>
      </c>
      <c r="D2222" s="26">
        <v>-5.3953226000000003E-3</v>
      </c>
      <c r="E2222" s="28">
        <f t="shared" si="102"/>
        <v>8.996242548166667E-4</v>
      </c>
      <c r="F2222" s="18">
        <f t="shared" si="103"/>
        <v>3.8772881602206888</v>
      </c>
      <c r="G2222" s="12">
        <f t="shared" si="104"/>
        <v>26.732830916817022</v>
      </c>
    </row>
    <row r="2223" spans="1:7" x14ac:dyDescent="0.25">
      <c r="A2223" s="24">
        <v>110.52831999999999</v>
      </c>
      <c r="B2223" s="23">
        <v>-109.67149999999999</v>
      </c>
      <c r="C2223" s="25">
        <v>4.7253923000000002</v>
      </c>
      <c r="D2223" s="26">
        <v>-5.3986520999999999E-3</v>
      </c>
      <c r="E2223" s="28">
        <f t="shared" si="102"/>
        <v>9.0017917148333326E-4</v>
      </c>
      <c r="F2223" s="18">
        <f t="shared" si="103"/>
        <v>3.8788358536228444</v>
      </c>
      <c r="G2223" s="12">
        <f t="shared" si="104"/>
        <v>26.743501835335636</v>
      </c>
    </row>
    <row r="2224" spans="1:7" x14ac:dyDescent="0.25">
      <c r="A2224" s="24">
        <v>110.57813</v>
      </c>
      <c r="B2224" s="23">
        <v>-109.75051999999999</v>
      </c>
      <c r="C2224" s="25">
        <v>4.7253784999999997</v>
      </c>
      <c r="D2224" s="26">
        <v>-5.4038460000000003E-3</v>
      </c>
      <c r="E2224" s="28">
        <f t="shared" si="102"/>
        <v>9.0104482148333333E-4</v>
      </c>
      <c r="F2224" s="18">
        <f t="shared" si="103"/>
        <v>3.8816306144235377</v>
      </c>
      <c r="G2224" s="12">
        <f t="shared" si="104"/>
        <v>26.762770939113992</v>
      </c>
    </row>
    <row r="2225" spans="1:7" x14ac:dyDescent="0.25">
      <c r="A2225" s="24">
        <v>110.62793000000001</v>
      </c>
      <c r="B2225" s="23">
        <v>-109.78243000000001</v>
      </c>
      <c r="C2225" s="25">
        <v>4.7253828000000002</v>
      </c>
      <c r="D2225" s="26">
        <v>-5.4052444000000002E-3</v>
      </c>
      <c r="E2225" s="28">
        <f t="shared" si="102"/>
        <v>9.0127788814999997E-4</v>
      </c>
      <c r="F2225" s="18">
        <f t="shared" si="103"/>
        <v>3.8827591998088855</v>
      </c>
      <c r="G2225" s="12">
        <f t="shared" si="104"/>
        <v>26.770552223618772</v>
      </c>
    </row>
    <row r="2226" spans="1:7" x14ac:dyDescent="0.25">
      <c r="A2226" s="24">
        <v>110.67773</v>
      </c>
      <c r="B2226" s="23">
        <v>-109.81495</v>
      </c>
      <c r="C2226" s="25">
        <v>4.7252903000000002</v>
      </c>
      <c r="D2226" s="26">
        <v>-5.4081674000000003E-3</v>
      </c>
      <c r="E2226" s="28">
        <f t="shared" si="102"/>
        <v>9.0176505481666662E-4</v>
      </c>
      <c r="F2226" s="18">
        <f t="shared" si="103"/>
        <v>3.8839093595309624</v>
      </c>
      <c r="G2226" s="12">
        <f t="shared" si="104"/>
        <v>26.77848225721624</v>
      </c>
    </row>
    <row r="2227" spans="1:7" x14ac:dyDescent="0.25">
      <c r="A2227" s="24">
        <v>110.72754</v>
      </c>
      <c r="B2227" s="23">
        <v>-109.85782</v>
      </c>
      <c r="C2227" s="25">
        <v>4.7252755000000004</v>
      </c>
      <c r="D2227" s="26">
        <v>-5.4094852000000004E-3</v>
      </c>
      <c r="E2227" s="28">
        <f t="shared" si="102"/>
        <v>9.0198468814999997E-4</v>
      </c>
      <c r="F2227" s="18">
        <f t="shared" si="103"/>
        <v>3.8854255756221519</v>
      </c>
      <c r="G2227" s="12">
        <f t="shared" si="104"/>
        <v>26.788936148370105</v>
      </c>
    </row>
    <row r="2228" spans="1:7" x14ac:dyDescent="0.25">
      <c r="A2228" s="24">
        <v>110.77734</v>
      </c>
      <c r="B2228" s="23">
        <v>-109.92487</v>
      </c>
      <c r="C2228" s="25">
        <v>4.7252045000000003</v>
      </c>
      <c r="D2228" s="26">
        <v>-5.4147778999999998E-3</v>
      </c>
      <c r="E2228" s="28">
        <f t="shared" si="102"/>
        <v>9.0286680481666654E-4</v>
      </c>
      <c r="F2228" s="18">
        <f t="shared" si="103"/>
        <v>3.8877969842742206</v>
      </c>
      <c r="G2228" s="12">
        <f t="shared" si="104"/>
        <v>26.80528635601803</v>
      </c>
    </row>
    <row r="2229" spans="1:7" x14ac:dyDescent="0.25">
      <c r="A2229" s="24">
        <v>110.82715</v>
      </c>
      <c r="B2229" s="23">
        <v>-109.96348999999999</v>
      </c>
      <c r="C2229" s="25">
        <v>4.7251963999999997</v>
      </c>
      <c r="D2229" s="26">
        <v>-5.4155495000000001E-3</v>
      </c>
      <c r="E2229" s="28">
        <f t="shared" si="102"/>
        <v>9.0299540481666659E-4</v>
      </c>
      <c r="F2229" s="18">
        <f t="shared" si="103"/>
        <v>3.8891628873636002</v>
      </c>
      <c r="G2229" s="12">
        <f t="shared" si="104"/>
        <v>26.814703880542453</v>
      </c>
    </row>
    <row r="2230" spans="1:7" x14ac:dyDescent="0.25">
      <c r="A2230" s="24">
        <v>110.87694999999999</v>
      </c>
      <c r="B2230" s="23">
        <v>-110.02524</v>
      </c>
      <c r="C2230" s="25">
        <v>4.7251906000000004</v>
      </c>
      <c r="D2230" s="26">
        <v>-5.4173414000000001E-3</v>
      </c>
      <c r="E2230" s="28">
        <f t="shared" si="102"/>
        <v>9.0329405481666663E-4</v>
      </c>
      <c r="F2230" s="18">
        <f t="shared" si="103"/>
        <v>3.8913468468604724</v>
      </c>
      <c r="G2230" s="12">
        <f t="shared" si="104"/>
        <v>26.829761678040729</v>
      </c>
    </row>
    <row r="2231" spans="1:7" x14ac:dyDescent="0.25">
      <c r="A2231" s="24">
        <v>110.92676</v>
      </c>
      <c r="B2231" s="23">
        <v>-110.06487</v>
      </c>
      <c r="C2231" s="25">
        <v>4.7251101000000002</v>
      </c>
      <c r="D2231" s="26">
        <v>-5.4207741999999998E-3</v>
      </c>
      <c r="E2231" s="28">
        <f t="shared" si="102"/>
        <v>9.0386618814999994E-4</v>
      </c>
      <c r="F2231" s="18">
        <f t="shared" si="103"/>
        <v>3.8927484713926352</v>
      </c>
      <c r="G2231" s="12">
        <f t="shared" si="104"/>
        <v>26.839425492046505</v>
      </c>
    </row>
    <row r="2232" spans="1:7" x14ac:dyDescent="0.25">
      <c r="A2232" s="24">
        <v>110.97656000000001</v>
      </c>
      <c r="B2232" s="23">
        <v>-110.10509999999999</v>
      </c>
      <c r="C2232" s="25">
        <v>4.7252058999999997</v>
      </c>
      <c r="D2232" s="26">
        <v>-5.4232059000000003E-3</v>
      </c>
      <c r="E2232" s="28">
        <f t="shared" si="102"/>
        <v>9.0427147148333328E-4</v>
      </c>
      <c r="F2232" s="18">
        <f t="shared" si="103"/>
        <v>3.8941713165838765</v>
      </c>
      <c r="G2232" s="12">
        <f t="shared" si="104"/>
        <v>26.849235616635259</v>
      </c>
    </row>
    <row r="2233" spans="1:7" x14ac:dyDescent="0.25">
      <c r="A2233" s="24">
        <v>111.02637</v>
      </c>
      <c r="B2233" s="23">
        <v>-110.15773</v>
      </c>
      <c r="C2233" s="25">
        <v>4.7251034000000001</v>
      </c>
      <c r="D2233" s="26">
        <v>-5.4282964999999997E-3</v>
      </c>
      <c r="E2233" s="28">
        <f t="shared" si="102"/>
        <v>9.051199048166666E-4</v>
      </c>
      <c r="F2233" s="18">
        <f t="shared" si="103"/>
        <v>3.8960327220627495</v>
      </c>
      <c r="G2233" s="12">
        <f t="shared" si="104"/>
        <v>26.862069493272251</v>
      </c>
    </row>
    <row r="2234" spans="1:7" x14ac:dyDescent="0.25">
      <c r="A2234" s="24">
        <v>111.07617</v>
      </c>
      <c r="B2234" s="23">
        <v>-110.2375</v>
      </c>
      <c r="C2234" s="25">
        <v>4.7250256999999998</v>
      </c>
      <c r="D2234" s="26">
        <v>-5.429354E-3</v>
      </c>
      <c r="E2234" s="28">
        <f t="shared" si="102"/>
        <v>9.0529615481666663E-4</v>
      </c>
      <c r="F2234" s="18">
        <f t="shared" si="103"/>
        <v>3.8988540086872918</v>
      </c>
      <c r="G2234" s="12">
        <f t="shared" si="104"/>
        <v>26.881521485279329</v>
      </c>
    </row>
    <row r="2235" spans="1:7" x14ac:dyDescent="0.25">
      <c r="A2235" s="24">
        <v>111.12598</v>
      </c>
      <c r="B2235" s="23">
        <v>-110.29176</v>
      </c>
      <c r="C2235" s="25">
        <v>4.7249932000000001</v>
      </c>
      <c r="D2235" s="26">
        <v>-5.4301857000000004E-3</v>
      </c>
      <c r="E2235" s="28">
        <f t="shared" si="102"/>
        <v>9.0543477148333337E-4</v>
      </c>
      <c r="F2235" s="18">
        <f t="shared" si="103"/>
        <v>3.9007730636233284</v>
      </c>
      <c r="G2235" s="12">
        <f t="shared" si="104"/>
        <v>26.894752839000084</v>
      </c>
    </row>
    <row r="2236" spans="1:7" x14ac:dyDescent="0.25">
      <c r="A2236" s="24">
        <v>111.17578</v>
      </c>
      <c r="B2236" s="23">
        <v>-110.31989</v>
      </c>
      <c r="C2236" s="25">
        <v>4.7249416999999996</v>
      </c>
      <c r="D2236" s="26">
        <v>-5.4341284999999996E-3</v>
      </c>
      <c r="E2236" s="28">
        <f t="shared" si="102"/>
        <v>9.0609190481666651E-4</v>
      </c>
      <c r="F2236" s="18">
        <f t="shared" si="103"/>
        <v>3.9017679588564786</v>
      </c>
      <c r="G2236" s="12">
        <f t="shared" si="104"/>
        <v>26.90161236683209</v>
      </c>
    </row>
    <row r="2237" spans="1:7" x14ac:dyDescent="0.25">
      <c r="A2237" s="24">
        <v>111.22559</v>
      </c>
      <c r="B2237" s="23">
        <v>-110.38317000000001</v>
      </c>
      <c r="C2237" s="25">
        <v>4.7249116999999998</v>
      </c>
      <c r="D2237" s="26">
        <v>-5.4379613000000004E-3</v>
      </c>
      <c r="E2237" s="28">
        <f t="shared" si="102"/>
        <v>9.0673070481666663E-4</v>
      </c>
      <c r="F2237" s="18">
        <f t="shared" si="103"/>
        <v>3.9040060310340023</v>
      </c>
      <c r="G2237" s="12">
        <f t="shared" si="104"/>
        <v>26.917043256316962</v>
      </c>
    </row>
    <row r="2238" spans="1:7" x14ac:dyDescent="0.25">
      <c r="A2238" s="24">
        <v>111.27539</v>
      </c>
      <c r="B2238" s="23">
        <v>-110.42249</v>
      </c>
      <c r="C2238" s="25">
        <v>4.7248650000000003</v>
      </c>
      <c r="D2238" s="26">
        <v>-5.4381847999999998E-3</v>
      </c>
      <c r="E2238" s="28">
        <f t="shared" si="102"/>
        <v>9.0676795481666654E-4</v>
      </c>
      <c r="F2238" s="18">
        <f t="shared" si="103"/>
        <v>3.9053966915589737</v>
      </c>
      <c r="G2238" s="12">
        <f t="shared" si="104"/>
        <v>26.926631476521528</v>
      </c>
    </row>
    <row r="2239" spans="1:7" x14ac:dyDescent="0.25">
      <c r="A2239" s="24">
        <v>111.3252</v>
      </c>
      <c r="B2239" s="23">
        <v>-110.46386</v>
      </c>
      <c r="C2239" s="25">
        <v>4.7248421</v>
      </c>
      <c r="D2239" s="26">
        <v>-5.4408492999999999E-3</v>
      </c>
      <c r="E2239" s="28">
        <f t="shared" si="102"/>
        <v>9.0721203814999988E-4</v>
      </c>
      <c r="F2239" s="18">
        <f t="shared" si="103"/>
        <v>3.9068598560024652</v>
      </c>
      <c r="G2239" s="12">
        <f t="shared" si="104"/>
        <v>26.936719591217944</v>
      </c>
    </row>
    <row r="2240" spans="1:7" x14ac:dyDescent="0.25">
      <c r="A2240" s="24">
        <v>111.375</v>
      </c>
      <c r="B2240" s="23">
        <v>-110.52748</v>
      </c>
      <c r="C2240" s="25">
        <v>4.7248787999999999</v>
      </c>
      <c r="D2240" s="26">
        <v>-5.4436177000000002E-3</v>
      </c>
      <c r="E2240" s="28">
        <f t="shared" si="102"/>
        <v>9.0767343815000001E-4</v>
      </c>
      <c r="F2240" s="18">
        <f t="shared" si="103"/>
        <v>3.9091099532201334</v>
      </c>
      <c r="G2240" s="12">
        <f t="shared" si="104"/>
        <v>26.952233390033168</v>
      </c>
    </row>
    <row r="2241" spans="1:7" x14ac:dyDescent="0.25">
      <c r="A2241" s="24">
        <v>111.4248</v>
      </c>
      <c r="B2241" s="23">
        <v>-110.57853</v>
      </c>
      <c r="C2241" s="25">
        <v>4.7247820000000003</v>
      </c>
      <c r="D2241" s="26">
        <v>-5.4493429999999997E-3</v>
      </c>
      <c r="E2241" s="28">
        <f t="shared" si="102"/>
        <v>9.0862765481666656E-4</v>
      </c>
      <c r="F2241" s="18">
        <f t="shared" si="103"/>
        <v>3.9109154776300983</v>
      </c>
      <c r="G2241" s="12">
        <f t="shared" si="104"/>
        <v>26.964681982134984</v>
      </c>
    </row>
    <row r="2242" spans="1:7" x14ac:dyDescent="0.25">
      <c r="A2242" s="24">
        <v>111.47461</v>
      </c>
      <c r="B2242" s="23">
        <v>-110.63239</v>
      </c>
      <c r="C2242" s="25">
        <v>4.7248158</v>
      </c>
      <c r="D2242" s="26">
        <v>-5.4497927999999996E-3</v>
      </c>
      <c r="E2242" s="28">
        <f t="shared" si="102"/>
        <v>9.0870262148333317E-4</v>
      </c>
      <c r="F2242" s="18">
        <f t="shared" si="103"/>
        <v>3.9128203854600825</v>
      </c>
      <c r="G2242" s="12">
        <f t="shared" si="104"/>
        <v>26.97781579546708</v>
      </c>
    </row>
    <row r="2243" spans="1:7" x14ac:dyDescent="0.25">
      <c r="A2243" s="24">
        <v>111.52441</v>
      </c>
      <c r="B2243" s="23">
        <v>-110.67348</v>
      </c>
      <c r="C2243" s="25">
        <v>4.7247580999999998</v>
      </c>
      <c r="D2243" s="26">
        <v>-5.4528895000000004E-3</v>
      </c>
      <c r="E2243" s="28">
        <f t="shared" si="102"/>
        <v>9.0921873815000005E-4</v>
      </c>
      <c r="F2243" s="18">
        <f t="shared" si="103"/>
        <v>3.9142736469293369</v>
      </c>
      <c r="G2243" s="12">
        <f t="shared" si="104"/>
        <v>26.987835631891436</v>
      </c>
    </row>
    <row r="2244" spans="1:7" x14ac:dyDescent="0.25">
      <c r="A2244" s="24">
        <v>111.57422</v>
      </c>
      <c r="B2244" s="23">
        <v>-110.7129</v>
      </c>
      <c r="C2244" s="25">
        <v>4.7247519000000002</v>
      </c>
      <c r="D2244" s="26">
        <v>-5.4563223000000001E-3</v>
      </c>
      <c r="E2244" s="28">
        <f t="shared" si="102"/>
        <v>9.0979087148333325E-4</v>
      </c>
      <c r="F2244" s="18">
        <f t="shared" si="103"/>
        <v>3.9156678442308221</v>
      </c>
      <c r="G2244" s="12">
        <f t="shared" si="104"/>
        <v>26.997448237193172</v>
      </c>
    </row>
    <row r="2245" spans="1:7" x14ac:dyDescent="0.25">
      <c r="A2245" s="24">
        <v>111.62402</v>
      </c>
      <c r="B2245" s="23">
        <v>-110.77245000000001</v>
      </c>
      <c r="C2245" s="25">
        <v>4.7247180999999996</v>
      </c>
      <c r="D2245" s="26">
        <v>-5.4610105999999999E-3</v>
      </c>
      <c r="E2245" s="28">
        <f t="shared" ref="E2245:E2308" si="105" xml:space="preserve"> (delta_0 - D2245) / L</f>
        <v>9.1057225481666658E-4</v>
      </c>
      <c r="F2245" s="18">
        <f t="shared" ref="F2245:F2308" si="106" xml:space="preserve"> -B2245 / A_6x12_in2</f>
        <v>3.917773994644405</v>
      </c>
      <c r="G2245" s="12">
        <f t="shared" ref="G2245:G2308" si="107" xml:space="preserve"> -B2245 * kip_to_N / A_6x12_mm2</f>
        <v>27.011969562553858</v>
      </c>
    </row>
    <row r="2246" spans="1:7" x14ac:dyDescent="0.25">
      <c r="A2246" s="24">
        <v>111.67383</v>
      </c>
      <c r="B2246" s="23">
        <v>-110.81162999999999</v>
      </c>
      <c r="C2246" s="25">
        <v>4.7246733000000001</v>
      </c>
      <c r="D2246" s="26">
        <v>-5.4614064000000004E-3</v>
      </c>
      <c r="E2246" s="28">
        <f t="shared" si="105"/>
        <v>9.1063822148333337E-4</v>
      </c>
      <c r="F2246" s="18">
        <f t="shared" si="106"/>
        <v>3.9191597036822583</v>
      </c>
      <c r="G2246" s="12">
        <f t="shared" si="107"/>
        <v>27.021523643622395</v>
      </c>
    </row>
    <row r="2247" spans="1:7" x14ac:dyDescent="0.25">
      <c r="A2247" s="24">
        <v>111.72363</v>
      </c>
      <c r="B2247" s="23">
        <v>-110.86514</v>
      </c>
      <c r="C2247" s="25">
        <v>4.7245631000000001</v>
      </c>
      <c r="D2247" s="26">
        <v>-5.4650306999999999E-3</v>
      </c>
      <c r="E2247" s="28">
        <f t="shared" si="105"/>
        <v>9.1124227148333325E-4</v>
      </c>
      <c r="F2247" s="18">
        <f t="shared" si="106"/>
        <v>3.9210522327944464</v>
      </c>
      <c r="G2247" s="12">
        <f t="shared" si="107"/>
        <v>27.034572109114421</v>
      </c>
    </row>
    <row r="2248" spans="1:7" x14ac:dyDescent="0.25">
      <c r="A2248" s="24">
        <v>111.77343999999999</v>
      </c>
      <c r="B2248" s="23">
        <v>-110.93661</v>
      </c>
      <c r="C2248" s="25">
        <v>4.7245841000000004</v>
      </c>
      <c r="D2248" s="26">
        <v>-5.4699956000000003E-3</v>
      </c>
      <c r="E2248" s="28">
        <f t="shared" si="105"/>
        <v>9.1206975481666669E-4</v>
      </c>
      <c r="F2248" s="18">
        <f t="shared" si="106"/>
        <v>3.9235799669683975</v>
      </c>
      <c r="G2248" s="12">
        <f t="shared" si="107"/>
        <v>27.052000138056961</v>
      </c>
    </row>
    <row r="2249" spans="1:7" x14ac:dyDescent="0.25">
      <c r="A2249" s="24">
        <v>111.82324</v>
      </c>
      <c r="B2249" s="23">
        <v>-110.97893999999999</v>
      </c>
      <c r="C2249" s="25">
        <v>4.7246037000000003</v>
      </c>
      <c r="D2249" s="26">
        <v>-5.4715392000000002E-3</v>
      </c>
      <c r="E2249" s="28">
        <f t="shared" si="105"/>
        <v>9.1232702148333334E-4</v>
      </c>
      <c r="F2249" s="18">
        <f t="shared" si="106"/>
        <v>3.9250770844664147</v>
      </c>
      <c r="G2249" s="12">
        <f t="shared" si="107"/>
        <v>27.062322349686138</v>
      </c>
    </row>
    <row r="2250" spans="1:7" x14ac:dyDescent="0.25">
      <c r="A2250" s="24">
        <v>111.87305000000001</v>
      </c>
      <c r="B2250" s="23">
        <v>-111.02839</v>
      </c>
      <c r="C2250" s="25">
        <v>4.7244748999999997</v>
      </c>
      <c r="D2250" s="26">
        <v>-5.4756077000000002E-3</v>
      </c>
      <c r="E2250" s="28">
        <f t="shared" si="105"/>
        <v>9.1300510481666668E-4</v>
      </c>
      <c r="F2250" s="18">
        <f t="shared" si="106"/>
        <v>3.9268260204521694</v>
      </c>
      <c r="G2250" s="12">
        <f t="shared" si="107"/>
        <v>27.074380780233341</v>
      </c>
    </row>
    <row r="2251" spans="1:7" x14ac:dyDescent="0.25">
      <c r="A2251" s="24">
        <v>111.92285</v>
      </c>
      <c r="B2251" s="23">
        <v>-111.06693</v>
      </c>
      <c r="C2251" s="25">
        <v>4.7244581999999999</v>
      </c>
      <c r="D2251" s="26">
        <v>-5.4754288999999999E-3</v>
      </c>
      <c r="E2251" s="28">
        <f t="shared" si="105"/>
        <v>9.129753048166666E-4</v>
      </c>
      <c r="F2251" s="18">
        <f t="shared" si="106"/>
        <v>3.9281890941203383</v>
      </c>
      <c r="G2251" s="12">
        <f t="shared" si="107"/>
        <v>27.083778796680036</v>
      </c>
    </row>
    <row r="2252" spans="1:7" x14ac:dyDescent="0.25">
      <c r="A2252" s="24">
        <v>111.97266</v>
      </c>
      <c r="B2252" s="23">
        <v>-111.11284000000001</v>
      </c>
      <c r="C2252" s="25">
        <v>4.7245007000000001</v>
      </c>
      <c r="D2252" s="26">
        <v>-5.4790764000000004E-3</v>
      </c>
      <c r="E2252" s="28">
        <f t="shared" si="105"/>
        <v>9.1358322148333334E-4</v>
      </c>
      <c r="F2252" s="18">
        <f t="shared" si="106"/>
        <v>3.9298128282175275</v>
      </c>
      <c r="G2252" s="12">
        <f t="shared" si="107"/>
        <v>27.094973994787665</v>
      </c>
    </row>
    <row r="2253" spans="1:7" x14ac:dyDescent="0.25">
      <c r="A2253" s="24">
        <v>112.02246</v>
      </c>
      <c r="B2253" s="23">
        <v>-111.15808</v>
      </c>
      <c r="C2253" s="25">
        <v>4.7245087999999997</v>
      </c>
      <c r="D2253" s="26">
        <v>-5.4807961000000001E-3</v>
      </c>
      <c r="E2253" s="28">
        <f t="shared" si="105"/>
        <v>9.1386983814999991E-4</v>
      </c>
      <c r="F2253" s="18">
        <f t="shared" si="106"/>
        <v>3.9314128659120775</v>
      </c>
      <c r="G2253" s="12">
        <f t="shared" si="107"/>
        <v>27.106005812744289</v>
      </c>
    </row>
    <row r="2254" spans="1:7" x14ac:dyDescent="0.25">
      <c r="A2254" s="24">
        <v>112.07227</v>
      </c>
      <c r="B2254" s="23">
        <v>-111.21464</v>
      </c>
      <c r="C2254" s="25">
        <v>4.7244697000000002</v>
      </c>
      <c r="D2254" s="26">
        <v>-5.4848338E-3</v>
      </c>
      <c r="E2254" s="28">
        <f t="shared" si="105"/>
        <v>9.1454278814999998E-4</v>
      </c>
      <c r="F2254" s="18">
        <f t="shared" si="106"/>
        <v>3.9334132667079174</v>
      </c>
      <c r="G2254" s="12">
        <f t="shared" si="107"/>
        <v>27.119798023699797</v>
      </c>
    </row>
    <row r="2255" spans="1:7" x14ac:dyDescent="0.25">
      <c r="A2255" s="24">
        <v>112.12206999999999</v>
      </c>
      <c r="B2255" s="23">
        <v>-111.2625</v>
      </c>
      <c r="C2255" s="25">
        <v>4.7244086000000003</v>
      </c>
      <c r="D2255" s="26">
        <v>-5.4858535999999999E-3</v>
      </c>
      <c r="E2255" s="28">
        <f t="shared" si="105"/>
        <v>9.1471275481666656E-4</v>
      </c>
      <c r="F2255" s="18">
        <f t="shared" si="106"/>
        <v>3.9351059679471123</v>
      </c>
      <c r="G2255" s="12">
        <f t="shared" si="107"/>
        <v>27.131468731202101</v>
      </c>
    </row>
    <row r="2256" spans="1:7" x14ac:dyDescent="0.25">
      <c r="A2256" s="24">
        <v>112.17188</v>
      </c>
      <c r="B2256" s="23">
        <v>-111.3052</v>
      </c>
      <c r="C2256" s="25">
        <v>4.7244109999999999</v>
      </c>
      <c r="D2256" s="26">
        <v>-5.4906579000000002E-3</v>
      </c>
      <c r="E2256" s="28">
        <f t="shared" si="105"/>
        <v>9.1551347148333335E-4</v>
      </c>
      <c r="F2256" s="18">
        <f t="shared" si="106"/>
        <v>3.9366161715182288</v>
      </c>
      <c r="G2256" s="12">
        <f t="shared" si="107"/>
        <v>27.141881167690787</v>
      </c>
    </row>
    <row r="2257" spans="1:7" x14ac:dyDescent="0.25">
      <c r="A2257" s="24">
        <v>112.22168000000001</v>
      </c>
      <c r="B2257" s="23">
        <v>-111.35843</v>
      </c>
      <c r="C2257" s="25">
        <v>4.7242807999999998</v>
      </c>
      <c r="D2257" s="26">
        <v>-5.4924995999999998E-3</v>
      </c>
      <c r="E2257" s="28">
        <f t="shared" si="105"/>
        <v>9.1582042148333328E-4</v>
      </c>
      <c r="F2257" s="18">
        <f t="shared" si="106"/>
        <v>3.9384987976561803</v>
      </c>
      <c r="G2257" s="12">
        <f t="shared" si="107"/>
        <v>27.154861354910754</v>
      </c>
    </row>
    <row r="2258" spans="1:7" x14ac:dyDescent="0.25">
      <c r="A2258" s="24">
        <v>112.27148</v>
      </c>
      <c r="B2258" s="23">
        <v>-111.39424</v>
      </c>
      <c r="C2258" s="25">
        <v>4.7242188000000001</v>
      </c>
      <c r="D2258" s="26">
        <v>-5.4937833999999996E-3</v>
      </c>
      <c r="E2258" s="28">
        <f t="shared" si="105"/>
        <v>9.1603438814999991E-4</v>
      </c>
      <c r="F2258" s="18">
        <f t="shared" si="106"/>
        <v>3.9397653173255405</v>
      </c>
      <c r="G2258" s="12">
        <f t="shared" si="107"/>
        <v>27.163593658204896</v>
      </c>
    </row>
    <row r="2259" spans="1:7" x14ac:dyDescent="0.25">
      <c r="A2259" s="24">
        <v>112.32129</v>
      </c>
      <c r="B2259" s="23">
        <v>-111.44707</v>
      </c>
      <c r="C2259" s="25">
        <v>4.7241654000000004</v>
      </c>
      <c r="D2259" s="26">
        <v>-5.4969223999999997E-3</v>
      </c>
      <c r="E2259" s="28">
        <f t="shared" si="105"/>
        <v>9.1655755481666659E-4</v>
      </c>
      <c r="F2259" s="18">
        <f t="shared" si="106"/>
        <v>3.941633796357439</v>
      </c>
      <c r="G2259" s="12">
        <f t="shared" si="107"/>
        <v>27.176476305036214</v>
      </c>
    </row>
    <row r="2260" spans="1:7" x14ac:dyDescent="0.25">
      <c r="A2260" s="24">
        <v>112.37109</v>
      </c>
      <c r="B2260" s="23">
        <v>-111.51546</v>
      </c>
      <c r="C2260" s="25">
        <v>4.7242489000000001</v>
      </c>
      <c r="D2260" s="26">
        <v>-5.5014458E-3</v>
      </c>
      <c r="E2260" s="28">
        <f t="shared" si="105"/>
        <v>9.1731145481666661E-4</v>
      </c>
      <c r="F2260" s="18">
        <f t="shared" si="106"/>
        <v>3.9440525978147849</v>
      </c>
      <c r="G2260" s="12">
        <f t="shared" si="107"/>
        <v>27.193153272986127</v>
      </c>
    </row>
    <row r="2261" spans="1:7" x14ac:dyDescent="0.25">
      <c r="A2261" s="24">
        <v>112.4209</v>
      </c>
      <c r="B2261" s="23">
        <v>-111.55287</v>
      </c>
      <c r="C2261" s="25">
        <v>4.7241391999999998</v>
      </c>
      <c r="D2261" s="26">
        <v>-5.5046881999999998E-3</v>
      </c>
      <c r="E2261" s="28">
        <f t="shared" si="105"/>
        <v>9.1785185481666658E-4</v>
      </c>
      <c r="F2261" s="18">
        <f t="shared" si="106"/>
        <v>3.9453757059083552</v>
      </c>
      <c r="G2261" s="12">
        <f t="shared" si="107"/>
        <v>27.202275737834874</v>
      </c>
    </row>
    <row r="2262" spans="1:7" x14ac:dyDescent="0.25">
      <c r="A2262" s="24">
        <v>112.47069999999999</v>
      </c>
      <c r="B2262" s="23">
        <v>-111.62595</v>
      </c>
      <c r="C2262" s="25">
        <v>4.7240337999999999</v>
      </c>
      <c r="D2262" s="26">
        <v>-5.5051353000000001E-3</v>
      </c>
      <c r="E2262" s="28">
        <f t="shared" si="105"/>
        <v>9.1792637148333325E-4</v>
      </c>
      <c r="F2262" s="18">
        <f t="shared" si="106"/>
        <v>3.947960382184168</v>
      </c>
      <c r="G2262" s="12">
        <f t="shared" si="107"/>
        <v>27.220096366841744</v>
      </c>
    </row>
    <row r="2263" spans="1:7" x14ac:dyDescent="0.25">
      <c r="A2263" s="24">
        <v>112.52051</v>
      </c>
      <c r="B2263" s="23">
        <v>-111.65813</v>
      </c>
      <c r="C2263" s="25">
        <v>4.7240843999999997</v>
      </c>
      <c r="D2263" s="26">
        <v>-5.5083064000000003E-3</v>
      </c>
      <c r="E2263" s="28">
        <f t="shared" si="105"/>
        <v>9.1845488815000002E-4</v>
      </c>
      <c r="F2263" s="18">
        <f t="shared" si="106"/>
        <v>3.9490985168661004</v>
      </c>
      <c r="G2263" s="12">
        <f t="shared" si="107"/>
        <v>27.22794349110886</v>
      </c>
    </row>
    <row r="2264" spans="1:7" x14ac:dyDescent="0.25">
      <c r="A2264" s="24">
        <v>112.57031000000001</v>
      </c>
      <c r="B2264" s="23">
        <v>-111.69678</v>
      </c>
      <c r="C2264" s="25">
        <v>4.7241168</v>
      </c>
      <c r="D2264" s="26">
        <v>-5.5108578000000004E-3</v>
      </c>
      <c r="E2264" s="28">
        <f t="shared" si="105"/>
        <v>9.1888012148333333E-4</v>
      </c>
      <c r="F2264" s="18">
        <f t="shared" si="106"/>
        <v>3.9504654809884343</v>
      </c>
      <c r="G2264" s="12">
        <f t="shared" si="107"/>
        <v>27.237368331162433</v>
      </c>
    </row>
    <row r="2265" spans="1:7" x14ac:dyDescent="0.25">
      <c r="A2265" s="24">
        <v>112.62012</v>
      </c>
      <c r="B2265" s="23">
        <v>-111.75005</v>
      </c>
      <c r="C2265" s="25">
        <v>4.7241206</v>
      </c>
      <c r="D2265" s="26">
        <v>-5.5152150000000004E-3</v>
      </c>
      <c r="E2265" s="28">
        <f t="shared" si="105"/>
        <v>9.1960632148333334E-4</v>
      </c>
      <c r="F2265" s="18">
        <f t="shared" si="106"/>
        <v>3.9523495218369908</v>
      </c>
      <c r="G2265" s="12">
        <f t="shared" si="107"/>
        <v>27.250358272421266</v>
      </c>
    </row>
    <row r="2266" spans="1:7" x14ac:dyDescent="0.25">
      <c r="A2266" s="24">
        <v>112.66992</v>
      </c>
      <c r="B2266" s="23">
        <v>-111.80946</v>
      </c>
      <c r="C2266" s="25">
        <v>4.7240476999999998</v>
      </c>
      <c r="D2266" s="26">
        <v>-5.5157332999999998E-3</v>
      </c>
      <c r="E2266" s="28">
        <f t="shared" si="105"/>
        <v>9.1969270481666657E-4</v>
      </c>
      <c r="F2266" s="18">
        <f t="shared" si="106"/>
        <v>3.9544507207634552</v>
      </c>
      <c r="G2266" s="12">
        <f t="shared" si="107"/>
        <v>27.264845458645926</v>
      </c>
    </row>
    <row r="2267" spans="1:7" x14ac:dyDescent="0.25">
      <c r="A2267" s="24">
        <v>112.71973</v>
      </c>
      <c r="B2267" s="23">
        <v>-111.86454000000001</v>
      </c>
      <c r="C2267" s="25">
        <v>4.7240314000000003</v>
      </c>
      <c r="D2267" s="26">
        <v>-5.5189636000000002E-3</v>
      </c>
      <c r="E2267" s="28">
        <f t="shared" si="105"/>
        <v>9.2023108814999997E-4</v>
      </c>
      <c r="F2267" s="18">
        <f t="shared" si="106"/>
        <v>3.9563987772669003</v>
      </c>
      <c r="G2267" s="12">
        <f t="shared" si="107"/>
        <v>27.278276770163412</v>
      </c>
    </row>
    <row r="2268" spans="1:7" x14ac:dyDescent="0.25">
      <c r="A2268" s="24">
        <v>112.76953</v>
      </c>
      <c r="B2268" s="23">
        <v>-111.89622</v>
      </c>
      <c r="C2268" s="25">
        <v>4.7240415000000002</v>
      </c>
      <c r="D2268" s="26">
        <v>-5.5216522999999998E-3</v>
      </c>
      <c r="E2268" s="28">
        <f t="shared" si="105"/>
        <v>9.2067920481666654E-4</v>
      </c>
      <c r="F2268" s="18">
        <f t="shared" si="106"/>
        <v>3.9575192280662668</v>
      </c>
      <c r="G2268" s="12">
        <f t="shared" si="107"/>
        <v>27.286001968944714</v>
      </c>
    </row>
    <row r="2269" spans="1:7" x14ac:dyDescent="0.25">
      <c r="A2269" s="24">
        <v>112.81934</v>
      </c>
      <c r="B2269" s="23">
        <v>-111.95287</v>
      </c>
      <c r="C2269" s="25">
        <v>4.7239642000000002</v>
      </c>
      <c r="D2269" s="26">
        <v>-5.5232435000000003E-3</v>
      </c>
      <c r="E2269" s="28">
        <f t="shared" si="105"/>
        <v>9.2094440481666666E-4</v>
      </c>
      <c r="F2269" s="18">
        <f t="shared" si="106"/>
        <v>3.9595228119609684</v>
      </c>
      <c r="G2269" s="12">
        <f t="shared" si="107"/>
        <v>27.299816126487666</v>
      </c>
    </row>
    <row r="2270" spans="1:7" x14ac:dyDescent="0.25">
      <c r="A2270" s="24">
        <v>112.86914</v>
      </c>
      <c r="B2270" s="23">
        <v>-111.99217</v>
      </c>
      <c r="C2270" s="25">
        <v>4.7238989</v>
      </c>
      <c r="D2270" s="26">
        <v>-5.5279522000000001E-3</v>
      </c>
      <c r="E2270" s="28">
        <f t="shared" si="105"/>
        <v>9.2172918814999996E-4</v>
      </c>
      <c r="F2270" s="18">
        <f t="shared" si="106"/>
        <v>3.9609127651306375</v>
      </c>
      <c r="G2270" s="12">
        <f t="shared" si="107"/>
        <v>27.309399469672801</v>
      </c>
    </row>
    <row r="2271" spans="1:7" x14ac:dyDescent="0.25">
      <c r="A2271" s="24">
        <v>112.91895</v>
      </c>
      <c r="B2271" s="23">
        <v>-112.04239</v>
      </c>
      <c r="C2271" s="25">
        <v>4.7238774000000001</v>
      </c>
      <c r="D2271" s="26">
        <v>-5.5266231999999997E-3</v>
      </c>
      <c r="E2271" s="28">
        <f t="shared" si="105"/>
        <v>9.2150768814999989E-4</v>
      </c>
      <c r="F2271" s="18">
        <f t="shared" si="106"/>
        <v>3.9626889342955431</v>
      </c>
      <c r="G2271" s="12">
        <f t="shared" si="107"/>
        <v>27.321645665468157</v>
      </c>
    </row>
    <row r="2272" spans="1:7" x14ac:dyDescent="0.25">
      <c r="A2272" s="24">
        <v>112.96875</v>
      </c>
      <c r="B2272" s="23">
        <v>-112.10368</v>
      </c>
      <c r="C2272" s="25">
        <v>4.7237926000000003</v>
      </c>
      <c r="D2272" s="26">
        <v>-5.5331377999999999E-3</v>
      </c>
      <c r="E2272" s="28">
        <f t="shared" si="105"/>
        <v>9.2259345481666662E-4</v>
      </c>
      <c r="F2272" s="18">
        <f t="shared" si="106"/>
        <v>3.9648566246204546</v>
      </c>
      <c r="G2272" s="12">
        <f t="shared" si="107"/>
        <v>27.336591291519483</v>
      </c>
    </row>
    <row r="2273" spans="1:7" x14ac:dyDescent="0.25">
      <c r="A2273" s="24">
        <v>113.01855</v>
      </c>
      <c r="B2273" s="23">
        <v>-112.13471</v>
      </c>
      <c r="C2273" s="25">
        <v>4.7237539000000002</v>
      </c>
      <c r="D2273" s="26">
        <v>-5.5365828000000002E-3</v>
      </c>
      <c r="E2273" s="28">
        <f t="shared" si="105"/>
        <v>9.2316762148333335E-4</v>
      </c>
      <c r="F2273" s="18">
        <f t="shared" si="106"/>
        <v>3.965954086372486</v>
      </c>
      <c r="G2273" s="12">
        <f t="shared" si="107"/>
        <v>27.344157987169222</v>
      </c>
    </row>
    <row r="2274" spans="1:7" x14ac:dyDescent="0.25">
      <c r="A2274" s="24">
        <v>113.06836</v>
      </c>
      <c r="B2274" s="23">
        <v>-112.20358</v>
      </c>
      <c r="C2274" s="25">
        <v>4.7237147999999998</v>
      </c>
      <c r="D2274" s="26">
        <v>-5.5377096999999998E-3</v>
      </c>
      <c r="E2274" s="28">
        <f t="shared" si="105"/>
        <v>9.2335543814999995E-4</v>
      </c>
      <c r="F2274" s="18">
        <f t="shared" si="106"/>
        <v>3.968389864357095</v>
      </c>
      <c r="G2274" s="12">
        <f t="shared" si="107"/>
        <v>27.360952003585517</v>
      </c>
    </row>
    <row r="2275" spans="1:7" x14ac:dyDescent="0.25">
      <c r="A2275" s="24">
        <v>113.11816</v>
      </c>
      <c r="B2275" s="23">
        <v>-112.25234</v>
      </c>
      <c r="C2275" s="25">
        <v>4.7237343999999997</v>
      </c>
      <c r="D2275" s="26">
        <v>-5.5409400000000003E-3</v>
      </c>
      <c r="E2275" s="28">
        <f t="shared" si="105"/>
        <v>9.2389382148333336E-4</v>
      </c>
      <c r="F2275" s="18">
        <f t="shared" si="106"/>
        <v>3.9701143965849086</v>
      </c>
      <c r="G2275" s="12">
        <f t="shared" si="107"/>
        <v>27.372842176962294</v>
      </c>
    </row>
    <row r="2276" spans="1:7" x14ac:dyDescent="0.25">
      <c r="A2276" s="24">
        <v>113.16797</v>
      </c>
      <c r="B2276" s="23">
        <v>-112.28428</v>
      </c>
      <c r="C2276" s="25">
        <v>4.7236791</v>
      </c>
      <c r="D2276" s="26">
        <v>-5.5432525E-3</v>
      </c>
      <c r="E2276" s="28">
        <f t="shared" si="105"/>
        <v>9.242792381499999E-4</v>
      </c>
      <c r="F2276" s="18">
        <f t="shared" si="106"/>
        <v>3.9712440430032094</v>
      </c>
      <c r="G2276" s="12">
        <f t="shared" si="107"/>
        <v>27.380630776996213</v>
      </c>
    </row>
    <row r="2277" spans="1:7" x14ac:dyDescent="0.25">
      <c r="A2277" s="24">
        <v>113.21777</v>
      </c>
      <c r="B2277" s="23">
        <v>-112.35619</v>
      </c>
      <c r="C2277" s="25">
        <v>4.7236824000000004</v>
      </c>
      <c r="D2277" s="26">
        <v>-5.5461436999999997E-3</v>
      </c>
      <c r="E2277" s="28">
        <f t="shared" si="105"/>
        <v>9.247611048166666E-4</v>
      </c>
      <c r="F2277" s="18">
        <f t="shared" si="106"/>
        <v>3.9737873389938176</v>
      </c>
      <c r="G2277" s="12">
        <f t="shared" si="107"/>
        <v>27.398166100366272</v>
      </c>
    </row>
    <row r="2278" spans="1:7" x14ac:dyDescent="0.25">
      <c r="A2278" s="24">
        <v>113.26758</v>
      </c>
      <c r="B2278" s="23">
        <v>-112.39417</v>
      </c>
      <c r="C2278" s="25">
        <v>4.7236624000000003</v>
      </c>
      <c r="D2278" s="26">
        <v>-5.5461968E-3</v>
      </c>
      <c r="E2278" s="28">
        <f t="shared" si="105"/>
        <v>9.2476995481666658E-4</v>
      </c>
      <c r="F2278" s="18">
        <f t="shared" si="106"/>
        <v>3.9751306067135137</v>
      </c>
      <c r="G2278" s="12">
        <f t="shared" si="107"/>
        <v>27.407427560268854</v>
      </c>
    </row>
    <row r="2279" spans="1:7" x14ac:dyDescent="0.25">
      <c r="A2279" s="24">
        <v>113.31738</v>
      </c>
      <c r="B2279" s="23">
        <v>-112.45047</v>
      </c>
      <c r="C2279" s="25">
        <v>4.7236361999999996</v>
      </c>
      <c r="D2279" s="26">
        <v>-5.5495109000000004E-3</v>
      </c>
      <c r="E2279" s="28">
        <f t="shared" si="105"/>
        <v>9.2532230481666671E-4</v>
      </c>
      <c r="F2279" s="18">
        <f t="shared" si="106"/>
        <v>3.9771218118904188</v>
      </c>
      <c r="G2279" s="12">
        <f t="shared" si="107"/>
        <v>27.421156369971733</v>
      </c>
    </row>
    <row r="2280" spans="1:7" x14ac:dyDescent="0.25">
      <c r="A2280" s="24">
        <v>113.36718999999999</v>
      </c>
      <c r="B2280" s="23">
        <v>-112.49959</v>
      </c>
      <c r="C2280" s="25">
        <v>4.7235240999999997</v>
      </c>
      <c r="D2280" s="26">
        <v>-5.5534393E-3</v>
      </c>
      <c r="E2280" s="28">
        <f t="shared" si="105"/>
        <v>9.259770381499999E-4</v>
      </c>
      <c r="F2280" s="18">
        <f t="shared" si="106"/>
        <v>3.9788590765136798</v>
      </c>
      <c r="G2280" s="12">
        <f t="shared" si="107"/>
        <v>27.433134329698298</v>
      </c>
    </row>
    <row r="2281" spans="1:7" x14ac:dyDescent="0.25">
      <c r="A2281" s="24">
        <v>113.41699</v>
      </c>
      <c r="B2281" s="23">
        <v>-112.54152999999999</v>
      </c>
      <c r="C2281" s="25">
        <v>4.7234774000000002</v>
      </c>
      <c r="D2281" s="26">
        <v>-5.5557693999999996E-3</v>
      </c>
      <c r="E2281" s="28">
        <f t="shared" si="105"/>
        <v>9.2636538814999984E-4</v>
      </c>
      <c r="F2281" s="18">
        <f t="shared" si="106"/>
        <v>3.9803424005832957</v>
      </c>
      <c r="G2281" s="12">
        <f t="shared" si="107"/>
        <v>27.443361439448541</v>
      </c>
    </row>
    <row r="2282" spans="1:7" x14ac:dyDescent="0.25">
      <c r="A2282" s="24">
        <v>113.46680000000001</v>
      </c>
      <c r="B2282" s="23">
        <v>-112.60165000000001</v>
      </c>
      <c r="C2282" s="25">
        <v>4.7235259999999997</v>
      </c>
      <c r="D2282" s="26">
        <v>-5.5591905999999996E-3</v>
      </c>
      <c r="E2282" s="28">
        <f t="shared" si="105"/>
        <v>9.2693558814999988E-4</v>
      </c>
      <c r="F2282" s="18">
        <f t="shared" si="106"/>
        <v>3.9824687106230039</v>
      </c>
      <c r="G2282" s="12">
        <f t="shared" si="107"/>
        <v>27.458021759863055</v>
      </c>
    </row>
    <row r="2283" spans="1:7" x14ac:dyDescent="0.25">
      <c r="A2283" s="24">
        <v>113.5166</v>
      </c>
      <c r="B2283" s="23">
        <v>-112.63816</v>
      </c>
      <c r="C2283" s="25">
        <v>4.7234959999999999</v>
      </c>
      <c r="D2283" s="26">
        <v>-5.5602398000000001E-3</v>
      </c>
      <c r="E2283" s="28">
        <f t="shared" si="105"/>
        <v>9.2711045481666662E-4</v>
      </c>
      <c r="F2283" s="18">
        <f t="shared" si="106"/>
        <v>3.9837599877279559</v>
      </c>
      <c r="G2283" s="12">
        <f t="shared" si="107"/>
        <v>27.466924758837337</v>
      </c>
    </row>
    <row r="2284" spans="1:7" x14ac:dyDescent="0.25">
      <c r="A2284" s="24">
        <v>113.56641</v>
      </c>
      <c r="B2284" s="23">
        <v>-112.68217</v>
      </c>
      <c r="C2284" s="25">
        <v>4.7234277999999996</v>
      </c>
      <c r="D2284" s="26">
        <v>-5.5629518000000003E-3</v>
      </c>
      <c r="E2284" s="28">
        <f t="shared" si="105"/>
        <v>9.2756245481666669E-4</v>
      </c>
      <c r="F2284" s="18">
        <f t="shared" si="106"/>
        <v>3.9853165230713947</v>
      </c>
      <c r="G2284" s="12">
        <f t="shared" si="107"/>
        <v>27.477656640098861</v>
      </c>
    </row>
    <row r="2285" spans="1:7" x14ac:dyDescent="0.25">
      <c r="A2285" s="24">
        <v>113.61621</v>
      </c>
      <c r="B2285" s="23">
        <v>-112.73263</v>
      </c>
      <c r="C2285" s="25">
        <v>4.7234144000000002</v>
      </c>
      <c r="D2285" s="26">
        <v>-5.5668204999999998E-3</v>
      </c>
      <c r="E2285" s="28">
        <f t="shared" si="105"/>
        <v>9.2820723814999995E-4</v>
      </c>
      <c r="F2285" s="18">
        <f t="shared" si="106"/>
        <v>3.9871011804999319</v>
      </c>
      <c r="G2285" s="12">
        <f t="shared" si="107"/>
        <v>27.48996136012741</v>
      </c>
    </row>
    <row r="2286" spans="1:7" x14ac:dyDescent="0.25">
      <c r="A2286" s="24">
        <v>113.66602</v>
      </c>
      <c r="B2286" s="23">
        <v>-112.79073</v>
      </c>
      <c r="C2286" s="25">
        <v>4.7233276000000002</v>
      </c>
      <c r="D2286" s="26">
        <v>-5.5694910999999998E-3</v>
      </c>
      <c r="E2286" s="28">
        <f t="shared" si="105"/>
        <v>9.2865233814999994E-4</v>
      </c>
      <c r="F2286" s="18">
        <f t="shared" si="106"/>
        <v>3.9891560476540739</v>
      </c>
      <c r="G2286" s="12">
        <f t="shared" si="107"/>
        <v>27.504129101579224</v>
      </c>
    </row>
    <row r="2287" spans="1:7" x14ac:dyDescent="0.25">
      <c r="A2287" s="24">
        <v>113.71581999999999</v>
      </c>
      <c r="B2287" s="23">
        <v>-112.83391</v>
      </c>
      <c r="C2287" s="25">
        <v>4.7234144000000002</v>
      </c>
      <c r="D2287" s="26">
        <v>-5.5697532000000003E-3</v>
      </c>
      <c r="E2287" s="28">
        <f t="shared" si="105"/>
        <v>9.2869602148333336E-4</v>
      </c>
      <c r="F2287" s="18">
        <f t="shared" si="106"/>
        <v>3.9906832277524535</v>
      </c>
      <c r="G2287" s="12">
        <f t="shared" si="107"/>
        <v>27.514658586534296</v>
      </c>
    </row>
    <row r="2288" spans="1:7" x14ac:dyDescent="0.25">
      <c r="A2288" s="24">
        <v>113.76563</v>
      </c>
      <c r="B2288" s="23">
        <v>-112.88634</v>
      </c>
      <c r="C2288" s="25">
        <v>4.7233033000000004</v>
      </c>
      <c r="D2288" s="26">
        <v>-5.5758142999999998E-3</v>
      </c>
      <c r="E2288" s="28">
        <f t="shared" si="105"/>
        <v>9.2970620481666654E-4</v>
      </c>
      <c r="F2288" s="18">
        <f t="shared" si="106"/>
        <v>3.9925375596782997</v>
      </c>
      <c r="G2288" s="12">
        <f t="shared" si="107"/>
        <v>27.527443692976959</v>
      </c>
    </row>
    <row r="2289" spans="1:7" x14ac:dyDescent="0.25">
      <c r="A2289" s="24">
        <v>113.81543000000001</v>
      </c>
      <c r="B2289" s="23">
        <v>-112.92394</v>
      </c>
      <c r="C2289" s="25">
        <v>4.7232146000000004</v>
      </c>
      <c r="D2289" s="26">
        <v>-5.5789435E-3</v>
      </c>
      <c r="E2289" s="28">
        <f t="shared" si="105"/>
        <v>9.3022773814999994E-4</v>
      </c>
      <c r="F2289" s="18">
        <f t="shared" si="106"/>
        <v>3.9938673876472452</v>
      </c>
      <c r="G2289" s="12">
        <f t="shared" si="107"/>
        <v>27.536612489510322</v>
      </c>
    </row>
    <row r="2290" spans="1:7" x14ac:dyDescent="0.25">
      <c r="A2290" s="24">
        <v>113.86523</v>
      </c>
      <c r="B2290" s="23">
        <v>-112.97038999999999</v>
      </c>
      <c r="C2290" s="25">
        <v>4.7232919000000004</v>
      </c>
      <c r="D2290" s="26">
        <v>-5.5802789999999996E-3</v>
      </c>
      <c r="E2290" s="28">
        <f t="shared" si="105"/>
        <v>9.3045032148333321E-4</v>
      </c>
      <c r="F2290" s="18">
        <f t="shared" si="106"/>
        <v>3.9955102203376049</v>
      </c>
      <c r="G2290" s="12">
        <f t="shared" si="107"/>
        <v>27.547939367142625</v>
      </c>
    </row>
    <row r="2291" spans="1:7" x14ac:dyDescent="0.25">
      <c r="A2291" s="24">
        <v>113.91504</v>
      </c>
      <c r="B2291" s="23">
        <v>-113.03014</v>
      </c>
      <c r="C2291" s="25">
        <v>4.7233286000000003</v>
      </c>
      <c r="D2291" s="26">
        <v>-5.5803088000000002E-3</v>
      </c>
      <c r="E2291" s="28">
        <f t="shared" si="105"/>
        <v>9.3045528815000002E-4</v>
      </c>
      <c r="F2291" s="18">
        <f t="shared" si="106"/>
        <v>3.9976234443042142</v>
      </c>
      <c r="G2291" s="12">
        <f t="shared" si="107"/>
        <v>27.562509462697637</v>
      </c>
    </row>
    <row r="2292" spans="1:7" x14ac:dyDescent="0.25">
      <c r="A2292" s="24">
        <v>113.96484</v>
      </c>
      <c r="B2292" s="23">
        <v>-113.08109</v>
      </c>
      <c r="C2292" s="25">
        <v>4.7232064999999999</v>
      </c>
      <c r="D2292" s="26">
        <v>-5.5852621000000002E-3</v>
      </c>
      <c r="E2292" s="28">
        <f t="shared" si="105"/>
        <v>9.3128083814999997E-4</v>
      </c>
      <c r="F2292" s="18">
        <f t="shared" si="106"/>
        <v>3.9994254319376656</v>
      </c>
      <c r="G2292" s="12">
        <f t="shared" si="107"/>
        <v>27.574933669702286</v>
      </c>
    </row>
    <row r="2293" spans="1:7" x14ac:dyDescent="0.25">
      <c r="A2293" s="24">
        <v>114.01465</v>
      </c>
      <c r="B2293" s="23">
        <v>-113.1284</v>
      </c>
      <c r="C2293" s="25">
        <v>4.7231388000000001</v>
      </c>
      <c r="D2293" s="26">
        <v>-5.5883080000000002E-3</v>
      </c>
      <c r="E2293" s="28">
        <f t="shared" si="105"/>
        <v>9.3178848814999993E-4</v>
      </c>
      <c r="F2293" s="18">
        <f t="shared" si="106"/>
        <v>4.001098680906038</v>
      </c>
      <c r="G2293" s="12">
        <f t="shared" si="107"/>
        <v>27.586470259170195</v>
      </c>
    </row>
    <row r="2294" spans="1:7" x14ac:dyDescent="0.25">
      <c r="A2294" s="24">
        <v>114.06444999999999</v>
      </c>
      <c r="B2294" s="23">
        <v>-113.17658</v>
      </c>
      <c r="C2294" s="25">
        <v>4.7231468999999997</v>
      </c>
      <c r="D2294" s="26">
        <v>-5.5896132000000003E-3</v>
      </c>
      <c r="E2294" s="28">
        <f t="shared" si="105"/>
        <v>9.3200602148333332E-4</v>
      </c>
      <c r="F2294" s="18">
        <f t="shared" si="106"/>
        <v>4.0028026998300756</v>
      </c>
      <c r="G2294" s="12">
        <f t="shared" si="107"/>
        <v>27.598218998983423</v>
      </c>
    </row>
    <row r="2295" spans="1:7" x14ac:dyDescent="0.25">
      <c r="A2295" s="24">
        <v>114.11426</v>
      </c>
      <c r="B2295" s="23">
        <v>-113.22815</v>
      </c>
      <c r="C2295" s="25">
        <v>4.7231293000000001</v>
      </c>
      <c r="D2295" s="26">
        <v>-5.5931122E-3</v>
      </c>
      <c r="E2295" s="28">
        <f t="shared" si="105"/>
        <v>9.3258918814999997E-4</v>
      </c>
      <c r="F2295" s="18">
        <f t="shared" si="106"/>
        <v>4.0046266154779087</v>
      </c>
      <c r="G2295" s="12">
        <f t="shared" si="107"/>
        <v>27.610794393590485</v>
      </c>
    </row>
    <row r="2296" spans="1:7" x14ac:dyDescent="0.25">
      <c r="A2296" s="24">
        <v>114.16406000000001</v>
      </c>
      <c r="B2296" s="23">
        <v>-113.27684000000001</v>
      </c>
      <c r="C2296" s="25">
        <v>4.7231727000000001</v>
      </c>
      <c r="D2296" s="26">
        <v>-5.5978386999999998E-3</v>
      </c>
      <c r="E2296" s="28">
        <f t="shared" si="105"/>
        <v>9.3337693814999993E-4</v>
      </c>
      <c r="F2296" s="18">
        <f t="shared" si="106"/>
        <v>4.0063486719621633</v>
      </c>
      <c r="G2296" s="12">
        <f t="shared" si="107"/>
        <v>27.622667497399245</v>
      </c>
    </row>
    <row r="2297" spans="1:7" x14ac:dyDescent="0.25">
      <c r="A2297" s="24">
        <v>114.21387</v>
      </c>
      <c r="B2297" s="23">
        <v>-113.31547999999999</v>
      </c>
      <c r="C2297" s="25">
        <v>4.7230382000000004</v>
      </c>
      <c r="D2297" s="26">
        <v>-5.5987922999999997E-3</v>
      </c>
      <c r="E2297" s="28">
        <f t="shared" si="105"/>
        <v>9.3353587148333318E-4</v>
      </c>
      <c r="F2297" s="18">
        <f t="shared" si="106"/>
        <v>4.0077152824068456</v>
      </c>
      <c r="G2297" s="12">
        <f t="shared" si="107"/>
        <v>27.6320898989431</v>
      </c>
    </row>
    <row r="2298" spans="1:7" x14ac:dyDescent="0.25">
      <c r="A2298" s="24">
        <v>114.26367</v>
      </c>
      <c r="B2298" s="23">
        <v>-113.36642000000001</v>
      </c>
      <c r="C2298" s="25">
        <v>4.7230144000000003</v>
      </c>
      <c r="D2298" s="26">
        <v>-5.5992450000000001E-3</v>
      </c>
      <c r="E2298" s="28">
        <f t="shared" si="105"/>
        <v>9.3361132148333332E-4</v>
      </c>
      <c r="F2298" s="18">
        <f t="shared" si="106"/>
        <v>4.0095169163626458</v>
      </c>
      <c r="G2298" s="12">
        <f t="shared" si="107"/>
        <v>27.644511667438039</v>
      </c>
    </row>
    <row r="2299" spans="1:7" x14ac:dyDescent="0.25">
      <c r="A2299" s="24">
        <v>114.31348</v>
      </c>
      <c r="B2299" s="23">
        <v>-113.41494</v>
      </c>
      <c r="C2299" s="25">
        <v>4.7229533000000004</v>
      </c>
      <c r="D2299" s="26">
        <v>-5.6044073000000002E-3</v>
      </c>
      <c r="E2299" s="28">
        <f t="shared" si="105"/>
        <v>9.344717048166666E-4</v>
      </c>
      <c r="F2299" s="18">
        <f t="shared" si="106"/>
        <v>4.0112329603268275</v>
      </c>
      <c r="G2299" s="12">
        <f t="shared" si="107"/>
        <v>27.656343316581619</v>
      </c>
    </row>
    <row r="2300" spans="1:7" x14ac:dyDescent="0.25">
      <c r="A2300" s="24">
        <v>114.36328</v>
      </c>
      <c r="B2300" s="23">
        <v>-113.46963</v>
      </c>
      <c r="C2300" s="25">
        <v>4.7229285000000001</v>
      </c>
      <c r="D2300" s="26">
        <v>-5.6064632E-3</v>
      </c>
      <c r="E2300" s="28">
        <f t="shared" si="105"/>
        <v>9.3481435481666657E-4</v>
      </c>
      <c r="F2300" s="18">
        <f t="shared" si="106"/>
        <v>4.0131672234018714</v>
      </c>
      <c r="G2300" s="12">
        <f t="shared" si="107"/>
        <v>27.669679526220168</v>
      </c>
    </row>
    <row r="2301" spans="1:7" x14ac:dyDescent="0.25">
      <c r="A2301" s="24">
        <v>114.41309</v>
      </c>
      <c r="B2301" s="23">
        <v>-113.53136000000001</v>
      </c>
      <c r="C2301" s="25">
        <v>4.7229394999999998</v>
      </c>
      <c r="D2301" s="26">
        <v>-5.6101711999999998E-3</v>
      </c>
      <c r="E2301" s="28">
        <f t="shared" si="105"/>
        <v>9.3543235481666654E-4</v>
      </c>
      <c r="F2301" s="18">
        <f t="shared" si="106"/>
        <v>4.0153504755434408</v>
      </c>
      <c r="G2301" s="12">
        <f t="shared" si="107"/>
        <v>27.684732446699016</v>
      </c>
    </row>
    <row r="2302" spans="1:7" x14ac:dyDescent="0.25">
      <c r="A2302" s="24">
        <v>114.46289</v>
      </c>
      <c r="B2302" s="23">
        <v>-113.58159999999999</v>
      </c>
      <c r="C2302" s="25">
        <v>4.7228612999999999</v>
      </c>
      <c r="D2302" s="26">
        <v>-5.6119408000000004E-3</v>
      </c>
      <c r="E2302" s="28">
        <f t="shared" si="105"/>
        <v>9.3572728814999998E-4</v>
      </c>
      <c r="F2302" s="18">
        <f t="shared" si="106"/>
        <v>4.0171273520636488</v>
      </c>
      <c r="G2302" s="12">
        <f t="shared" si="107"/>
        <v>27.6969835195138</v>
      </c>
    </row>
    <row r="2303" spans="1:7" x14ac:dyDescent="0.25">
      <c r="A2303" s="24">
        <v>114.5127</v>
      </c>
      <c r="B2303" s="23">
        <v>-113.62038</v>
      </c>
      <c r="C2303" s="25">
        <v>4.7228370000000002</v>
      </c>
      <c r="D2303" s="26">
        <v>-5.6138424999999997E-3</v>
      </c>
      <c r="E2303" s="28">
        <f t="shared" si="105"/>
        <v>9.3604423814999985E-4</v>
      </c>
      <c r="F2303" s="18">
        <f t="shared" si="106"/>
        <v>4.0184989139954492</v>
      </c>
      <c r="G2303" s="12">
        <f t="shared" si="107"/>
        <v>27.706440060193692</v>
      </c>
    </row>
    <row r="2304" spans="1:7" x14ac:dyDescent="0.25">
      <c r="A2304" s="24">
        <v>114.5625</v>
      </c>
      <c r="B2304" s="23">
        <v>-113.68055</v>
      </c>
      <c r="C2304" s="25">
        <v>4.7228107000000001</v>
      </c>
      <c r="D2304" s="26">
        <v>-5.6162564999999998E-3</v>
      </c>
      <c r="E2304" s="28">
        <f t="shared" si="105"/>
        <v>9.3644657148333327E-4</v>
      </c>
      <c r="F2304" s="18">
        <f t="shared" si="106"/>
        <v>4.0206269924234137</v>
      </c>
      <c r="G2304" s="12">
        <f t="shared" si="107"/>
        <v>27.721112573156788</v>
      </c>
    </row>
    <row r="2305" spans="1:7" x14ac:dyDescent="0.25">
      <c r="A2305" s="24">
        <v>114.6123</v>
      </c>
      <c r="B2305" s="23">
        <v>-113.7204</v>
      </c>
      <c r="C2305" s="25">
        <v>4.7228383999999997</v>
      </c>
      <c r="D2305" s="26">
        <v>-5.6201009999999997E-3</v>
      </c>
      <c r="E2305" s="28">
        <f t="shared" si="105"/>
        <v>9.3708732148333319E-4</v>
      </c>
      <c r="F2305" s="18">
        <f t="shared" si="106"/>
        <v>4.0220363978639053</v>
      </c>
      <c r="G2305" s="12">
        <f t="shared" si="107"/>
        <v>27.730830034376321</v>
      </c>
    </row>
    <row r="2306" spans="1:7" x14ac:dyDescent="0.25">
      <c r="A2306" s="24">
        <v>114.66211</v>
      </c>
      <c r="B2306" s="23">
        <v>-113.76649999999999</v>
      </c>
      <c r="C2306" s="25">
        <v>4.7228088000000001</v>
      </c>
      <c r="D2306" s="26">
        <v>-5.6213768999999999E-3</v>
      </c>
      <c r="E2306" s="28">
        <f t="shared" si="105"/>
        <v>9.3729997148333328E-4</v>
      </c>
      <c r="F2306" s="18">
        <f t="shared" si="106"/>
        <v>4.0236668518364693</v>
      </c>
      <c r="G2306" s="12">
        <f t="shared" si="107"/>
        <v>27.742071564168555</v>
      </c>
    </row>
    <row r="2307" spans="1:7" x14ac:dyDescent="0.25">
      <c r="A2307" s="24">
        <v>114.71191</v>
      </c>
      <c r="B2307" s="23">
        <v>-113.82634</v>
      </c>
      <c r="C2307" s="25">
        <v>4.7227955000000001</v>
      </c>
      <c r="D2307" s="26">
        <v>-5.6243148000000003E-3</v>
      </c>
      <c r="E2307" s="28">
        <f t="shared" si="105"/>
        <v>9.3778962148333329E-4</v>
      </c>
      <c r="F2307" s="18">
        <f t="shared" si="106"/>
        <v>4.0257832589019404</v>
      </c>
      <c r="G2307" s="12">
        <f t="shared" si="107"/>
        <v>27.756663606311015</v>
      </c>
    </row>
    <row r="2308" spans="1:7" x14ac:dyDescent="0.25">
      <c r="A2308" s="24">
        <v>114.76172</v>
      </c>
      <c r="B2308" s="23">
        <v>-113.87221</v>
      </c>
      <c r="C2308" s="25">
        <v>4.7226457999999996</v>
      </c>
      <c r="D2308" s="26">
        <v>-5.6291255000000002E-3</v>
      </c>
      <c r="E2308" s="28">
        <f t="shared" si="105"/>
        <v>9.3859140481666664E-4</v>
      </c>
      <c r="F2308" s="18">
        <f t="shared" si="106"/>
        <v>4.0274055782885236</v>
      </c>
      <c r="G2308" s="12">
        <f t="shared" si="107"/>
        <v>27.76784905037977</v>
      </c>
    </row>
    <row r="2309" spans="1:7" x14ac:dyDescent="0.25">
      <c r="A2309" s="24">
        <v>114.81152</v>
      </c>
      <c r="B2309" s="23">
        <v>-113.92511</v>
      </c>
      <c r="C2309" s="25">
        <v>4.7226977000000003</v>
      </c>
      <c r="D2309" s="26">
        <v>-5.6318608000000001E-3</v>
      </c>
      <c r="E2309" s="28">
        <f t="shared" ref="E2309:E2372" si="108" xml:space="preserve"> (delta_0 - D2309) / L</f>
        <v>9.3904728814999999E-4</v>
      </c>
      <c r="F2309" s="18">
        <f t="shared" ref="F2309:F2372" si="109" xml:space="preserve"> -B2309 / A_6x12_in2</f>
        <v>4.0292765330639817</v>
      </c>
      <c r="G2309" s="12">
        <f t="shared" ref="G2309:G2372" si="110" xml:space="preserve"> -B2309 * kip_to_N / A_6x12_mm2</f>
        <v>27.780748766779102</v>
      </c>
    </row>
    <row r="2310" spans="1:7" x14ac:dyDescent="0.25">
      <c r="A2310" s="24">
        <v>114.86133</v>
      </c>
      <c r="B2310" s="23">
        <v>-113.99995</v>
      </c>
      <c r="C2310" s="25">
        <v>4.7226214000000004</v>
      </c>
      <c r="D2310" s="26">
        <v>-5.6339353000000002E-3</v>
      </c>
      <c r="E2310" s="28">
        <f t="shared" si="108"/>
        <v>9.3939303814999993E-4</v>
      </c>
      <c r="F2310" s="18">
        <f t="shared" si="109"/>
        <v>4.0319234566064255</v>
      </c>
      <c r="G2310" s="12">
        <f t="shared" si="110"/>
        <v>27.798998573496039</v>
      </c>
    </row>
    <row r="2311" spans="1:7" x14ac:dyDescent="0.25">
      <c r="A2311" s="24">
        <v>114.91113</v>
      </c>
      <c r="B2311" s="23">
        <v>-114.03834999999999</v>
      </c>
      <c r="C2311" s="25">
        <v>4.7226315000000003</v>
      </c>
      <c r="D2311" s="26">
        <v>-5.6329932999999999E-3</v>
      </c>
      <c r="E2311" s="28">
        <f t="shared" si="108"/>
        <v>9.3923603814999995E-4</v>
      </c>
      <c r="F2311" s="18">
        <f t="shared" si="109"/>
        <v>4.0332815787874763</v>
      </c>
      <c r="G2311" s="12">
        <f t="shared" si="110"/>
        <v>27.808362450806705</v>
      </c>
    </row>
    <row r="2312" spans="1:7" x14ac:dyDescent="0.25">
      <c r="A2312" s="24">
        <v>114.96093999999999</v>
      </c>
      <c r="B2312" s="23">
        <v>-114.06945</v>
      </c>
      <c r="C2312" s="25">
        <v>4.7225747</v>
      </c>
      <c r="D2312" s="26">
        <v>-5.6392341000000004E-3</v>
      </c>
      <c r="E2312" s="28">
        <f t="shared" si="108"/>
        <v>9.4027617148333337E-4</v>
      </c>
      <c r="F2312" s="18">
        <f t="shared" si="109"/>
        <v>4.0343815162830667</v>
      </c>
      <c r="G2312" s="12">
        <f t="shared" si="110"/>
        <v>27.815946216024464</v>
      </c>
    </row>
    <row r="2313" spans="1:7" x14ac:dyDescent="0.25">
      <c r="A2313" s="24">
        <v>115.01074</v>
      </c>
      <c r="B2313" s="23">
        <v>-114.11919</v>
      </c>
      <c r="C2313" s="25">
        <v>4.7225795000000002</v>
      </c>
      <c r="D2313" s="26">
        <v>-5.6418031000000004E-3</v>
      </c>
      <c r="E2313" s="28">
        <f t="shared" si="108"/>
        <v>9.4070433814999997E-4</v>
      </c>
      <c r="F2313" s="18">
        <f t="shared" si="109"/>
        <v>4.0361407089207093</v>
      </c>
      <c r="G2313" s="12">
        <f t="shared" si="110"/>
        <v>27.828075363353435</v>
      </c>
    </row>
    <row r="2314" spans="1:7" x14ac:dyDescent="0.25">
      <c r="A2314" s="24">
        <v>115.06055000000001</v>
      </c>
      <c r="B2314" s="23">
        <v>-114.16408</v>
      </c>
      <c r="C2314" s="25">
        <v>4.7225142</v>
      </c>
      <c r="D2314" s="26">
        <v>-5.6451349999999999E-3</v>
      </c>
      <c r="E2314" s="28">
        <f t="shared" si="108"/>
        <v>9.4125965481666656E-4</v>
      </c>
      <c r="F2314" s="18">
        <f t="shared" si="109"/>
        <v>4.037728367897464</v>
      </c>
      <c r="G2314" s="12">
        <f t="shared" si="110"/>
        <v>27.839021833469992</v>
      </c>
    </row>
    <row r="2315" spans="1:7" x14ac:dyDescent="0.25">
      <c r="A2315" s="24">
        <v>115.11035</v>
      </c>
      <c r="B2315" s="23">
        <v>-114.22062</v>
      </c>
      <c r="C2315" s="25">
        <v>4.7225384999999998</v>
      </c>
      <c r="D2315" s="26">
        <v>-5.6459038000000001E-3</v>
      </c>
      <c r="E2315" s="28">
        <f t="shared" si="108"/>
        <v>9.4138778814999993E-4</v>
      </c>
      <c r="F2315" s="18">
        <f t="shared" si="109"/>
        <v>4.0397280613380007</v>
      </c>
      <c r="G2315" s="12">
        <f t="shared" si="110"/>
        <v>27.852809167406065</v>
      </c>
    </row>
    <row r="2316" spans="1:7" x14ac:dyDescent="0.25">
      <c r="A2316" s="24">
        <v>115.16016</v>
      </c>
      <c r="B2316" s="23">
        <v>-114.26814</v>
      </c>
      <c r="C2316" s="25">
        <v>4.7224807999999996</v>
      </c>
      <c r="D2316" s="26">
        <v>-5.6503685E-3</v>
      </c>
      <c r="E2316" s="28">
        <f t="shared" si="108"/>
        <v>9.421319048166666E-4</v>
      </c>
      <c r="F2316" s="18">
        <f t="shared" si="109"/>
        <v>4.0414087375370515</v>
      </c>
      <c r="G2316" s="12">
        <f t="shared" si="110"/>
        <v>27.86439696557802</v>
      </c>
    </row>
    <row r="2317" spans="1:7" x14ac:dyDescent="0.25">
      <c r="A2317" s="24">
        <v>115.20996</v>
      </c>
      <c r="B2317" s="23">
        <v>-114.31626</v>
      </c>
      <c r="C2317" s="25">
        <v>4.7224468999999996</v>
      </c>
      <c r="D2317" s="26">
        <v>-5.6527284999999998E-3</v>
      </c>
      <c r="E2317" s="28">
        <f t="shared" si="108"/>
        <v>9.4252523814999988E-4</v>
      </c>
      <c r="F2317" s="18">
        <f t="shared" si="109"/>
        <v>4.0431106343951804</v>
      </c>
      <c r="G2317" s="12">
        <f t="shared" si="110"/>
        <v>27.87613107433295</v>
      </c>
    </row>
    <row r="2318" spans="1:7" x14ac:dyDescent="0.25">
      <c r="A2318" s="24">
        <v>115.25977</v>
      </c>
      <c r="B2318" s="23">
        <v>-114.35813</v>
      </c>
      <c r="C2318" s="25">
        <v>4.7223424999999999</v>
      </c>
      <c r="D2318" s="26">
        <v>-5.6559234000000003E-3</v>
      </c>
      <c r="E2318" s="28">
        <f t="shared" si="108"/>
        <v>9.4305772148333333E-4</v>
      </c>
      <c r="F2318" s="18">
        <f t="shared" si="109"/>
        <v>4.0445914827212377</v>
      </c>
      <c r="G2318" s="12">
        <f t="shared" si="110"/>
        <v>27.886341114515179</v>
      </c>
    </row>
    <row r="2319" spans="1:7" x14ac:dyDescent="0.25">
      <c r="A2319" s="24">
        <v>115.30956999999999</v>
      </c>
      <c r="B2319" s="23">
        <v>-114.41042</v>
      </c>
      <c r="C2319" s="25">
        <v>4.7223829999999998</v>
      </c>
      <c r="D2319" s="26">
        <v>-5.6584742999999998E-3</v>
      </c>
      <c r="E2319" s="28">
        <f t="shared" si="108"/>
        <v>9.4348287148333324E-4</v>
      </c>
      <c r="F2319" s="18">
        <f t="shared" si="109"/>
        <v>4.0464408631599653</v>
      </c>
      <c r="G2319" s="12">
        <f t="shared" si="110"/>
        <v>27.899092081821813</v>
      </c>
    </row>
    <row r="2320" spans="1:7" x14ac:dyDescent="0.25">
      <c r="A2320" s="24">
        <v>115.35938</v>
      </c>
      <c r="B2320" s="23">
        <v>-114.453</v>
      </c>
      <c r="C2320" s="25">
        <v>4.7223506000000004</v>
      </c>
      <c r="D2320" s="26">
        <v>-5.6623550999999996E-3</v>
      </c>
      <c r="E2320" s="28">
        <f t="shared" si="108"/>
        <v>9.4412967148333317E-4</v>
      </c>
      <c r="F2320" s="18">
        <f t="shared" si="109"/>
        <v>4.0479468225992665</v>
      </c>
      <c r="G2320" s="12">
        <f t="shared" si="110"/>
        <v>27.909475256193904</v>
      </c>
    </row>
    <row r="2321" spans="1:7" x14ac:dyDescent="0.25">
      <c r="A2321" s="24">
        <v>115.40918000000001</v>
      </c>
      <c r="B2321" s="23">
        <v>-114.50615999999999</v>
      </c>
      <c r="C2321" s="25">
        <v>4.7223028999999999</v>
      </c>
      <c r="D2321" s="26">
        <v>-5.6656683000000001E-3</v>
      </c>
      <c r="E2321" s="28">
        <f t="shared" si="108"/>
        <v>9.4468187148333326E-4</v>
      </c>
      <c r="F2321" s="18">
        <f t="shared" si="109"/>
        <v>4.0498269729936585</v>
      </c>
      <c r="G2321" s="12">
        <f t="shared" si="110"/>
        <v>27.922438373845857</v>
      </c>
    </row>
    <row r="2322" spans="1:7" x14ac:dyDescent="0.25">
      <c r="A2322" s="24">
        <v>115.45898</v>
      </c>
      <c r="B2322" s="23">
        <v>-114.56632</v>
      </c>
      <c r="C2322" s="25">
        <v>4.7222961999999997</v>
      </c>
      <c r="D2322" s="26">
        <v>-5.6665507E-3</v>
      </c>
      <c r="E2322" s="28">
        <f t="shared" si="108"/>
        <v>9.4482893814999995E-4</v>
      </c>
      <c r="F2322" s="18">
        <f t="shared" si="109"/>
        <v>4.0519546977439713</v>
      </c>
      <c r="G2322" s="12">
        <f t="shared" si="110"/>
        <v>27.937108448299242</v>
      </c>
    </row>
    <row r="2323" spans="1:7" x14ac:dyDescent="0.25">
      <c r="A2323" s="24">
        <v>115.50879</v>
      </c>
      <c r="B2323" s="23">
        <v>-114.60617000000001</v>
      </c>
      <c r="C2323" s="25">
        <v>4.7223205999999998</v>
      </c>
      <c r="D2323" s="26">
        <v>-5.6689465E-3</v>
      </c>
      <c r="E2323" s="28">
        <f t="shared" si="108"/>
        <v>9.4522823814999993E-4</v>
      </c>
      <c r="F2323" s="18">
        <f t="shared" si="109"/>
        <v>4.0533641031844629</v>
      </c>
      <c r="G2323" s="12">
        <f t="shared" si="110"/>
        <v>27.946825909518775</v>
      </c>
    </row>
    <row r="2324" spans="1:7" x14ac:dyDescent="0.25">
      <c r="A2324" s="24">
        <v>115.55859</v>
      </c>
      <c r="B2324" s="23">
        <v>-114.65754</v>
      </c>
      <c r="C2324" s="25">
        <v>4.7221928000000002</v>
      </c>
      <c r="D2324" s="26">
        <v>-5.6734350999999997E-3</v>
      </c>
      <c r="E2324" s="28">
        <f t="shared" si="108"/>
        <v>9.4597633814999993E-4</v>
      </c>
      <c r="F2324" s="18">
        <f t="shared" si="109"/>
        <v>4.05518094527927</v>
      </c>
      <c r="G2324" s="12">
        <f t="shared" si="110"/>
        <v>27.959352533931508</v>
      </c>
    </row>
    <row r="2325" spans="1:7" x14ac:dyDescent="0.25">
      <c r="A2325" s="24">
        <v>115.6084</v>
      </c>
      <c r="B2325" s="23">
        <v>-114.68892</v>
      </c>
      <c r="C2325" s="25">
        <v>4.7221618000000003</v>
      </c>
      <c r="D2325" s="26">
        <v>-5.6742816E-3</v>
      </c>
      <c r="E2325" s="28">
        <f t="shared" si="108"/>
        <v>9.4611742148333327E-4</v>
      </c>
      <c r="F2325" s="18">
        <f t="shared" si="109"/>
        <v>4.0562907857490975</v>
      </c>
      <c r="G2325" s="12">
        <f t="shared" si="110"/>
        <v>27.967004577421314</v>
      </c>
    </row>
    <row r="2326" spans="1:7" x14ac:dyDescent="0.25">
      <c r="A2326" s="24">
        <v>115.65819999999999</v>
      </c>
      <c r="B2326" s="23">
        <v>-114.73689</v>
      </c>
      <c r="C2326" s="25">
        <v>4.7221742000000004</v>
      </c>
      <c r="D2326" s="26">
        <v>-5.6767668999999996E-3</v>
      </c>
      <c r="E2326" s="28">
        <f t="shared" si="108"/>
        <v>9.4653163814999988E-4</v>
      </c>
      <c r="F2326" s="18">
        <f t="shared" si="109"/>
        <v>4.0579873774424566</v>
      </c>
      <c r="G2326" s="12">
        <f t="shared" si="110"/>
        <v>27.978702108530506</v>
      </c>
    </row>
    <row r="2327" spans="1:7" x14ac:dyDescent="0.25">
      <c r="A2327" s="24">
        <v>115.70801</v>
      </c>
      <c r="B2327" s="23">
        <v>-114.79339</v>
      </c>
      <c r="C2327" s="25">
        <v>4.7221031</v>
      </c>
      <c r="D2327" s="26">
        <v>-5.6784660999999997E-3</v>
      </c>
      <c r="E2327" s="28">
        <f t="shared" si="108"/>
        <v>9.4681483814999985E-4</v>
      </c>
      <c r="F2327" s="18">
        <f t="shared" si="109"/>
        <v>4.0599856561723886</v>
      </c>
      <c r="G2327" s="12">
        <f t="shared" si="110"/>
        <v>27.992479688427711</v>
      </c>
    </row>
    <row r="2328" spans="1:7" x14ac:dyDescent="0.25">
      <c r="A2328" s="24">
        <v>115.75781000000001</v>
      </c>
      <c r="B2328" s="23">
        <v>-114.85664</v>
      </c>
      <c r="C2328" s="25">
        <v>4.7220354000000002</v>
      </c>
      <c r="D2328" s="26">
        <v>-5.6834132000000001E-3</v>
      </c>
      <c r="E2328" s="28">
        <f t="shared" si="108"/>
        <v>9.4763935481666662E-4</v>
      </c>
      <c r="F2328" s="18">
        <f t="shared" si="109"/>
        <v>4.0622226673169575</v>
      </c>
      <c r="G2328" s="12">
        <f t="shared" si="110"/>
        <v>28.007903262383433</v>
      </c>
    </row>
    <row r="2329" spans="1:7" x14ac:dyDescent="0.25">
      <c r="A2329" s="24">
        <v>115.80762</v>
      </c>
      <c r="B2329" s="23">
        <v>-114.88412</v>
      </c>
      <c r="C2329" s="25">
        <v>4.7220177999999997</v>
      </c>
      <c r="D2329" s="26">
        <v>-5.6845992999999999E-3</v>
      </c>
      <c r="E2329" s="28">
        <f t="shared" si="108"/>
        <v>9.4783703814999996E-4</v>
      </c>
      <c r="F2329" s="18">
        <f t="shared" si="109"/>
        <v>4.0631945735027726</v>
      </c>
      <c r="G2329" s="12">
        <f t="shared" si="110"/>
        <v>28.014604287083877</v>
      </c>
    </row>
    <row r="2330" spans="1:7" x14ac:dyDescent="0.25">
      <c r="A2330" s="24">
        <v>115.85742</v>
      </c>
      <c r="B2330" s="23">
        <v>-114.96226</v>
      </c>
      <c r="C2330" s="25">
        <v>4.7220348999999997</v>
      </c>
      <c r="D2330" s="26">
        <v>-5.6863516000000003E-3</v>
      </c>
      <c r="E2330" s="28">
        <f t="shared" si="108"/>
        <v>9.4812908815000002E-4</v>
      </c>
      <c r="F2330" s="18">
        <f t="shared" si="109"/>
        <v>4.06595821067015</v>
      </c>
      <c r="G2330" s="12">
        <f t="shared" si="110"/>
        <v>28.033658802007203</v>
      </c>
    </row>
    <row r="2331" spans="1:7" x14ac:dyDescent="0.25">
      <c r="A2331" s="24">
        <v>115.90723</v>
      </c>
      <c r="B2331" s="23">
        <v>-115.01974</v>
      </c>
      <c r="C2331" s="25">
        <v>4.7219867999999998</v>
      </c>
      <c r="D2331" s="26">
        <v>-5.6897909E-3</v>
      </c>
      <c r="E2331" s="28">
        <f t="shared" si="108"/>
        <v>9.4870230481666664E-4</v>
      </c>
      <c r="F2331" s="18">
        <f t="shared" si="109"/>
        <v>4.0679911498099104</v>
      </c>
      <c r="G2331" s="12">
        <f t="shared" si="110"/>
        <v>28.047675355856608</v>
      </c>
    </row>
    <row r="2332" spans="1:7" x14ac:dyDescent="0.25">
      <c r="A2332" s="24">
        <v>115.95703</v>
      </c>
      <c r="B2332" s="23">
        <v>-115.06129</v>
      </c>
      <c r="C2332" s="25">
        <v>4.7218795</v>
      </c>
      <c r="D2332" s="26">
        <v>-5.6944517000000004E-3</v>
      </c>
      <c r="E2332" s="28">
        <f t="shared" si="108"/>
        <v>9.4947910481666667E-4</v>
      </c>
      <c r="F2332" s="18">
        <f t="shared" si="109"/>
        <v>4.069460680451126</v>
      </c>
      <c r="G2332" s="12">
        <f t="shared" si="110"/>
        <v>28.057807363727914</v>
      </c>
    </row>
    <row r="2333" spans="1:7" x14ac:dyDescent="0.25">
      <c r="A2333" s="24">
        <v>116.00684</v>
      </c>
      <c r="B2333" s="23">
        <v>-115.10666999999999</v>
      </c>
      <c r="C2333" s="25">
        <v>4.7219962999999998</v>
      </c>
      <c r="D2333" s="26">
        <v>-5.6948870999999996E-3</v>
      </c>
      <c r="E2333" s="28">
        <f t="shared" si="108"/>
        <v>9.4955167148333321E-4</v>
      </c>
      <c r="F2333" s="18">
        <f t="shared" si="109"/>
        <v>4.0710656696327945</v>
      </c>
      <c r="G2333" s="12">
        <f t="shared" si="110"/>
        <v>28.068873320820572</v>
      </c>
    </row>
    <row r="2334" spans="1:7" x14ac:dyDescent="0.25">
      <c r="A2334" s="24">
        <v>116.05664</v>
      </c>
      <c r="B2334" s="23">
        <v>-115.15555999999999</v>
      </c>
      <c r="C2334" s="25">
        <v>4.7219094999999998</v>
      </c>
      <c r="D2334" s="26">
        <v>-5.7001975000000003E-3</v>
      </c>
      <c r="E2334" s="28">
        <f t="shared" si="108"/>
        <v>9.5043673815000003E-4</v>
      </c>
      <c r="F2334" s="18">
        <f t="shared" si="109"/>
        <v>4.0727947996700751</v>
      </c>
      <c r="G2334" s="12">
        <f t="shared" si="110"/>
        <v>28.080795194823658</v>
      </c>
    </row>
    <row r="2335" spans="1:7" x14ac:dyDescent="0.25">
      <c r="A2335" s="24">
        <v>116.10645</v>
      </c>
      <c r="B2335" s="23">
        <v>-115.20752</v>
      </c>
      <c r="C2335" s="25">
        <v>4.7217522000000001</v>
      </c>
      <c r="D2335" s="26">
        <v>-5.7019022999999997E-3</v>
      </c>
      <c r="E2335" s="28">
        <f t="shared" si="108"/>
        <v>9.5072087148333326E-4</v>
      </c>
      <c r="F2335" s="18">
        <f t="shared" si="109"/>
        <v>4.0746325087463102</v>
      </c>
      <c r="G2335" s="12">
        <f t="shared" si="110"/>
        <v>28.09346569130966</v>
      </c>
    </row>
    <row r="2336" spans="1:7" x14ac:dyDescent="0.25">
      <c r="A2336" s="24">
        <v>116.15625</v>
      </c>
      <c r="B2336" s="23">
        <v>-115.25151</v>
      </c>
      <c r="C2336" s="25">
        <v>4.7218862000000001</v>
      </c>
      <c r="D2336" s="26">
        <v>-5.7055502999999999E-3</v>
      </c>
      <c r="E2336" s="28">
        <f t="shared" si="108"/>
        <v>9.5132887148333329E-4</v>
      </c>
      <c r="F2336" s="18">
        <f t="shared" si="109"/>
        <v>4.0761883367344458</v>
      </c>
      <c r="G2336" s="12">
        <f t="shared" si="110"/>
        <v>28.104192695551745</v>
      </c>
    </row>
    <row r="2337" spans="1:7" x14ac:dyDescent="0.25">
      <c r="A2337" s="24">
        <v>116.20605</v>
      </c>
      <c r="B2337" s="23">
        <v>-115.29643</v>
      </c>
      <c r="C2337" s="25">
        <v>4.7218121999999996</v>
      </c>
      <c r="D2337" s="26">
        <v>-5.7078329999999998E-3</v>
      </c>
      <c r="E2337" s="28">
        <f t="shared" si="108"/>
        <v>9.5170932148333325E-4</v>
      </c>
      <c r="F2337" s="18">
        <f t="shared" si="109"/>
        <v>4.0777770567441545</v>
      </c>
      <c r="G2337" s="12">
        <f t="shared" si="110"/>
        <v>28.115146481197456</v>
      </c>
    </row>
    <row r="2338" spans="1:7" x14ac:dyDescent="0.25">
      <c r="A2338" s="24">
        <v>116.25586</v>
      </c>
      <c r="B2338" s="23">
        <v>-115.36179</v>
      </c>
      <c r="C2338" s="25">
        <v>4.7217579000000001</v>
      </c>
      <c r="D2338" s="26">
        <v>-5.7103843000000003E-3</v>
      </c>
      <c r="E2338" s="28">
        <f t="shared" si="108"/>
        <v>9.5213453815000003E-4</v>
      </c>
      <c r="F2338" s="18">
        <f t="shared" si="109"/>
        <v>4.0800886938731518</v>
      </c>
      <c r="G2338" s="12">
        <f t="shared" si="110"/>
        <v>28.13108458070332</v>
      </c>
    </row>
    <row r="2339" spans="1:7" x14ac:dyDescent="0.25">
      <c r="A2339" s="24">
        <v>116.30566</v>
      </c>
      <c r="B2339" s="23">
        <v>-115.38898</v>
      </c>
      <c r="C2339" s="25">
        <v>4.7217688999999998</v>
      </c>
      <c r="D2339" s="26">
        <v>-5.7148127999999999E-3</v>
      </c>
      <c r="E2339" s="28">
        <f t="shared" si="108"/>
        <v>9.5287262148333323E-4</v>
      </c>
      <c r="F2339" s="18">
        <f t="shared" si="109"/>
        <v>4.0810503434070782</v>
      </c>
      <c r="G2339" s="12">
        <f t="shared" si="110"/>
        <v>28.137714888621993</v>
      </c>
    </row>
    <row r="2340" spans="1:7" x14ac:dyDescent="0.25">
      <c r="A2340" s="24">
        <v>116.35547</v>
      </c>
      <c r="B2340" s="23">
        <v>-115.4492</v>
      </c>
      <c r="C2340" s="25">
        <v>4.7217463999999998</v>
      </c>
      <c r="D2340" s="26">
        <v>-5.7168751999999998E-3</v>
      </c>
      <c r="E2340" s="28">
        <f t="shared" si="108"/>
        <v>9.5321635481666661E-4</v>
      </c>
      <c r="F2340" s="18">
        <f t="shared" si="109"/>
        <v>4.0831801902232989</v>
      </c>
      <c r="G2340" s="12">
        <f t="shared" si="110"/>
        <v>28.152399594133676</v>
      </c>
    </row>
    <row r="2341" spans="1:7" x14ac:dyDescent="0.25">
      <c r="A2341" s="24">
        <v>116.40527</v>
      </c>
      <c r="B2341" s="23">
        <v>-115.49445</v>
      </c>
      <c r="C2341" s="25">
        <v>4.7217916999999998</v>
      </c>
      <c r="D2341" s="26">
        <v>-5.7174595999999996E-3</v>
      </c>
      <c r="E2341" s="28">
        <f t="shared" si="108"/>
        <v>9.5331375481666654E-4</v>
      </c>
      <c r="F2341" s="18">
        <f t="shared" si="109"/>
        <v>4.0847805815955001</v>
      </c>
      <c r="G2341" s="12">
        <f t="shared" si="110"/>
        <v>28.163433850600018</v>
      </c>
    </row>
    <row r="2342" spans="1:7" x14ac:dyDescent="0.25">
      <c r="A2342" s="24">
        <v>116.45508</v>
      </c>
      <c r="B2342" s="23">
        <v>-115.53581</v>
      </c>
      <c r="C2342" s="25">
        <v>4.7216605999999999</v>
      </c>
      <c r="D2342" s="26">
        <v>-5.7193907000000002E-3</v>
      </c>
      <c r="E2342" s="28">
        <f t="shared" si="108"/>
        <v>9.5363560481666668E-4</v>
      </c>
      <c r="F2342" s="18">
        <f t="shared" si="109"/>
        <v>4.0862433923613404</v>
      </c>
      <c r="G2342" s="12">
        <f t="shared" si="110"/>
        <v>28.173519526786716</v>
      </c>
    </row>
    <row r="2343" spans="1:7" x14ac:dyDescent="0.25">
      <c r="A2343" s="24">
        <v>116.50488</v>
      </c>
      <c r="B2343" s="23">
        <v>-115.59583000000001</v>
      </c>
      <c r="C2343" s="25">
        <v>4.7216630000000004</v>
      </c>
      <c r="D2343" s="26">
        <v>-5.7239975000000004E-3</v>
      </c>
      <c r="E2343" s="28">
        <f t="shared" si="108"/>
        <v>9.5440340481666667E-4</v>
      </c>
      <c r="F2343" s="18">
        <f t="shared" si="109"/>
        <v>4.0883661656245351</v>
      </c>
      <c r="G2343" s="12">
        <f t="shared" si="110"/>
        <v>28.188155462104071</v>
      </c>
    </row>
    <row r="2344" spans="1:7" x14ac:dyDescent="0.25">
      <c r="A2344" s="24">
        <v>116.55468999999999</v>
      </c>
      <c r="B2344" s="23">
        <v>-115.65111</v>
      </c>
      <c r="C2344" s="25">
        <v>4.7215667000000003</v>
      </c>
      <c r="D2344" s="26">
        <v>-5.7270912999999998E-3</v>
      </c>
      <c r="E2344" s="28">
        <f t="shared" si="108"/>
        <v>9.5491903814999991E-4</v>
      </c>
      <c r="F2344" s="18">
        <f t="shared" si="109"/>
        <v>4.0903212956810062</v>
      </c>
      <c r="G2344" s="12">
        <f t="shared" si="110"/>
        <v>28.201635543815883</v>
      </c>
    </row>
    <row r="2345" spans="1:7" x14ac:dyDescent="0.25">
      <c r="A2345" s="24">
        <v>116.60449</v>
      </c>
      <c r="B2345" s="23">
        <v>-115.70676</v>
      </c>
      <c r="C2345" s="25">
        <v>4.7215419000000001</v>
      </c>
      <c r="D2345" s="26">
        <v>-5.7309120999999999E-3</v>
      </c>
      <c r="E2345" s="28">
        <f t="shared" si="108"/>
        <v>9.5555583814999989E-4</v>
      </c>
      <c r="F2345" s="18">
        <f t="shared" si="109"/>
        <v>4.0922895118105762</v>
      </c>
      <c r="G2345" s="12">
        <f t="shared" si="110"/>
        <v>28.215205850387203</v>
      </c>
    </row>
    <row r="2346" spans="1:7" x14ac:dyDescent="0.25">
      <c r="A2346" s="24">
        <v>116.65430000000001</v>
      </c>
      <c r="B2346" s="23">
        <v>-115.74554999999999</v>
      </c>
      <c r="C2346" s="25">
        <v>4.7215313999999999</v>
      </c>
      <c r="D2346" s="26">
        <v>-5.7314838999999998E-3</v>
      </c>
      <c r="E2346" s="28">
        <f t="shared" si="108"/>
        <v>9.5565113814999986E-4</v>
      </c>
      <c r="F2346" s="18">
        <f t="shared" si="109"/>
        <v>4.0936614274200283</v>
      </c>
      <c r="G2346" s="12">
        <f t="shared" si="110"/>
        <v>28.224664829576806</v>
      </c>
    </row>
    <row r="2347" spans="1:7" x14ac:dyDescent="0.25">
      <c r="A2347" s="24">
        <v>116.7041</v>
      </c>
      <c r="B2347" s="23">
        <v>-115.79532</v>
      </c>
      <c r="C2347" s="25">
        <v>4.7214898999999999</v>
      </c>
      <c r="D2347" s="26">
        <v>-5.7349712999999998E-3</v>
      </c>
      <c r="E2347" s="28">
        <f t="shared" si="108"/>
        <v>9.5623237148333325E-4</v>
      </c>
      <c r="F2347" s="18">
        <f t="shared" si="109"/>
        <v>4.0954216810906248</v>
      </c>
      <c r="G2347" s="12">
        <f t="shared" si="110"/>
        <v>28.236801292434929</v>
      </c>
    </row>
    <row r="2348" spans="1:7" x14ac:dyDescent="0.25">
      <c r="A2348" s="24">
        <v>116.75391</v>
      </c>
      <c r="B2348" s="23">
        <v>-115.86144</v>
      </c>
      <c r="C2348" s="25">
        <v>4.7214340999999997</v>
      </c>
      <c r="D2348" s="26">
        <v>-5.7364316000000004E-3</v>
      </c>
      <c r="E2348" s="28">
        <f t="shared" si="108"/>
        <v>9.5647575481666667E-4</v>
      </c>
      <c r="F2348" s="18">
        <f t="shared" si="109"/>
        <v>4.0977601977211213</v>
      </c>
      <c r="G2348" s="12">
        <f t="shared" si="110"/>
        <v>28.252924718679235</v>
      </c>
    </row>
    <row r="2349" spans="1:7" x14ac:dyDescent="0.25">
      <c r="A2349" s="24">
        <v>116.80371</v>
      </c>
      <c r="B2349" s="23">
        <v>-115.91383</v>
      </c>
      <c r="C2349" s="25">
        <v>4.7214974999999999</v>
      </c>
      <c r="D2349" s="26">
        <v>-5.7416409E-3</v>
      </c>
      <c r="E2349" s="28">
        <f t="shared" si="108"/>
        <v>9.5734397148333327E-4</v>
      </c>
      <c r="F2349" s="18">
        <f t="shared" si="109"/>
        <v>4.0996131149363624</v>
      </c>
      <c r="G2349" s="12">
        <f t="shared" si="110"/>
        <v>28.265700071083035</v>
      </c>
    </row>
    <row r="2350" spans="1:7" x14ac:dyDescent="0.25">
      <c r="A2350" s="24">
        <v>116.85352</v>
      </c>
      <c r="B2350" s="23">
        <v>-115.93853</v>
      </c>
      <c r="C2350" s="25">
        <v>4.7214049999999999</v>
      </c>
      <c r="D2350" s="26">
        <v>-5.7437861999999999E-3</v>
      </c>
      <c r="E2350" s="28">
        <f t="shared" si="108"/>
        <v>9.5770152148333323E-4</v>
      </c>
      <c r="F2350" s="18">
        <f t="shared" si="109"/>
        <v>4.1004866987351116</v>
      </c>
      <c r="G2350" s="12">
        <f t="shared" si="110"/>
        <v>28.271723190082344</v>
      </c>
    </row>
    <row r="2351" spans="1:7" x14ac:dyDescent="0.25">
      <c r="A2351" s="24">
        <v>116.90331999999999</v>
      </c>
      <c r="B2351" s="23">
        <v>-116.00697</v>
      </c>
      <c r="C2351" s="25">
        <v>4.7213029999999998</v>
      </c>
      <c r="D2351" s="26">
        <v>-5.7452288000000001E-3</v>
      </c>
      <c r="E2351" s="28">
        <f t="shared" si="108"/>
        <v>9.5794195481666662E-4</v>
      </c>
      <c r="F2351" s="18">
        <f t="shared" si="109"/>
        <v>4.1029072685807133</v>
      </c>
      <c r="G2351" s="12">
        <f t="shared" si="110"/>
        <v>28.288412350580835</v>
      </c>
    </row>
    <row r="2352" spans="1:7" x14ac:dyDescent="0.25">
      <c r="A2352" s="24">
        <v>116.95313</v>
      </c>
      <c r="B2352" s="23">
        <v>-116.05568</v>
      </c>
      <c r="C2352" s="25">
        <v>4.7212839000000004</v>
      </c>
      <c r="D2352" s="26">
        <v>-5.7494431000000004E-3</v>
      </c>
      <c r="E2352" s="28">
        <f t="shared" si="108"/>
        <v>9.5864433815E-4</v>
      </c>
      <c r="F2352" s="18">
        <f t="shared" si="109"/>
        <v>4.1046300324202702</v>
      </c>
      <c r="G2352" s="12">
        <f t="shared" si="110"/>
        <v>28.30029033140903</v>
      </c>
    </row>
    <row r="2353" spans="1:7" x14ac:dyDescent="0.25">
      <c r="A2353" s="24">
        <v>117.00293000000001</v>
      </c>
      <c r="B2353" s="23">
        <v>-116.11048</v>
      </c>
      <c r="C2353" s="25">
        <v>4.7213830999999997</v>
      </c>
      <c r="D2353" s="26">
        <v>-5.7516837999999999E-3</v>
      </c>
      <c r="E2353" s="28">
        <f t="shared" si="108"/>
        <v>9.5901778814999996E-4</v>
      </c>
      <c r="F2353" s="18">
        <f t="shared" si="109"/>
        <v>4.1065681859494783</v>
      </c>
      <c r="G2353" s="12">
        <f t="shared" si="110"/>
        <v>28.31365336465446</v>
      </c>
    </row>
    <row r="2354" spans="1:7" x14ac:dyDescent="0.25">
      <c r="A2354" s="24">
        <v>117.05273</v>
      </c>
      <c r="B2354" s="23">
        <v>-116.1375</v>
      </c>
      <c r="C2354" s="25">
        <v>4.7212911000000002</v>
      </c>
      <c r="D2354" s="26">
        <v>-5.7528885E-3</v>
      </c>
      <c r="E2354" s="28">
        <f t="shared" si="108"/>
        <v>9.5921857148333328E-4</v>
      </c>
      <c r="F2354" s="18">
        <f t="shared" si="109"/>
        <v>4.1075238229633326</v>
      </c>
      <c r="G2354" s="12">
        <f t="shared" si="110"/>
        <v>28.32024221790796</v>
      </c>
    </row>
    <row r="2355" spans="1:7" x14ac:dyDescent="0.25">
      <c r="A2355" s="24">
        <v>117.10254</v>
      </c>
      <c r="B2355" s="23">
        <v>-116.19327</v>
      </c>
      <c r="C2355" s="25">
        <v>4.7212420000000002</v>
      </c>
      <c r="D2355" s="26">
        <v>-5.7570547999999996E-3</v>
      </c>
      <c r="E2355" s="28">
        <f t="shared" si="108"/>
        <v>9.5991295481666654E-4</v>
      </c>
      <c r="F2355" s="18">
        <f t="shared" si="109"/>
        <v>4.1094962832247175</v>
      </c>
      <c r="G2355" s="12">
        <f t="shared" si="110"/>
        <v>28.333841786595872</v>
      </c>
    </row>
    <row r="2356" spans="1:7" x14ac:dyDescent="0.25">
      <c r="A2356" s="24">
        <v>117.15234</v>
      </c>
      <c r="B2356" s="23">
        <v>-116.23978</v>
      </c>
      <c r="C2356" s="25">
        <v>4.7212972999999998</v>
      </c>
      <c r="D2356" s="26">
        <v>-5.7608093999999997E-3</v>
      </c>
      <c r="E2356" s="28">
        <f t="shared" si="108"/>
        <v>9.6053872148333318E-4</v>
      </c>
      <c r="F2356" s="18">
        <f t="shared" si="109"/>
        <v>4.1111412379809851</v>
      </c>
      <c r="G2356" s="12">
        <f t="shared" si="110"/>
        <v>28.345183295286475</v>
      </c>
    </row>
    <row r="2357" spans="1:7" x14ac:dyDescent="0.25">
      <c r="A2357" s="24">
        <v>117.20215</v>
      </c>
      <c r="B2357" s="23">
        <v>-116.29062</v>
      </c>
      <c r="C2357" s="25">
        <v>4.7210993999999999</v>
      </c>
      <c r="D2357" s="26">
        <v>-5.7622636999999999E-3</v>
      </c>
      <c r="E2357" s="28">
        <f t="shared" si="108"/>
        <v>9.6078110481666659E-4</v>
      </c>
      <c r="F2357" s="18">
        <f t="shared" si="109"/>
        <v>4.1129393351602728</v>
      </c>
      <c r="G2357" s="12">
        <f t="shared" si="110"/>
        <v>28.357580678684243</v>
      </c>
    </row>
    <row r="2358" spans="1:7" x14ac:dyDescent="0.25">
      <c r="A2358" s="24">
        <v>117.25194999999999</v>
      </c>
      <c r="B2358" s="23">
        <v>-116.34769</v>
      </c>
      <c r="C2358" s="25">
        <v>4.7211828000000002</v>
      </c>
      <c r="D2358" s="26">
        <v>-5.7643497999999996E-3</v>
      </c>
      <c r="E2358" s="28">
        <f t="shared" si="108"/>
        <v>9.6112878814999991E-4</v>
      </c>
      <c r="F2358" s="18">
        <f t="shared" si="109"/>
        <v>4.1149577735163287</v>
      </c>
      <c r="G2358" s="12">
        <f t="shared" si="110"/>
        <v>28.371497253635283</v>
      </c>
    </row>
    <row r="2359" spans="1:7" x14ac:dyDescent="0.25">
      <c r="A2359" s="24">
        <v>117.30176</v>
      </c>
      <c r="B2359" s="23">
        <v>-116.40371</v>
      </c>
      <c r="C2359" s="25">
        <v>4.7211451999999996</v>
      </c>
      <c r="D2359" s="26">
        <v>-5.7689873999999999E-3</v>
      </c>
      <c r="E2359" s="28">
        <f t="shared" si="108"/>
        <v>9.6190172148333329E-4</v>
      </c>
      <c r="F2359" s="18">
        <f t="shared" si="109"/>
        <v>4.1169390757189976</v>
      </c>
      <c r="G2359" s="12">
        <f t="shared" si="110"/>
        <v>28.385157785066106</v>
      </c>
    </row>
    <row r="2360" spans="1:7" x14ac:dyDescent="0.25">
      <c r="A2360" s="24">
        <v>117.35156000000001</v>
      </c>
      <c r="B2360" s="23">
        <v>-116.4472</v>
      </c>
      <c r="C2360" s="25">
        <v>4.7210479000000003</v>
      </c>
      <c r="D2360" s="26">
        <v>-5.7727843999999997E-3</v>
      </c>
      <c r="E2360" s="28">
        <f t="shared" si="108"/>
        <v>9.6253455481666659E-4</v>
      </c>
      <c r="F2360" s="18">
        <f t="shared" si="109"/>
        <v>4.1184772198245678</v>
      </c>
      <c r="G2360" s="12">
        <f t="shared" si="110"/>
        <v>28.395762863822377</v>
      </c>
    </row>
    <row r="2361" spans="1:7" x14ac:dyDescent="0.25">
      <c r="A2361" s="24">
        <v>117.40137</v>
      </c>
      <c r="B2361" s="23">
        <v>-116.5</v>
      </c>
      <c r="C2361" s="25">
        <v>4.7210789000000002</v>
      </c>
      <c r="D2361" s="26">
        <v>-5.7755797000000001E-3</v>
      </c>
      <c r="E2361" s="28">
        <f t="shared" si="108"/>
        <v>9.6300043814999999E-4</v>
      </c>
      <c r="F2361" s="18">
        <f t="shared" si="109"/>
        <v>4.1203446378235125</v>
      </c>
      <c r="G2361" s="12">
        <f t="shared" si="110"/>
        <v>28.408638195124546</v>
      </c>
    </row>
    <row r="2362" spans="1:7" x14ac:dyDescent="0.25">
      <c r="A2362" s="24">
        <v>117.45117</v>
      </c>
      <c r="B2362" s="23">
        <v>-116.53505</v>
      </c>
      <c r="C2362" s="25">
        <v>4.7209991999999996</v>
      </c>
      <c r="D2362" s="26">
        <v>-5.7735178E-3</v>
      </c>
      <c r="E2362" s="28">
        <f t="shared" si="108"/>
        <v>9.626567881499999E-4</v>
      </c>
      <c r="F2362" s="18">
        <f t="shared" si="109"/>
        <v>4.1215842779913725</v>
      </c>
      <c r="G2362" s="12">
        <f t="shared" si="110"/>
        <v>28.417185171680245</v>
      </c>
    </row>
    <row r="2363" spans="1:7" x14ac:dyDescent="0.25">
      <c r="A2363" s="24">
        <v>117.50098</v>
      </c>
      <c r="B2363" s="23">
        <v>-116.60767</v>
      </c>
      <c r="C2363" s="25">
        <v>4.7209382</v>
      </c>
      <c r="D2363" s="26">
        <v>-5.7794837999999996E-3</v>
      </c>
      <c r="E2363" s="28">
        <f t="shared" si="108"/>
        <v>9.6365112148333321E-4</v>
      </c>
      <c r="F2363" s="18">
        <f t="shared" si="109"/>
        <v>4.1241526850952246</v>
      </c>
      <c r="G2363" s="12">
        <f t="shared" si="110"/>
        <v>28.434893629240161</v>
      </c>
    </row>
    <row r="2364" spans="1:7" x14ac:dyDescent="0.25">
      <c r="A2364" s="24">
        <v>117.55078</v>
      </c>
      <c r="B2364" s="23">
        <v>-116.63203</v>
      </c>
      <c r="C2364" s="25">
        <v>4.7209773000000004</v>
      </c>
      <c r="D2364" s="26">
        <v>-5.7828337999999996E-3</v>
      </c>
      <c r="E2364" s="28">
        <f t="shared" si="108"/>
        <v>9.6420945481666658E-4</v>
      </c>
      <c r="F2364" s="18">
        <f t="shared" si="109"/>
        <v>4.1250142438538289</v>
      </c>
      <c r="G2364" s="12">
        <f t="shared" si="110"/>
        <v>28.440833838909114</v>
      </c>
    </row>
    <row r="2365" spans="1:7" x14ac:dyDescent="0.25">
      <c r="A2365" s="24">
        <v>117.60059</v>
      </c>
      <c r="B2365" s="23">
        <v>-116.68217</v>
      </c>
      <c r="C2365" s="25">
        <v>4.7209424999999996</v>
      </c>
      <c r="D2365" s="26">
        <v>-5.7850866999999999E-3</v>
      </c>
      <c r="E2365" s="28">
        <f t="shared" si="108"/>
        <v>9.6458493814999995E-4</v>
      </c>
      <c r="F2365" s="18">
        <f t="shared" si="109"/>
        <v>4.1267875835975243</v>
      </c>
      <c r="G2365" s="12">
        <f t="shared" si="110"/>
        <v>28.453060526626739</v>
      </c>
    </row>
    <row r="2366" spans="1:7" x14ac:dyDescent="0.25">
      <c r="A2366" s="24">
        <v>117.65039</v>
      </c>
      <c r="B2366" s="23">
        <v>-116.73582</v>
      </c>
      <c r="C2366" s="25">
        <v>4.7209152999999997</v>
      </c>
      <c r="D2366" s="26">
        <v>-5.78576E-3</v>
      </c>
      <c r="E2366" s="28">
        <f t="shared" si="108"/>
        <v>9.6469715481666658E-4</v>
      </c>
      <c r="F2366" s="18">
        <f t="shared" si="109"/>
        <v>4.1286850641968309</v>
      </c>
      <c r="G2366" s="12">
        <f t="shared" si="110"/>
        <v>28.4661431312548</v>
      </c>
    </row>
    <row r="2367" spans="1:7" x14ac:dyDescent="0.25">
      <c r="A2367" s="24">
        <v>117.7002</v>
      </c>
      <c r="B2367" s="23">
        <v>-116.7765</v>
      </c>
      <c r="C2367" s="25">
        <v>4.7208766999999998</v>
      </c>
      <c r="D2367" s="26">
        <v>-5.7893837999999998E-3</v>
      </c>
      <c r="E2367" s="28">
        <f t="shared" si="108"/>
        <v>9.6530112148333327E-4</v>
      </c>
      <c r="F2367" s="18">
        <f t="shared" si="109"/>
        <v>4.1301238248823813</v>
      </c>
      <c r="G2367" s="12">
        <f t="shared" si="110"/>
        <v>28.476062988780786</v>
      </c>
    </row>
    <row r="2368" spans="1:7" x14ac:dyDescent="0.25">
      <c r="A2368" s="24">
        <v>117.75</v>
      </c>
      <c r="B2368" s="23">
        <v>-116.84275</v>
      </c>
      <c r="C2368" s="25">
        <v>4.7208294999999998</v>
      </c>
      <c r="D2368" s="26">
        <v>-5.7925846999999997E-3</v>
      </c>
      <c r="E2368" s="28">
        <f t="shared" si="108"/>
        <v>9.6583460481666653E-4</v>
      </c>
      <c r="F2368" s="18">
        <f t="shared" si="109"/>
        <v>4.1324669393223452</v>
      </c>
      <c r="G2368" s="12">
        <f t="shared" si="110"/>
        <v>28.492218115651404</v>
      </c>
    </row>
    <row r="2369" spans="1:7" x14ac:dyDescent="0.25">
      <c r="A2369" s="24">
        <v>117.7998</v>
      </c>
      <c r="B2369" s="23">
        <v>-116.89018</v>
      </c>
      <c r="C2369" s="25">
        <v>4.7207984999999999</v>
      </c>
      <c r="D2369" s="26">
        <v>-5.7970672000000004E-3</v>
      </c>
      <c r="E2369" s="28">
        <f t="shared" si="108"/>
        <v>9.6658168814999998E-4</v>
      </c>
      <c r="F2369" s="18">
        <f t="shared" si="109"/>
        <v>4.1341444324225343</v>
      </c>
      <c r="G2369" s="12">
        <f t="shared" si="110"/>
        <v>28.503783967235911</v>
      </c>
    </row>
    <row r="2370" spans="1:7" x14ac:dyDescent="0.25">
      <c r="A2370" s="24">
        <v>117.84961</v>
      </c>
      <c r="B2370" s="23">
        <v>-116.94135</v>
      </c>
      <c r="C2370" s="25">
        <v>4.7207847000000003</v>
      </c>
      <c r="D2370" s="26">
        <v>-5.7987422E-3</v>
      </c>
      <c r="E2370" s="28">
        <f t="shared" si="108"/>
        <v>9.6686085481666661E-4</v>
      </c>
      <c r="F2370" s="18">
        <f t="shared" si="109"/>
        <v>4.1359542009643144</v>
      </c>
      <c r="G2370" s="12">
        <f t="shared" si="110"/>
        <v>28.516261821454318</v>
      </c>
    </row>
    <row r="2371" spans="1:7" x14ac:dyDescent="0.25">
      <c r="A2371" s="24">
        <v>117.89941</v>
      </c>
      <c r="B2371" s="23">
        <v>-116.99079999999999</v>
      </c>
      <c r="C2371" s="25">
        <v>4.7207483999999997</v>
      </c>
      <c r="D2371" s="26">
        <v>-5.7999994999999999E-3</v>
      </c>
      <c r="E2371" s="28">
        <f t="shared" si="108"/>
        <v>9.6707040481666662E-4</v>
      </c>
      <c r="F2371" s="18">
        <f t="shared" si="109"/>
        <v>4.1377031369500683</v>
      </c>
      <c r="G2371" s="12">
        <f t="shared" si="110"/>
        <v>28.528320252001514</v>
      </c>
    </row>
    <row r="2372" spans="1:7" x14ac:dyDescent="0.25">
      <c r="A2372" s="24">
        <v>117.94922</v>
      </c>
      <c r="B2372" s="23">
        <v>-117.04243</v>
      </c>
      <c r="C2372" s="25">
        <v>4.7207784999999998</v>
      </c>
      <c r="D2372" s="26">
        <v>-5.8029796999999996E-3</v>
      </c>
      <c r="E2372" s="28">
        <f t="shared" si="108"/>
        <v>9.6756710481666654E-4</v>
      </c>
      <c r="F2372" s="18">
        <f t="shared" si="109"/>
        <v>4.1395291746638101</v>
      </c>
      <c r="G2372" s="12">
        <f t="shared" si="110"/>
        <v>28.540910277666875</v>
      </c>
    </row>
    <row r="2373" spans="1:7" x14ac:dyDescent="0.25">
      <c r="A2373" s="24">
        <v>117.99902</v>
      </c>
      <c r="B2373" s="23">
        <v>-117.07495</v>
      </c>
      <c r="C2373" s="25">
        <v>4.7207127</v>
      </c>
      <c r="D2373" s="26">
        <v>-5.8036358E-3</v>
      </c>
      <c r="E2373" s="28">
        <f t="shared" ref="E2373:E2436" si="111" xml:space="preserve"> (delta_0 - D2373) / L</f>
        <v>9.6767645481666664E-4</v>
      </c>
      <c r="F2373" s="18">
        <f t="shared" ref="F2373:F2436" si="112" xml:space="preserve"> -B2373 / A_6x12_in2</f>
        <v>4.1406793343858874</v>
      </c>
      <c r="G2373" s="12">
        <f t="shared" ref="G2373:G2436" si="113" xml:space="preserve"> -B2373 * kip_to_N / A_6x12_mm2</f>
        <v>28.548840311264346</v>
      </c>
    </row>
    <row r="2374" spans="1:7" x14ac:dyDescent="0.25">
      <c r="A2374" s="24">
        <v>118.04883</v>
      </c>
      <c r="B2374" s="23">
        <v>-117.1247</v>
      </c>
      <c r="C2374" s="25">
        <v>4.7206773999999996</v>
      </c>
      <c r="D2374" s="26">
        <v>-5.8078794000000003E-3</v>
      </c>
      <c r="E2374" s="28">
        <f t="shared" si="111"/>
        <v>9.6838372148333332E-4</v>
      </c>
      <c r="F2374" s="18">
        <f t="shared" si="112"/>
        <v>4.1424388807011807</v>
      </c>
      <c r="G2374" s="12">
        <f t="shared" si="113"/>
        <v>28.560971897103041</v>
      </c>
    </row>
    <row r="2375" spans="1:7" x14ac:dyDescent="0.25">
      <c r="A2375" s="24">
        <v>118.09863</v>
      </c>
      <c r="B2375" s="23">
        <v>-117.16961999999999</v>
      </c>
      <c r="C2375" s="25">
        <v>4.7206731</v>
      </c>
      <c r="D2375" s="26">
        <v>-5.8103054999999997E-3</v>
      </c>
      <c r="E2375" s="28">
        <f t="shared" si="111"/>
        <v>9.6878807148333319E-4</v>
      </c>
      <c r="F2375" s="18">
        <f t="shared" si="112"/>
        <v>4.1440276007108894</v>
      </c>
      <c r="G2375" s="12">
        <f t="shared" si="113"/>
        <v>28.571925682748745</v>
      </c>
    </row>
    <row r="2376" spans="1:7" x14ac:dyDescent="0.25">
      <c r="A2376" s="24">
        <v>118.14843999999999</v>
      </c>
      <c r="B2376" s="23">
        <v>-117.23</v>
      </c>
      <c r="C2376" s="25">
        <v>4.7206302000000004</v>
      </c>
      <c r="D2376" s="26">
        <v>-5.8139888999999998E-3</v>
      </c>
      <c r="E2376" s="28">
        <f t="shared" si="111"/>
        <v>9.6940197148333328E-4</v>
      </c>
      <c r="F2376" s="18">
        <f t="shared" si="112"/>
        <v>4.1461631063695314</v>
      </c>
      <c r="G2376" s="12">
        <f t="shared" si="113"/>
        <v>28.586649404415883</v>
      </c>
    </row>
    <row r="2377" spans="1:7" x14ac:dyDescent="0.25">
      <c r="A2377" s="24">
        <v>118.19824</v>
      </c>
      <c r="B2377" s="23">
        <v>-117.2756</v>
      </c>
      <c r="C2377" s="25">
        <v>4.7205648</v>
      </c>
      <c r="D2377" s="26">
        <v>-5.8150264000000002E-3</v>
      </c>
      <c r="E2377" s="28">
        <f t="shared" si="111"/>
        <v>9.6957488815000001E-4</v>
      </c>
      <c r="F2377" s="18">
        <f t="shared" si="112"/>
        <v>4.1477758764595292</v>
      </c>
      <c r="G2377" s="12">
        <f t="shared" si="113"/>
        <v>28.597769008722299</v>
      </c>
    </row>
    <row r="2378" spans="1:7" x14ac:dyDescent="0.25">
      <c r="A2378" s="24">
        <v>118.24805000000001</v>
      </c>
      <c r="B2378" s="23">
        <v>-117.31098</v>
      </c>
      <c r="C2378" s="25">
        <v>4.7205228999999997</v>
      </c>
      <c r="D2378" s="26">
        <v>-5.8174402999999998E-3</v>
      </c>
      <c r="E2378" s="28">
        <f t="shared" si="111"/>
        <v>9.6997720481666657E-4</v>
      </c>
      <c r="F2378" s="18">
        <f t="shared" si="112"/>
        <v>4.1490271879898826</v>
      </c>
      <c r="G2378" s="12">
        <f t="shared" si="113"/>
        <v>28.606396456098643</v>
      </c>
    </row>
    <row r="2379" spans="1:7" x14ac:dyDescent="0.25">
      <c r="A2379" s="24">
        <v>118.29785</v>
      </c>
      <c r="B2379" s="23">
        <v>-117.36211</v>
      </c>
      <c r="C2379" s="25">
        <v>4.7205504999999999</v>
      </c>
      <c r="D2379" s="26">
        <v>-5.8207837999999998E-3</v>
      </c>
      <c r="E2379" s="28">
        <f t="shared" si="111"/>
        <v>9.7053445481666654E-4</v>
      </c>
      <c r="F2379" s="18">
        <f t="shared" si="112"/>
        <v>4.1508355418210581</v>
      </c>
      <c r="G2379" s="12">
        <f t="shared" si="113"/>
        <v>28.618864556278183</v>
      </c>
    </row>
    <row r="2380" spans="1:7" x14ac:dyDescent="0.25">
      <c r="A2380" s="24">
        <v>118.34766</v>
      </c>
      <c r="B2380" s="23">
        <v>-117.40730000000001</v>
      </c>
      <c r="C2380" s="25">
        <v>4.7204408999999998</v>
      </c>
      <c r="D2380" s="26">
        <v>-5.8253198000000001E-3</v>
      </c>
      <c r="E2380" s="28">
        <f t="shared" si="111"/>
        <v>9.7129045481666662E-4</v>
      </c>
      <c r="F2380" s="18">
        <f t="shared" si="112"/>
        <v>4.1524338111273522</v>
      </c>
      <c r="G2380" s="12">
        <f t="shared" si="113"/>
        <v>28.629884181686233</v>
      </c>
    </row>
    <row r="2381" spans="1:7" x14ac:dyDescent="0.25">
      <c r="A2381" s="24">
        <v>118.39746</v>
      </c>
      <c r="B2381" s="23">
        <v>-117.46952</v>
      </c>
      <c r="C2381" s="25">
        <v>4.7203473999999996</v>
      </c>
      <c r="D2381" s="26">
        <v>-5.8293314999999998E-3</v>
      </c>
      <c r="E2381" s="28">
        <f t="shared" si="111"/>
        <v>9.7195907148333325E-4</v>
      </c>
      <c r="F2381" s="18">
        <f t="shared" si="112"/>
        <v>4.1546343934738363</v>
      </c>
      <c r="G2381" s="12">
        <f t="shared" si="113"/>
        <v>28.645056589141177</v>
      </c>
    </row>
    <row r="2382" spans="1:7" x14ac:dyDescent="0.25">
      <c r="A2382" s="24">
        <v>118.44727</v>
      </c>
      <c r="B2382" s="23">
        <v>-117.49529</v>
      </c>
      <c r="C2382" s="25">
        <v>4.7204155999999999</v>
      </c>
      <c r="D2382" s="26">
        <v>-5.8290451000000002E-3</v>
      </c>
      <c r="E2382" s="28">
        <f t="shared" si="111"/>
        <v>9.7191133814999997E-4</v>
      </c>
      <c r="F2382" s="18">
        <f t="shared" si="112"/>
        <v>4.155545820781275</v>
      </c>
      <c r="G2382" s="12">
        <f t="shared" si="113"/>
        <v>28.651340628680128</v>
      </c>
    </row>
    <row r="2383" spans="1:7" x14ac:dyDescent="0.25">
      <c r="A2383" s="24">
        <v>118.49706999999999</v>
      </c>
      <c r="B2383" s="23">
        <v>-117.56273</v>
      </c>
      <c r="C2383" s="25">
        <v>4.7203359999999996</v>
      </c>
      <c r="D2383" s="26">
        <v>-5.8318703E-3</v>
      </c>
      <c r="E2383" s="28">
        <f t="shared" si="111"/>
        <v>9.723822048166666E-4</v>
      </c>
      <c r="F2383" s="18">
        <f t="shared" si="112"/>
        <v>4.1579310228617459</v>
      </c>
      <c r="G2383" s="12">
        <f t="shared" si="113"/>
        <v>28.667785938206993</v>
      </c>
    </row>
    <row r="2384" spans="1:7" x14ac:dyDescent="0.25">
      <c r="A2384" s="24">
        <v>118.54688</v>
      </c>
      <c r="B2384" s="23">
        <v>-117.61313</v>
      </c>
      <c r="C2384" s="25">
        <v>4.7203507</v>
      </c>
      <c r="D2384" s="26">
        <v>-5.8370022999999997E-3</v>
      </c>
      <c r="E2384" s="28">
        <f t="shared" si="111"/>
        <v>9.7323753814999988E-4</v>
      </c>
      <c r="F2384" s="18">
        <f t="shared" si="112"/>
        <v>4.1597135582243752</v>
      </c>
      <c r="G2384" s="12">
        <f t="shared" si="113"/>
        <v>28.68007602717724</v>
      </c>
    </row>
    <row r="2385" spans="1:7" x14ac:dyDescent="0.25">
      <c r="A2385" s="24">
        <v>118.59668000000001</v>
      </c>
      <c r="B2385" s="23">
        <v>-117.66325999999999</v>
      </c>
      <c r="C2385" s="25">
        <v>4.7203869999999997</v>
      </c>
      <c r="D2385" s="26">
        <v>-5.8397381000000002E-3</v>
      </c>
      <c r="E2385" s="28">
        <f t="shared" si="111"/>
        <v>9.7369350481666663E-4</v>
      </c>
      <c r="F2385" s="18">
        <f t="shared" si="112"/>
        <v>4.161486544290419</v>
      </c>
      <c r="G2385" s="12">
        <f t="shared" si="113"/>
        <v>28.692300276385151</v>
      </c>
    </row>
    <row r="2386" spans="1:7" x14ac:dyDescent="0.25">
      <c r="A2386" s="24">
        <v>118.64648</v>
      </c>
      <c r="B2386" s="23">
        <v>-117.71686</v>
      </c>
      <c r="C2386" s="25">
        <v>4.7202605999999996</v>
      </c>
      <c r="D2386" s="26">
        <v>-5.8415676E-3</v>
      </c>
      <c r="E2386" s="28">
        <f t="shared" si="111"/>
        <v>9.7399842148333327E-4</v>
      </c>
      <c r="F2386" s="18">
        <f t="shared" si="112"/>
        <v>4.1633822565014693</v>
      </c>
      <c r="G2386" s="12">
        <f t="shared" si="113"/>
        <v>28.705370688464626</v>
      </c>
    </row>
    <row r="2387" spans="1:7" x14ac:dyDescent="0.25">
      <c r="A2387" s="24">
        <v>118.69629</v>
      </c>
      <c r="B2387" s="23">
        <v>-117.77052</v>
      </c>
      <c r="C2387" s="25">
        <v>4.7202525</v>
      </c>
      <c r="D2387" s="26">
        <v>-5.8449595E-3</v>
      </c>
      <c r="E2387" s="28">
        <f t="shared" si="111"/>
        <v>9.745637381499999E-4</v>
      </c>
      <c r="F2387" s="18">
        <f t="shared" si="112"/>
        <v>4.1652800907784275</v>
      </c>
      <c r="G2387" s="12">
        <f t="shared" si="113"/>
        <v>28.718455731602401</v>
      </c>
    </row>
    <row r="2388" spans="1:7" x14ac:dyDescent="0.25">
      <c r="A2388" s="24">
        <v>118.74609</v>
      </c>
      <c r="B2388" s="23">
        <v>-117.81538999999999</v>
      </c>
      <c r="C2388" s="25">
        <v>4.7202014999999999</v>
      </c>
      <c r="D2388" s="26">
        <v>-5.8469563E-3</v>
      </c>
      <c r="E2388" s="28">
        <f t="shared" si="111"/>
        <v>9.7489653814999998E-4</v>
      </c>
      <c r="F2388" s="18">
        <f t="shared" si="112"/>
        <v>4.166867042399879</v>
      </c>
      <c r="G2388" s="12">
        <f t="shared" si="113"/>
        <v>28.729397324699519</v>
      </c>
    </row>
    <row r="2389" spans="1:7" x14ac:dyDescent="0.25">
      <c r="A2389" s="24">
        <v>118.7959</v>
      </c>
      <c r="B2389" s="23">
        <v>-117.85796999999999</v>
      </c>
      <c r="C2389" s="25">
        <v>4.7202339000000002</v>
      </c>
      <c r="D2389" s="26">
        <v>-5.8495667999999999E-3</v>
      </c>
      <c r="E2389" s="28">
        <f t="shared" si="111"/>
        <v>9.7533162148333329E-4</v>
      </c>
      <c r="F2389" s="18">
        <f t="shared" si="112"/>
        <v>4.1683730018391794</v>
      </c>
      <c r="G2389" s="12">
        <f t="shared" si="113"/>
        <v>28.73978049907161</v>
      </c>
    </row>
    <row r="2390" spans="1:7" x14ac:dyDescent="0.25">
      <c r="A2390" s="24">
        <v>118.84569999999999</v>
      </c>
      <c r="B2390" s="23">
        <v>-117.91499</v>
      </c>
      <c r="C2390" s="25">
        <v>4.7202215000000001</v>
      </c>
      <c r="D2390" s="26">
        <v>-5.8507890999999999E-3</v>
      </c>
      <c r="E2390" s="28">
        <f t="shared" si="111"/>
        <v>9.7553533814999989E-4</v>
      </c>
      <c r="F2390" s="18">
        <f t="shared" si="112"/>
        <v>4.1703896718069799</v>
      </c>
      <c r="G2390" s="12">
        <f t="shared" si="113"/>
        <v>28.753684881474069</v>
      </c>
    </row>
    <row r="2391" spans="1:7" x14ac:dyDescent="0.25">
      <c r="A2391" s="24">
        <v>118.89551</v>
      </c>
      <c r="B2391" s="23">
        <v>-117.96754</v>
      </c>
      <c r="C2391" s="25">
        <v>4.7201395000000002</v>
      </c>
      <c r="D2391" s="26">
        <v>-5.8528095999999998E-3</v>
      </c>
      <c r="E2391" s="28">
        <f t="shared" si="111"/>
        <v>9.7587208814999991E-4</v>
      </c>
      <c r="F2391" s="18">
        <f t="shared" si="112"/>
        <v>4.1722482478646414</v>
      </c>
      <c r="G2391" s="12">
        <f t="shared" si="113"/>
        <v>28.766499250033331</v>
      </c>
    </row>
    <row r="2392" spans="1:7" x14ac:dyDescent="0.25">
      <c r="A2392" s="24">
        <v>118.94531000000001</v>
      </c>
      <c r="B2392" s="23">
        <v>-117.99249</v>
      </c>
      <c r="C2392" s="25">
        <v>4.7201281000000002</v>
      </c>
      <c r="D2392" s="26">
        <v>-5.8548836999999998E-3</v>
      </c>
      <c r="E2392" s="28">
        <f t="shared" si="111"/>
        <v>9.762177714833332E-4</v>
      </c>
      <c r="F2392" s="18">
        <f t="shared" si="112"/>
        <v>4.1731306736046738</v>
      </c>
      <c r="G2392" s="12">
        <f t="shared" si="113"/>
        <v>28.77258333177555</v>
      </c>
    </row>
    <row r="2393" spans="1:7" x14ac:dyDescent="0.25">
      <c r="A2393" s="24">
        <v>118.99512</v>
      </c>
      <c r="B2393" s="23">
        <v>-118.06117999999999</v>
      </c>
      <c r="C2393" s="25">
        <v>4.7200841999999996</v>
      </c>
      <c r="D2393" s="26">
        <v>-5.8582039000000001E-3</v>
      </c>
      <c r="E2393" s="28">
        <f t="shared" si="111"/>
        <v>9.7677113814999988E-4</v>
      </c>
      <c r="F2393" s="18">
        <f t="shared" si="112"/>
        <v>4.1755600853915578</v>
      </c>
      <c r="G2393" s="12">
        <f t="shared" si="113"/>
        <v>28.789333455016941</v>
      </c>
    </row>
    <row r="2394" spans="1:7" x14ac:dyDescent="0.25">
      <c r="A2394" s="24">
        <v>119.04492</v>
      </c>
      <c r="B2394" s="23">
        <v>-118.11993</v>
      </c>
      <c r="C2394" s="25">
        <v>4.7200030999999996</v>
      </c>
      <c r="D2394" s="26">
        <v>-5.8617558999999996E-3</v>
      </c>
      <c r="E2394" s="28">
        <f t="shared" si="111"/>
        <v>9.7736313814999988E-4</v>
      </c>
      <c r="F2394" s="18">
        <f t="shared" si="112"/>
        <v>4.1776379415930354</v>
      </c>
      <c r="G2394" s="12">
        <f t="shared" si="113"/>
        <v>28.80365969960032</v>
      </c>
    </row>
    <row r="2395" spans="1:7" x14ac:dyDescent="0.25">
      <c r="A2395" s="24">
        <v>119.09473</v>
      </c>
      <c r="B2395" s="23">
        <v>-118.15510999999999</v>
      </c>
      <c r="C2395" s="25">
        <v>4.7199979000000001</v>
      </c>
      <c r="D2395" s="26">
        <v>-5.8643365999999997E-3</v>
      </c>
      <c r="E2395" s="28">
        <f t="shared" si="111"/>
        <v>9.7779325481666649E-4</v>
      </c>
      <c r="F2395" s="18">
        <f t="shared" si="112"/>
        <v>4.1788821795703628</v>
      </c>
      <c r="G2395" s="12">
        <f t="shared" si="113"/>
        <v>28.812238376782332</v>
      </c>
    </row>
    <row r="2396" spans="1:7" x14ac:dyDescent="0.25">
      <c r="A2396" s="24">
        <v>119.14453</v>
      </c>
      <c r="B2396" s="23">
        <v>-118.19956000000001</v>
      </c>
      <c r="C2396" s="25">
        <v>4.7199968999999999</v>
      </c>
      <c r="D2396" s="26">
        <v>-5.8690816999999998E-3</v>
      </c>
      <c r="E2396" s="28">
        <f t="shared" si="111"/>
        <v>9.7858410481666664E-4</v>
      </c>
      <c r="F2396" s="18">
        <f t="shared" si="112"/>
        <v>4.18045427673046</v>
      </c>
      <c r="G2396" s="12">
        <f t="shared" si="113"/>
        <v>28.823077552471378</v>
      </c>
    </row>
    <row r="2397" spans="1:7" x14ac:dyDescent="0.25">
      <c r="A2397" s="24">
        <v>119.19434</v>
      </c>
      <c r="B2397" s="23">
        <v>-118.24733999999999</v>
      </c>
      <c r="C2397" s="25">
        <v>4.7199515999999999</v>
      </c>
      <c r="D2397" s="26">
        <v>-5.8702440000000002E-3</v>
      </c>
      <c r="E2397" s="28">
        <f t="shared" si="111"/>
        <v>9.787778214833333E-4</v>
      </c>
      <c r="F2397" s="18">
        <f t="shared" si="112"/>
        <v>4.1821441485484439</v>
      </c>
      <c r="G2397" s="12">
        <f t="shared" si="113"/>
        <v>28.834728751895955</v>
      </c>
    </row>
    <row r="2398" spans="1:7" x14ac:dyDescent="0.25">
      <c r="A2398" s="24">
        <v>119.24414</v>
      </c>
      <c r="B2398" s="23">
        <v>-118.31036</v>
      </c>
      <c r="C2398" s="25">
        <v>4.7199644999999997</v>
      </c>
      <c r="D2398" s="26">
        <v>-5.8704884999999998E-3</v>
      </c>
      <c r="E2398" s="28">
        <f t="shared" si="111"/>
        <v>9.7881857148333332E-4</v>
      </c>
      <c r="F2398" s="18">
        <f t="shared" si="112"/>
        <v>4.1843730251070337</v>
      </c>
      <c r="G2398" s="12">
        <f t="shared" si="113"/>
        <v>28.850096240128202</v>
      </c>
    </row>
    <row r="2399" spans="1:7" x14ac:dyDescent="0.25">
      <c r="A2399" s="24">
        <v>119.29395</v>
      </c>
      <c r="B2399" s="23">
        <v>-118.35196000000001</v>
      </c>
      <c r="C2399" s="25">
        <v>4.7198862999999998</v>
      </c>
      <c r="D2399" s="26">
        <v>-5.8725922999999999E-3</v>
      </c>
      <c r="E2399" s="28">
        <f t="shared" si="111"/>
        <v>9.7916920481666667E-4</v>
      </c>
      <c r="F2399" s="18">
        <f t="shared" si="112"/>
        <v>4.1858443241365055</v>
      </c>
      <c r="G2399" s="12">
        <f t="shared" si="113"/>
        <v>28.86024044054809</v>
      </c>
    </row>
    <row r="2400" spans="1:7" x14ac:dyDescent="0.25">
      <c r="A2400" s="24">
        <v>119.34375</v>
      </c>
      <c r="B2400" s="23">
        <v>-118.39146</v>
      </c>
      <c r="C2400" s="25">
        <v>4.7199049000000004</v>
      </c>
      <c r="D2400" s="26">
        <v>-5.8780400999999998E-3</v>
      </c>
      <c r="E2400" s="28">
        <f t="shared" si="111"/>
        <v>9.8007717148333316E-4</v>
      </c>
      <c r="F2400" s="18">
        <f t="shared" si="112"/>
        <v>4.1872413508592006</v>
      </c>
      <c r="G2400" s="12">
        <f t="shared" si="113"/>
        <v>28.86987255392755</v>
      </c>
    </row>
    <row r="2401" spans="1:7" x14ac:dyDescent="0.25">
      <c r="A2401" s="24">
        <v>119.39355</v>
      </c>
      <c r="B2401" s="23">
        <v>-118.44949</v>
      </c>
      <c r="C2401" s="25">
        <v>4.7198672000000004</v>
      </c>
      <c r="D2401" s="26">
        <v>-5.8802393999999999E-3</v>
      </c>
      <c r="E2401" s="28">
        <f t="shared" si="111"/>
        <v>9.8044372148333326E-4</v>
      </c>
      <c r="F2401" s="18">
        <f t="shared" si="112"/>
        <v>4.1892937422697836</v>
      </c>
      <c r="G2401" s="12">
        <f t="shared" si="113"/>
        <v>28.884023225811358</v>
      </c>
    </row>
    <row r="2402" spans="1:7" x14ac:dyDescent="0.25">
      <c r="A2402" s="24">
        <v>119.44336</v>
      </c>
      <c r="B2402" s="23">
        <v>-118.49484</v>
      </c>
      <c r="C2402" s="25">
        <v>4.7197037000000002</v>
      </c>
      <c r="D2402" s="26">
        <v>-5.8836666999999999E-3</v>
      </c>
      <c r="E2402" s="28">
        <f t="shared" si="111"/>
        <v>9.8101493814999985E-4</v>
      </c>
      <c r="F2402" s="18">
        <f t="shared" si="112"/>
        <v>4.1908976704184981</v>
      </c>
      <c r="G2402" s="12">
        <f t="shared" si="113"/>
        <v>28.895081867374866</v>
      </c>
    </row>
    <row r="2403" spans="1:7" x14ac:dyDescent="0.25">
      <c r="A2403" s="24">
        <v>119.49316</v>
      </c>
      <c r="B2403" s="23">
        <v>-118.57250000000001</v>
      </c>
      <c r="C2403" s="25">
        <v>4.7197532999999998</v>
      </c>
      <c r="D2403" s="26">
        <v>-5.8851390999999998E-3</v>
      </c>
      <c r="E2403" s="28">
        <f t="shared" si="111"/>
        <v>9.8126033814999983E-4</v>
      </c>
      <c r="F2403" s="18">
        <f t="shared" si="112"/>
        <v>4.1936443310586133</v>
      </c>
      <c r="G2403" s="12">
        <f t="shared" si="113"/>
        <v>28.914019333831806</v>
      </c>
    </row>
    <row r="2404" spans="1:7" x14ac:dyDescent="0.25">
      <c r="A2404" s="24">
        <v>119.54297</v>
      </c>
      <c r="B2404" s="23">
        <v>-118.61823</v>
      </c>
      <c r="C2404" s="25">
        <v>4.7197437000000004</v>
      </c>
      <c r="D2404" s="26">
        <v>-5.8898240999999997E-3</v>
      </c>
      <c r="E2404" s="28">
        <f t="shared" si="111"/>
        <v>9.820411714833333E-4</v>
      </c>
      <c r="F2404" s="18">
        <f t="shared" si="112"/>
        <v>4.1952616989580784</v>
      </c>
      <c r="G2404" s="12">
        <f t="shared" si="113"/>
        <v>28.925170638764534</v>
      </c>
    </row>
    <row r="2405" spans="1:7" x14ac:dyDescent="0.25">
      <c r="A2405" s="24">
        <v>119.59277</v>
      </c>
      <c r="B2405" s="23">
        <v>-118.66054</v>
      </c>
      <c r="C2405" s="25">
        <v>4.7196889000000004</v>
      </c>
      <c r="D2405" s="26">
        <v>-5.8938473999999999E-3</v>
      </c>
      <c r="E2405" s="28">
        <f t="shared" si="111"/>
        <v>9.8271172148333319E-4</v>
      </c>
      <c r="F2405" s="18">
        <f t="shared" si="112"/>
        <v>4.1967581091007933</v>
      </c>
      <c r="G2405" s="12">
        <f t="shared" si="113"/>
        <v>28.935487973374286</v>
      </c>
    </row>
    <row r="2406" spans="1:7" x14ac:dyDescent="0.25">
      <c r="A2406" s="24">
        <v>119.64258</v>
      </c>
      <c r="B2406" s="23">
        <v>-118.7149</v>
      </c>
      <c r="C2406" s="25">
        <v>4.7197247000000004</v>
      </c>
      <c r="D2406" s="26">
        <v>-5.8947532E-3</v>
      </c>
      <c r="E2406" s="28">
        <f t="shared" si="111"/>
        <v>9.8286268815000002E-4</v>
      </c>
      <c r="F2406" s="18">
        <f t="shared" si="112"/>
        <v>4.1986807008133438</v>
      </c>
      <c r="G2406" s="12">
        <f t="shared" si="113"/>
        <v>28.948743712192197</v>
      </c>
    </row>
    <row r="2407" spans="1:7" x14ac:dyDescent="0.25">
      <c r="A2407" s="24">
        <v>119.69238</v>
      </c>
      <c r="B2407" s="23">
        <v>-118.77387</v>
      </c>
      <c r="C2407" s="25">
        <v>4.7196574</v>
      </c>
      <c r="D2407" s="26">
        <v>-5.8999326999999999E-3</v>
      </c>
      <c r="E2407" s="28">
        <f t="shared" si="111"/>
        <v>9.8372593814999992E-4</v>
      </c>
      <c r="F2407" s="18">
        <f t="shared" si="112"/>
        <v>4.2007663379231506</v>
      </c>
      <c r="G2407" s="12">
        <f t="shared" si="113"/>
        <v>28.963123603989334</v>
      </c>
    </row>
    <row r="2408" spans="1:7" x14ac:dyDescent="0.25">
      <c r="A2408" s="24">
        <v>119.74218999999999</v>
      </c>
      <c r="B2408" s="23">
        <v>-118.79919</v>
      </c>
      <c r="C2408" s="25">
        <v>4.7196517</v>
      </c>
      <c r="D2408" s="26">
        <v>-5.9012858999999999E-3</v>
      </c>
      <c r="E2408" s="28">
        <f t="shared" si="111"/>
        <v>9.8395147148333333E-4</v>
      </c>
      <c r="F2408" s="18">
        <f t="shared" si="112"/>
        <v>4.2016618497362801</v>
      </c>
      <c r="G2408" s="12">
        <f t="shared" si="113"/>
        <v>28.969297910591056</v>
      </c>
    </row>
    <row r="2409" spans="1:7" x14ac:dyDescent="0.25">
      <c r="A2409" s="24">
        <v>119.79199</v>
      </c>
      <c r="B2409" s="23">
        <v>-118.83109</v>
      </c>
      <c r="C2409" s="25">
        <v>4.7195910999999997</v>
      </c>
      <c r="D2409" s="26">
        <v>-5.9024658999999998E-3</v>
      </c>
      <c r="E2409" s="28">
        <f t="shared" si="111"/>
        <v>9.8414813814999991E-4</v>
      </c>
      <c r="F2409" s="18">
        <f t="shared" si="112"/>
        <v>4.2027900814439763</v>
      </c>
      <c r="G2409" s="12">
        <f t="shared" si="113"/>
        <v>28.977076756586118</v>
      </c>
    </row>
    <row r="2410" spans="1:7" x14ac:dyDescent="0.25">
      <c r="A2410" s="24">
        <v>119.84180000000001</v>
      </c>
      <c r="B2410" s="23">
        <v>-118.88526</v>
      </c>
      <c r="C2410" s="25">
        <v>4.7195282000000001</v>
      </c>
      <c r="D2410" s="26">
        <v>-5.9053446000000001E-3</v>
      </c>
      <c r="E2410" s="28">
        <f t="shared" si="111"/>
        <v>9.8462792148333329E-4</v>
      </c>
      <c r="F2410" s="18">
        <f t="shared" si="112"/>
        <v>4.2047059532811515</v>
      </c>
      <c r="G2410" s="12">
        <f t="shared" si="113"/>
        <v>28.990286163719425</v>
      </c>
    </row>
    <row r="2411" spans="1:7" x14ac:dyDescent="0.25">
      <c r="A2411" s="24">
        <v>119.8916</v>
      </c>
      <c r="B2411" s="23">
        <v>-118.93243</v>
      </c>
      <c r="C2411" s="25">
        <v>4.7195543999999998</v>
      </c>
      <c r="D2411" s="26">
        <v>-5.9097437000000001E-3</v>
      </c>
      <c r="E2411" s="28">
        <f t="shared" si="111"/>
        <v>9.8536110481666655E-4</v>
      </c>
      <c r="F2411" s="18">
        <f t="shared" si="112"/>
        <v>4.2063742507624058</v>
      </c>
      <c r="G2411" s="12">
        <f t="shared" si="113"/>
        <v>29.001788614051303</v>
      </c>
    </row>
    <row r="2412" spans="1:7" x14ac:dyDescent="0.25">
      <c r="A2412" s="24">
        <v>119.94141</v>
      </c>
      <c r="B2412" s="23">
        <v>-118.97367</v>
      </c>
      <c r="C2412" s="25">
        <v>4.7194729000000004</v>
      </c>
      <c r="D2412" s="26">
        <v>-5.9128553000000004E-3</v>
      </c>
      <c r="E2412" s="28">
        <f t="shared" si="111"/>
        <v>9.8587970481666667E-4</v>
      </c>
      <c r="F2412" s="18">
        <f t="shared" si="112"/>
        <v>4.2078328173964303</v>
      </c>
      <c r="G2412" s="12">
        <f t="shared" si="113"/>
        <v>29.011845028121403</v>
      </c>
    </row>
    <row r="2413" spans="1:7" x14ac:dyDescent="0.25">
      <c r="A2413" s="24">
        <v>119.99121</v>
      </c>
      <c r="B2413" s="23">
        <v>-119.03413</v>
      </c>
      <c r="C2413" s="25">
        <v>4.7194653000000004</v>
      </c>
      <c r="D2413" s="26">
        <v>-5.9159188999999999E-3</v>
      </c>
      <c r="E2413" s="28">
        <f t="shared" si="111"/>
        <v>9.8639030481666667E-4</v>
      </c>
      <c r="F2413" s="18">
        <f t="shared" si="112"/>
        <v>4.2099711524762826</v>
      </c>
      <c r="G2413" s="12">
        <f t="shared" si="113"/>
        <v>29.026588257866273</v>
      </c>
    </row>
    <row r="2414" spans="1:7" x14ac:dyDescent="0.25">
      <c r="A2414" s="24">
        <v>120.04102</v>
      </c>
      <c r="B2414" s="23">
        <v>-119.08598000000001</v>
      </c>
      <c r="C2414" s="25">
        <v>4.7194972000000002</v>
      </c>
      <c r="D2414" s="26">
        <v>-5.9179515E-3</v>
      </c>
      <c r="E2414" s="28">
        <f t="shared" si="111"/>
        <v>9.8672907148333335E-4</v>
      </c>
      <c r="F2414" s="18">
        <f t="shared" si="112"/>
        <v>4.2118049710983527</v>
      </c>
      <c r="G2414" s="12">
        <f t="shared" si="113"/>
        <v>29.039231930745391</v>
      </c>
    </row>
    <row r="2415" spans="1:7" x14ac:dyDescent="0.25">
      <c r="A2415" s="24">
        <v>120.09081999999999</v>
      </c>
      <c r="B2415" s="23">
        <v>-119.14914</v>
      </c>
      <c r="C2415" s="25">
        <v>4.7193798999999999</v>
      </c>
      <c r="D2415" s="26">
        <v>-5.9199602999999998E-3</v>
      </c>
      <c r="E2415" s="28">
        <f t="shared" si="111"/>
        <v>9.8706387148333324E-4</v>
      </c>
      <c r="F2415" s="18">
        <f t="shared" si="112"/>
        <v>4.2140387991440607</v>
      </c>
      <c r="G2415" s="12">
        <f t="shared" si="113"/>
        <v>29.054633558113665</v>
      </c>
    </row>
    <row r="2416" spans="1:7" x14ac:dyDescent="0.25">
      <c r="A2416" s="24">
        <v>120.14063</v>
      </c>
      <c r="B2416" s="23">
        <v>-119.18413</v>
      </c>
      <c r="C2416" s="25">
        <v>4.7193294000000003</v>
      </c>
      <c r="D2416" s="26">
        <v>-5.9260698000000002E-3</v>
      </c>
      <c r="E2416" s="28">
        <f t="shared" si="111"/>
        <v>9.8808212148333331E-4</v>
      </c>
      <c r="F2416" s="18">
        <f t="shared" si="112"/>
        <v>4.2152763172460128</v>
      </c>
      <c r="G2416" s="12">
        <f t="shared" si="113"/>
        <v>29.063165903611068</v>
      </c>
    </row>
    <row r="2417" spans="1:7" x14ac:dyDescent="0.25">
      <c r="A2417" s="24">
        <v>120.19043000000001</v>
      </c>
      <c r="B2417" s="23">
        <v>-119.24319</v>
      </c>
      <c r="C2417" s="25">
        <v>4.7193027000000001</v>
      </c>
      <c r="D2417" s="26">
        <v>-5.9261406000000001E-3</v>
      </c>
      <c r="E2417" s="28">
        <f t="shared" si="111"/>
        <v>9.8809392148333322E-4</v>
      </c>
      <c r="F2417" s="18">
        <f t="shared" si="112"/>
        <v>4.2173651374546806</v>
      </c>
      <c r="G2417" s="12">
        <f t="shared" si="113"/>
        <v>29.077567741995651</v>
      </c>
    </row>
    <row r="2418" spans="1:7" x14ac:dyDescent="0.25">
      <c r="A2418" s="24">
        <v>120.24023</v>
      </c>
      <c r="B2418" s="23">
        <v>-119.29433</v>
      </c>
      <c r="C2418" s="25">
        <v>4.7193356</v>
      </c>
      <c r="D2418" s="26">
        <v>-5.9254494999999999E-3</v>
      </c>
      <c r="E2418" s="28">
        <f t="shared" si="111"/>
        <v>9.8797873814999992E-4</v>
      </c>
      <c r="F2418" s="18">
        <f t="shared" si="112"/>
        <v>4.2191738449635077</v>
      </c>
      <c r="G2418" s="12">
        <f t="shared" si="113"/>
        <v>29.090038280684908</v>
      </c>
    </row>
    <row r="2419" spans="1:7" x14ac:dyDescent="0.25">
      <c r="A2419" s="24">
        <v>120.29004</v>
      </c>
      <c r="B2419" s="23">
        <v>-119.34323999999999</v>
      </c>
      <c r="C2419" s="25">
        <v>4.7193370000000003</v>
      </c>
      <c r="D2419" s="26">
        <v>-5.9301704000000004E-3</v>
      </c>
      <c r="E2419" s="28">
        <f t="shared" si="111"/>
        <v>9.8876555481666674E-4</v>
      </c>
      <c r="F2419" s="18">
        <f t="shared" si="112"/>
        <v>4.2209036823560906</v>
      </c>
      <c r="G2419" s="12">
        <f t="shared" si="113"/>
        <v>29.101965031707429</v>
      </c>
    </row>
    <row r="2420" spans="1:7" x14ac:dyDescent="0.25">
      <c r="A2420" s="24">
        <v>120.33984</v>
      </c>
      <c r="B2420" s="23">
        <v>-119.37635</v>
      </c>
      <c r="C2420" s="25">
        <v>4.7192363999999998</v>
      </c>
      <c r="D2420" s="26">
        <v>-5.9330310000000001E-3</v>
      </c>
      <c r="E2420" s="28">
        <f t="shared" si="111"/>
        <v>9.8924232148333321E-4</v>
      </c>
      <c r="F2420" s="18">
        <f t="shared" si="112"/>
        <v>4.222074709059596</v>
      </c>
      <c r="G2420" s="12">
        <f t="shared" si="113"/>
        <v>29.110038937378164</v>
      </c>
    </row>
    <row r="2421" spans="1:7" x14ac:dyDescent="0.25">
      <c r="A2421" s="24">
        <v>120.38965</v>
      </c>
      <c r="B2421" s="23">
        <v>-119.44790999999999</v>
      </c>
      <c r="C2421" s="25">
        <v>4.7192698000000002</v>
      </c>
      <c r="D2421" s="26">
        <v>-5.9382347000000004E-3</v>
      </c>
      <c r="E2421" s="28">
        <f t="shared" si="111"/>
        <v>9.9010960481666667E-4</v>
      </c>
      <c r="F2421" s="18">
        <f t="shared" si="112"/>
        <v>4.2246056263324077</v>
      </c>
      <c r="G2421" s="12">
        <f t="shared" si="113"/>
        <v>29.127488912908149</v>
      </c>
    </row>
    <row r="2422" spans="1:7" x14ac:dyDescent="0.25">
      <c r="A2422" s="24">
        <v>120.43944999999999</v>
      </c>
      <c r="B2422" s="23">
        <v>-119.49039</v>
      </c>
      <c r="C2422" s="25">
        <v>4.7191996999999999</v>
      </c>
      <c r="D2422" s="26">
        <v>-5.9376684999999998E-3</v>
      </c>
      <c r="E2422" s="28">
        <f t="shared" si="111"/>
        <v>9.9001523814999984E-4</v>
      </c>
      <c r="F2422" s="18">
        <f t="shared" si="112"/>
        <v>4.2261080489951954</v>
      </c>
      <c r="G2422" s="12">
        <f t="shared" si="113"/>
        <v>29.137847702183077</v>
      </c>
    </row>
    <row r="2423" spans="1:7" x14ac:dyDescent="0.25">
      <c r="A2423" s="24">
        <v>120.48926</v>
      </c>
      <c r="B2423" s="23">
        <v>-119.524</v>
      </c>
      <c r="C2423" s="25">
        <v>4.7191562999999999</v>
      </c>
      <c r="D2423" s="26">
        <v>-5.9405830999999997E-3</v>
      </c>
      <c r="E2423" s="28">
        <f t="shared" si="111"/>
        <v>9.9050100481666657E-4</v>
      </c>
      <c r="F2423" s="18">
        <f t="shared" si="112"/>
        <v>4.2272967595812663</v>
      </c>
      <c r="G2423" s="12">
        <f t="shared" si="113"/>
        <v>29.146043533339625</v>
      </c>
    </row>
    <row r="2424" spans="1:7" x14ac:dyDescent="0.25">
      <c r="A2424" s="24">
        <v>120.53906000000001</v>
      </c>
      <c r="B2424" s="23">
        <v>-119.59605000000001</v>
      </c>
      <c r="C2424" s="25">
        <v>4.7190585</v>
      </c>
      <c r="D2424" s="26">
        <v>-5.9437895999999999E-3</v>
      </c>
      <c r="E2424" s="28">
        <f t="shared" si="111"/>
        <v>9.9103542148333318E-4</v>
      </c>
      <c r="F2424" s="18">
        <f t="shared" si="112"/>
        <v>4.2298450070589935</v>
      </c>
      <c r="G2424" s="12">
        <f t="shared" si="113"/>
        <v>29.163612995845707</v>
      </c>
    </row>
    <row r="2425" spans="1:7" x14ac:dyDescent="0.25">
      <c r="A2425" s="24">
        <v>120.58887</v>
      </c>
      <c r="B2425" s="23">
        <v>-119.64088</v>
      </c>
      <c r="C2425" s="25">
        <v>4.7191657999999999</v>
      </c>
      <c r="D2425" s="26">
        <v>-5.9478431999999996E-3</v>
      </c>
      <c r="E2425" s="28">
        <f t="shared" si="111"/>
        <v>9.9171102148333328E-4</v>
      </c>
      <c r="F2425" s="18">
        <f t="shared" si="112"/>
        <v>4.2314305439698394</v>
      </c>
      <c r="G2425" s="12">
        <f t="shared" si="113"/>
        <v>29.174544834903969</v>
      </c>
    </row>
    <row r="2426" spans="1:7" x14ac:dyDescent="0.25">
      <c r="A2426" s="24">
        <v>120.63867</v>
      </c>
      <c r="B2426" s="23">
        <v>-119.69234</v>
      </c>
      <c r="C2426" s="25">
        <v>4.7190814000000003</v>
      </c>
      <c r="D2426" s="26">
        <v>-5.9504062000000002E-3</v>
      </c>
      <c r="E2426" s="28">
        <f t="shared" si="111"/>
        <v>9.9213818814999997E-4</v>
      </c>
      <c r="F2426" s="18">
        <f t="shared" si="112"/>
        <v>4.2332505691635083</v>
      </c>
      <c r="G2426" s="12">
        <f t="shared" si="113"/>
        <v>29.18709340590415</v>
      </c>
    </row>
    <row r="2427" spans="1:7" x14ac:dyDescent="0.25">
      <c r="A2427" s="24">
        <v>120.68848</v>
      </c>
      <c r="B2427" s="23">
        <v>-119.75745000000001</v>
      </c>
      <c r="C2427" s="25">
        <v>4.7190422999999999</v>
      </c>
      <c r="D2427" s="26">
        <v>-5.9521942999999997E-3</v>
      </c>
      <c r="E2427" s="28">
        <f t="shared" si="111"/>
        <v>9.9243620481666663E-4</v>
      </c>
      <c r="F2427" s="18">
        <f t="shared" si="112"/>
        <v>4.2355533643512224</v>
      </c>
      <c r="G2427" s="12">
        <f t="shared" si="113"/>
        <v>29.20297054266711</v>
      </c>
    </row>
    <row r="2428" spans="1:7" x14ac:dyDescent="0.25">
      <c r="A2428" s="24">
        <v>120.73828</v>
      </c>
      <c r="B2428" s="23">
        <v>-119.79855999999999</v>
      </c>
      <c r="C2428" s="25">
        <v>4.7190646999999997</v>
      </c>
      <c r="D2428" s="26">
        <v>-5.9555316999999998E-3</v>
      </c>
      <c r="E2428" s="28">
        <f t="shared" si="111"/>
        <v>9.9299243814999984E-4</v>
      </c>
      <c r="F2428" s="18">
        <f t="shared" si="112"/>
        <v>4.2370073331757796</v>
      </c>
      <c r="G2428" s="12">
        <f t="shared" si="113"/>
        <v>29.212995256110901</v>
      </c>
    </row>
    <row r="2429" spans="1:7" x14ac:dyDescent="0.25">
      <c r="A2429" s="24">
        <v>120.78809</v>
      </c>
      <c r="B2429" s="23">
        <v>-119.83212</v>
      </c>
      <c r="C2429" s="25">
        <v>4.7189889000000003</v>
      </c>
      <c r="D2429" s="26">
        <v>-5.9586316E-3</v>
      </c>
      <c r="E2429" s="28">
        <f t="shared" si="111"/>
        <v>9.9350908814999995E-4</v>
      </c>
      <c r="F2429" s="18">
        <f t="shared" si="112"/>
        <v>4.2381942753735942</v>
      </c>
      <c r="G2429" s="12">
        <f t="shared" si="113"/>
        <v>29.221178894718872</v>
      </c>
    </row>
    <row r="2430" spans="1:7" x14ac:dyDescent="0.25">
      <c r="A2430" s="24">
        <v>120.83789</v>
      </c>
      <c r="B2430" s="23">
        <v>-119.8897</v>
      </c>
      <c r="C2430" s="25">
        <v>4.7189750999999998</v>
      </c>
      <c r="D2430" s="26">
        <v>-5.9598237000000002E-3</v>
      </c>
      <c r="E2430" s="28">
        <f t="shared" si="111"/>
        <v>9.937077714833333E-4</v>
      </c>
      <c r="F2430" s="18">
        <f t="shared" si="112"/>
        <v>4.240230751289868</v>
      </c>
      <c r="G2430" s="12">
        <f t="shared" si="113"/>
        <v>29.23521983366544</v>
      </c>
    </row>
    <row r="2431" spans="1:7" x14ac:dyDescent="0.25">
      <c r="A2431" s="24">
        <v>120.8877</v>
      </c>
      <c r="B2431" s="23">
        <v>-119.95397</v>
      </c>
      <c r="C2431" s="25">
        <v>4.7189369000000001</v>
      </c>
      <c r="D2431" s="26">
        <v>-5.9666601E-3</v>
      </c>
      <c r="E2431" s="28">
        <f t="shared" si="111"/>
        <v>9.9484717148333327E-4</v>
      </c>
      <c r="F2431" s="18">
        <f t="shared" si="112"/>
        <v>4.2425038375548709</v>
      </c>
      <c r="G2431" s="12">
        <f t="shared" si="113"/>
        <v>29.250892135612222</v>
      </c>
    </row>
    <row r="2432" spans="1:7" x14ac:dyDescent="0.25">
      <c r="A2432" s="24">
        <v>120.9375</v>
      </c>
      <c r="B2432" s="23">
        <v>-119.99832000000001</v>
      </c>
      <c r="C2432" s="25">
        <v>4.7188945000000002</v>
      </c>
      <c r="D2432" s="26">
        <v>-5.9659691000000003E-3</v>
      </c>
      <c r="E2432" s="28">
        <f t="shared" si="111"/>
        <v>9.9473200481666672E-4</v>
      </c>
      <c r="F2432" s="18">
        <f t="shared" si="112"/>
        <v>4.2440723979384547</v>
      </c>
      <c r="G2432" s="12">
        <f t="shared" si="113"/>
        <v>29.261706926204099</v>
      </c>
    </row>
    <row r="2433" spans="1:7" x14ac:dyDescent="0.25">
      <c r="A2433" s="24">
        <v>120.9873</v>
      </c>
      <c r="B2433" s="23">
        <v>-120.03706</v>
      </c>
      <c r="C2433" s="25">
        <v>4.7188562999999997</v>
      </c>
      <c r="D2433" s="26">
        <v>-5.9714229000000004E-3</v>
      </c>
      <c r="E2433" s="28">
        <f t="shared" si="111"/>
        <v>9.9564097148333334E-4</v>
      </c>
      <c r="F2433" s="18">
        <f t="shared" si="112"/>
        <v>4.2454425451596505</v>
      </c>
      <c r="G2433" s="12">
        <f t="shared" si="113"/>
        <v>29.271153712845123</v>
      </c>
    </row>
    <row r="2434" spans="1:7" x14ac:dyDescent="0.25">
      <c r="A2434" s="24">
        <v>121.03711</v>
      </c>
      <c r="B2434" s="23">
        <v>-120.08181</v>
      </c>
      <c r="C2434" s="25">
        <v>4.7188186999999999</v>
      </c>
      <c r="D2434" s="26">
        <v>-5.9726029000000003E-3</v>
      </c>
      <c r="E2434" s="28">
        <f t="shared" si="111"/>
        <v>9.9583763814999992E-4</v>
      </c>
      <c r="F2434" s="18">
        <f t="shared" si="112"/>
        <v>4.2470252526492862</v>
      </c>
      <c r="G2434" s="12">
        <f t="shared" si="113"/>
        <v>29.282066043825655</v>
      </c>
    </row>
    <row r="2435" spans="1:7" x14ac:dyDescent="0.25">
      <c r="A2435" s="24">
        <v>121.08691</v>
      </c>
      <c r="B2435" s="23">
        <v>-120.13733999999999</v>
      </c>
      <c r="C2435" s="25">
        <v>4.7188977999999997</v>
      </c>
      <c r="D2435" s="26">
        <v>-5.9748557000000001E-3</v>
      </c>
      <c r="E2435" s="28">
        <f t="shared" si="111"/>
        <v>9.9621310481666655E-4</v>
      </c>
      <c r="F2435" s="18">
        <f t="shared" si="112"/>
        <v>4.2489892246470404</v>
      </c>
      <c r="G2435" s="12">
        <f t="shared" si="113"/>
        <v>29.295607088280377</v>
      </c>
    </row>
    <row r="2436" spans="1:7" x14ac:dyDescent="0.25">
      <c r="A2436" s="24">
        <v>121.13672</v>
      </c>
      <c r="B2436" s="23">
        <v>-120.18163</v>
      </c>
      <c r="C2436" s="25">
        <v>4.7187634000000003</v>
      </c>
      <c r="D2436" s="26">
        <v>-5.9788907000000004E-3</v>
      </c>
      <c r="E2436" s="28">
        <f t="shared" si="111"/>
        <v>9.9688560481666667E-4</v>
      </c>
      <c r="F2436" s="18">
        <f t="shared" si="112"/>
        <v>4.2505556629647163</v>
      </c>
      <c r="G2436" s="12">
        <f t="shared" si="113"/>
        <v>29.306407247813958</v>
      </c>
    </row>
    <row r="2437" spans="1:7" x14ac:dyDescent="0.25">
      <c r="A2437" s="24">
        <v>121.18652</v>
      </c>
      <c r="B2437" s="23">
        <v>-120.2513</v>
      </c>
      <c r="C2437" s="25">
        <v>4.7187919999999997</v>
      </c>
      <c r="D2437" s="26">
        <v>-5.9825568000000003E-3</v>
      </c>
      <c r="E2437" s="28">
        <f t="shared" ref="E2437:E2500" si="114" xml:space="preserve"> (delta_0 - D2437) / L</f>
        <v>9.9749662148333339E-4</v>
      </c>
      <c r="F2437" s="18">
        <f t="shared" ref="F2437:F2500" si="115" xml:space="preserve"> -B2437 / A_6x12_in2</f>
        <v>4.2530197351614296</v>
      </c>
      <c r="G2437" s="12">
        <f t="shared" ref="G2437:G2500" si="116" xml:space="preserve"> -B2437 * kip_to_N / A_6x12_mm2</f>
        <v>29.323396345007556</v>
      </c>
    </row>
    <row r="2438" spans="1:7" x14ac:dyDescent="0.25">
      <c r="A2438" s="24">
        <v>121.23633</v>
      </c>
      <c r="B2438" s="23">
        <v>-120.29237000000001</v>
      </c>
      <c r="C2438" s="25">
        <v>4.7186313000000002</v>
      </c>
      <c r="D2438" s="26">
        <v>-5.9825987999999998E-3</v>
      </c>
      <c r="E2438" s="28">
        <f t="shared" si="114"/>
        <v>9.9750362148333317E-4</v>
      </c>
      <c r="F2438" s="18">
        <f t="shared" si="115"/>
        <v>4.2544722892753821</v>
      </c>
      <c r="G2438" s="12">
        <f t="shared" si="116"/>
        <v>29.333411304412486</v>
      </c>
    </row>
    <row r="2439" spans="1:7" x14ac:dyDescent="0.25">
      <c r="A2439" s="24">
        <v>121.28613</v>
      </c>
      <c r="B2439" s="23">
        <v>-120.33347000000001</v>
      </c>
      <c r="C2439" s="25">
        <v>4.7186269999999997</v>
      </c>
      <c r="D2439" s="26">
        <v>-5.9848693E-3</v>
      </c>
      <c r="E2439" s="28">
        <f t="shared" si="114"/>
        <v>9.9788203814999994E-4</v>
      </c>
      <c r="F2439" s="18">
        <f t="shared" si="115"/>
        <v>4.2559259044222877</v>
      </c>
      <c r="G2439" s="12">
        <f t="shared" si="116"/>
        <v>29.343433579346556</v>
      </c>
    </row>
    <row r="2440" spans="1:7" x14ac:dyDescent="0.25">
      <c r="A2440" s="24">
        <v>121.33593999999999</v>
      </c>
      <c r="B2440" s="23">
        <v>-120.38902</v>
      </c>
      <c r="C2440" s="25">
        <v>4.7187242999999999</v>
      </c>
      <c r="D2440" s="26">
        <v>-5.9903170999999998E-3</v>
      </c>
      <c r="E2440" s="28">
        <f t="shared" si="114"/>
        <v>9.9879000481666665E-4</v>
      </c>
      <c r="F2440" s="18">
        <f t="shared" si="115"/>
        <v>4.2578905837753442</v>
      </c>
      <c r="G2440" s="12">
        <f t="shared" si="116"/>
        <v>29.35697950082071</v>
      </c>
    </row>
    <row r="2441" spans="1:7" x14ac:dyDescent="0.25">
      <c r="A2441" s="24">
        <v>121.38574</v>
      </c>
      <c r="B2441" s="23">
        <v>-120.43279</v>
      </c>
      <c r="C2441" s="25">
        <v>4.7185706999999999</v>
      </c>
      <c r="D2441" s="26">
        <v>-5.9947161999999998E-3</v>
      </c>
      <c r="E2441" s="28">
        <f t="shared" si="114"/>
        <v>9.9952318814999991E-4</v>
      </c>
      <c r="F2441" s="18">
        <f t="shared" si="115"/>
        <v>4.2594386308551515</v>
      </c>
      <c r="G2441" s="12">
        <f t="shared" si="116"/>
        <v>29.367652857849041</v>
      </c>
    </row>
    <row r="2442" spans="1:7" x14ac:dyDescent="0.25">
      <c r="A2442" s="24">
        <v>121.43555000000001</v>
      </c>
      <c r="B2442" s="23">
        <v>-120.49303</v>
      </c>
      <c r="C2442" s="25">
        <v>4.7186456000000003</v>
      </c>
      <c r="D2442" s="26">
        <v>-5.9947459999999996E-3</v>
      </c>
      <c r="E2442" s="28">
        <f t="shared" si="114"/>
        <v>9.9952815481666661E-4</v>
      </c>
      <c r="F2442" s="18">
        <f t="shared" si="115"/>
        <v>4.2615691850266755</v>
      </c>
      <c r="G2442" s="12">
        <f t="shared" si="116"/>
        <v>29.382342440380157</v>
      </c>
    </row>
    <row r="2443" spans="1:7" x14ac:dyDescent="0.25">
      <c r="A2443" s="24">
        <v>121.48535</v>
      </c>
      <c r="B2443" s="23">
        <v>-120.54104</v>
      </c>
      <c r="C2443" s="25">
        <v>4.7185144000000001</v>
      </c>
      <c r="D2443" s="26">
        <v>-5.9971544000000003E-3</v>
      </c>
      <c r="E2443" s="28">
        <f t="shared" si="114"/>
        <v>9.9992955481666666E-4</v>
      </c>
      <c r="F2443" s="18">
        <f t="shared" si="115"/>
        <v>4.2632671914306401</v>
      </c>
      <c r="G2443" s="12">
        <f t="shared" si="116"/>
        <v>29.394049725528202</v>
      </c>
    </row>
    <row r="2444" spans="1:7" x14ac:dyDescent="0.25">
      <c r="A2444" s="24">
        <v>121.53516</v>
      </c>
      <c r="B2444" s="23">
        <v>-120.60384000000001</v>
      </c>
      <c r="C2444" s="25">
        <v>4.7185062999999996</v>
      </c>
      <c r="D2444" s="26">
        <v>-6.0031922000000001E-3</v>
      </c>
      <c r="E2444" s="28">
        <f t="shared" si="114"/>
        <v>1.0009358548166666E-3</v>
      </c>
      <c r="F2444" s="18">
        <f t="shared" si="115"/>
        <v>4.2654882870809008</v>
      </c>
      <c r="G2444" s="12">
        <f t="shared" si="116"/>
        <v>29.409363566546695</v>
      </c>
    </row>
    <row r="2445" spans="1:7" x14ac:dyDescent="0.25">
      <c r="A2445" s="24">
        <v>121.58496</v>
      </c>
      <c r="B2445" s="23">
        <v>-120.63289</v>
      </c>
      <c r="C2445" s="25">
        <v>4.7184771999999997</v>
      </c>
      <c r="D2445" s="26">
        <v>-6.0036508000000004E-3</v>
      </c>
      <c r="E2445" s="28">
        <f t="shared" si="114"/>
        <v>1.0010122881500001E-3</v>
      </c>
      <c r="F2445" s="18">
        <f t="shared" si="115"/>
        <v>4.2665157206579716</v>
      </c>
      <c r="G2445" s="12">
        <f t="shared" si="116"/>
        <v>29.416447437272598</v>
      </c>
    </row>
    <row r="2446" spans="1:7" x14ac:dyDescent="0.25">
      <c r="A2446" s="24">
        <v>121.63477</v>
      </c>
      <c r="B2446" s="23">
        <v>-120.68939</v>
      </c>
      <c r="C2446" s="25">
        <v>4.7184362000000002</v>
      </c>
      <c r="D2446" s="26">
        <v>-6.0044731999999998E-3</v>
      </c>
      <c r="E2446" s="28">
        <f t="shared" si="114"/>
        <v>1.0011493548166665E-3</v>
      </c>
      <c r="F2446" s="18">
        <f t="shared" si="115"/>
        <v>4.2685139993879027</v>
      </c>
      <c r="G2446" s="12">
        <f t="shared" si="116"/>
        <v>29.430225017169807</v>
      </c>
    </row>
    <row r="2447" spans="1:7" x14ac:dyDescent="0.25">
      <c r="A2447" s="24">
        <v>121.68456999999999</v>
      </c>
      <c r="B2447" s="23">
        <v>-120.72841</v>
      </c>
      <c r="C2447" s="25">
        <v>4.7183466000000003</v>
      </c>
      <c r="D2447" s="26">
        <v>-6.0089855000000003E-3</v>
      </c>
      <c r="E2447" s="28">
        <f t="shared" si="114"/>
        <v>1.0019014048166667E-3</v>
      </c>
      <c r="F2447" s="18">
        <f t="shared" si="115"/>
        <v>4.2698940495833355</v>
      </c>
      <c r="G2447" s="12">
        <f t="shared" si="116"/>
        <v>29.439740082082885</v>
      </c>
    </row>
    <row r="2448" spans="1:7" x14ac:dyDescent="0.25">
      <c r="A2448" s="24">
        <v>121.73438</v>
      </c>
      <c r="B2448" s="23">
        <v>-120.7809</v>
      </c>
      <c r="C2448" s="25">
        <v>4.7184467000000003</v>
      </c>
      <c r="D2448" s="26">
        <v>-6.0108508999999997E-3</v>
      </c>
      <c r="E2448" s="28">
        <f t="shared" si="114"/>
        <v>1.0022123048166666E-3</v>
      </c>
      <c r="F2448" s="18">
        <f t="shared" si="115"/>
        <v>4.2717505035750891</v>
      </c>
      <c r="G2448" s="12">
        <f t="shared" si="116"/>
        <v>29.452539819583851</v>
      </c>
    </row>
    <row r="2449" spans="1:7" x14ac:dyDescent="0.25">
      <c r="A2449" s="24">
        <v>121.78418000000001</v>
      </c>
      <c r="B2449" s="23">
        <v>-120.82136</v>
      </c>
      <c r="C2449" s="25">
        <v>4.7183814000000002</v>
      </c>
      <c r="D2449" s="26">
        <v>-6.0131517000000002E-3</v>
      </c>
      <c r="E2449" s="28">
        <f t="shared" si="114"/>
        <v>1.0025957714833334E-3</v>
      </c>
      <c r="F2449" s="18">
        <f t="shared" si="115"/>
        <v>4.2731814833523112</v>
      </c>
      <c r="G2449" s="12">
        <f t="shared" si="116"/>
        <v>29.46240602989608</v>
      </c>
    </row>
    <row r="2450" spans="1:7" x14ac:dyDescent="0.25">
      <c r="A2450" s="24">
        <v>121.83398</v>
      </c>
      <c r="B2450" s="23">
        <v>-120.87248</v>
      </c>
      <c r="C2450" s="25">
        <v>4.7183495000000004</v>
      </c>
      <c r="D2450" s="26">
        <v>-6.0165673000000001E-3</v>
      </c>
      <c r="E2450" s="28">
        <f t="shared" si="114"/>
        <v>1.00316503815E-3</v>
      </c>
      <c r="F2450" s="18">
        <f t="shared" si="115"/>
        <v>4.2749894835058351</v>
      </c>
      <c r="G2450" s="12">
        <f t="shared" si="116"/>
        <v>29.474871691565905</v>
      </c>
    </row>
    <row r="2451" spans="1:7" x14ac:dyDescent="0.25">
      <c r="A2451" s="24">
        <v>121.88379</v>
      </c>
      <c r="B2451" s="23">
        <v>-120.91705</v>
      </c>
      <c r="C2451" s="25">
        <v>4.7183694999999997</v>
      </c>
      <c r="D2451" s="26">
        <v>-6.0188797999999998E-3</v>
      </c>
      <c r="E2451" s="28">
        <f t="shared" si="114"/>
        <v>1.0035504548166665E-3</v>
      </c>
      <c r="F2451" s="18">
        <f t="shared" si="115"/>
        <v>4.2765658247977472</v>
      </c>
      <c r="G2451" s="12">
        <f t="shared" si="116"/>
        <v>29.485740129371543</v>
      </c>
    </row>
    <row r="2452" spans="1:7" x14ac:dyDescent="0.25">
      <c r="A2452" s="24">
        <v>121.93359</v>
      </c>
      <c r="B2452" s="23">
        <v>-120.98151</v>
      </c>
      <c r="C2452" s="25">
        <v>4.7181959000000004</v>
      </c>
      <c r="D2452" s="26">
        <v>-6.0231416000000003E-3</v>
      </c>
      <c r="E2452" s="28">
        <f t="shared" si="114"/>
        <v>1.0042607548166667E-3</v>
      </c>
      <c r="F2452" s="18">
        <f t="shared" si="115"/>
        <v>4.2788456309381262</v>
      </c>
      <c r="G2452" s="12">
        <f t="shared" si="116"/>
        <v>29.501458763002937</v>
      </c>
    </row>
    <row r="2453" spans="1:7" x14ac:dyDescent="0.25">
      <c r="A2453" s="24">
        <v>121.9834</v>
      </c>
      <c r="B2453" s="23">
        <v>-121.03145000000001</v>
      </c>
      <c r="C2453" s="25">
        <v>4.7183061000000004</v>
      </c>
      <c r="D2453" s="26">
        <v>-6.0239164E-3</v>
      </c>
      <c r="E2453" s="28">
        <f t="shared" si="114"/>
        <v>1.00438988815E-3</v>
      </c>
      <c r="F2453" s="18">
        <f t="shared" si="115"/>
        <v>4.2806118971287948</v>
      </c>
      <c r="G2453" s="12">
        <f t="shared" si="116"/>
        <v>29.51363668052624</v>
      </c>
    </row>
    <row r="2454" spans="1:7" x14ac:dyDescent="0.25">
      <c r="A2454" s="24">
        <v>122.03319999999999</v>
      </c>
      <c r="B2454" s="23">
        <v>-121.07666</v>
      </c>
      <c r="C2454" s="25">
        <v>4.7181481999999999</v>
      </c>
      <c r="D2454" s="26">
        <v>-6.0282558999999996E-3</v>
      </c>
      <c r="E2454" s="28">
        <f t="shared" si="114"/>
        <v>1.0051131381499999E-3</v>
      </c>
      <c r="F2454" s="18">
        <f t="shared" si="115"/>
        <v>4.2822108737903912</v>
      </c>
      <c r="G2454" s="12">
        <f t="shared" si="116"/>
        <v>29.524661182953722</v>
      </c>
    </row>
    <row r="2455" spans="1:7" x14ac:dyDescent="0.25">
      <c r="A2455" s="24">
        <v>122.08301</v>
      </c>
      <c r="B2455" s="23">
        <v>-121.11919</v>
      </c>
      <c r="C2455" s="25">
        <v>4.7181820999999999</v>
      </c>
      <c r="D2455" s="26">
        <v>-6.0293999999999999E-3</v>
      </c>
      <c r="E2455" s="28">
        <f t="shared" si="114"/>
        <v>1.0053038214833333E-3</v>
      </c>
      <c r="F2455" s="18">
        <f t="shared" si="115"/>
        <v>4.2837150648414353</v>
      </c>
      <c r="G2455" s="12">
        <f t="shared" si="116"/>
        <v>29.535032164777228</v>
      </c>
    </row>
    <row r="2456" spans="1:7" x14ac:dyDescent="0.25">
      <c r="A2456" s="24">
        <v>122.13281000000001</v>
      </c>
      <c r="B2456" s="23">
        <v>-121.1687</v>
      </c>
      <c r="C2456" s="25">
        <v>4.7181163000000002</v>
      </c>
      <c r="D2456" s="26">
        <v>-6.0351579000000001E-3</v>
      </c>
      <c r="E2456" s="28">
        <f t="shared" si="114"/>
        <v>1.0062634714833334E-3</v>
      </c>
      <c r="F2456" s="18">
        <f t="shared" si="115"/>
        <v>4.2854661228930979</v>
      </c>
      <c r="G2456" s="12">
        <f t="shared" si="116"/>
        <v>29.547105226382726</v>
      </c>
    </row>
    <row r="2457" spans="1:7" x14ac:dyDescent="0.25">
      <c r="A2457" s="24">
        <v>122.18262</v>
      </c>
      <c r="B2457" s="23">
        <v>-121.21513</v>
      </c>
      <c r="C2457" s="25">
        <v>4.7180581000000004</v>
      </c>
      <c r="D2457" s="26">
        <v>-6.0362009999999997E-3</v>
      </c>
      <c r="E2457" s="28">
        <f t="shared" si="114"/>
        <v>1.0064373214833332E-3</v>
      </c>
      <c r="F2457" s="18">
        <f t="shared" si="115"/>
        <v>4.2871082482281544</v>
      </c>
      <c r="G2457" s="12">
        <f t="shared" si="116"/>
        <v>29.558427226995601</v>
      </c>
    </row>
    <row r="2458" spans="1:7" x14ac:dyDescent="0.25">
      <c r="A2458" s="24">
        <v>122.23242</v>
      </c>
      <c r="B2458" s="23">
        <v>-121.27146999999999</v>
      </c>
      <c r="C2458" s="25">
        <v>4.7180977000000004</v>
      </c>
      <c r="D2458" s="26">
        <v>-6.0389548999999999E-3</v>
      </c>
      <c r="E2458" s="28">
        <f t="shared" si="114"/>
        <v>1.0068963048166667E-3</v>
      </c>
      <c r="F2458" s="18">
        <f t="shared" si="115"/>
        <v>4.289100868115665</v>
      </c>
      <c r="G2458" s="12">
        <f t="shared" si="116"/>
        <v>29.572165790737344</v>
      </c>
    </row>
    <row r="2459" spans="1:7" x14ac:dyDescent="0.25">
      <c r="A2459" s="24">
        <v>122.28223</v>
      </c>
      <c r="B2459" s="23">
        <v>-121.30515</v>
      </c>
      <c r="C2459" s="25">
        <v>4.7179937000000001</v>
      </c>
      <c r="D2459" s="26">
        <v>-6.0393601000000002E-3</v>
      </c>
      <c r="E2459" s="28">
        <f t="shared" si="114"/>
        <v>1.00696383815E-3</v>
      </c>
      <c r="F2459" s="18">
        <f t="shared" si="115"/>
        <v>4.2902920544452954</v>
      </c>
      <c r="G2459" s="12">
        <f t="shared" si="116"/>
        <v>29.58037869146191</v>
      </c>
    </row>
    <row r="2460" spans="1:7" x14ac:dyDescent="0.25">
      <c r="A2460" s="24">
        <v>122.33203</v>
      </c>
      <c r="B2460" s="23">
        <v>-121.33431</v>
      </c>
      <c r="C2460" s="25">
        <v>4.7180571999999996</v>
      </c>
      <c r="D2460" s="26">
        <v>-6.0413033000000001E-3</v>
      </c>
      <c r="E2460" s="28">
        <f t="shared" si="114"/>
        <v>1.0072877048166666E-3</v>
      </c>
      <c r="F2460" s="18">
        <f t="shared" si="115"/>
        <v>4.2913233784765303</v>
      </c>
      <c r="G2460" s="12">
        <f t="shared" si="116"/>
        <v>29.587489385794694</v>
      </c>
    </row>
    <row r="2461" spans="1:7" x14ac:dyDescent="0.25">
      <c r="A2461" s="24">
        <v>122.38184</v>
      </c>
      <c r="B2461" s="23">
        <v>-121.40944</v>
      </c>
      <c r="C2461" s="25">
        <v>4.7179016999999996</v>
      </c>
      <c r="D2461" s="26">
        <v>-6.0461550000000001E-3</v>
      </c>
      <c r="E2461" s="28">
        <f t="shared" si="114"/>
        <v>1.0080963214833332E-3</v>
      </c>
      <c r="F2461" s="18">
        <f t="shared" si="115"/>
        <v>4.2939805586708628</v>
      </c>
      <c r="G2461" s="12">
        <f t="shared" si="116"/>
        <v>29.605809909293406</v>
      </c>
    </row>
    <row r="2462" spans="1:7" x14ac:dyDescent="0.25">
      <c r="A2462" s="24">
        <v>122.43164</v>
      </c>
      <c r="B2462" s="23">
        <v>-121.48327999999999</v>
      </c>
      <c r="C2462" s="25">
        <v>4.7179045999999998</v>
      </c>
      <c r="D2462" s="26">
        <v>-6.0490044000000003E-3</v>
      </c>
      <c r="E2462" s="28">
        <f t="shared" si="114"/>
        <v>1.0085712214833334E-3</v>
      </c>
      <c r="F2462" s="18">
        <f t="shared" si="115"/>
        <v>4.2965921144481749</v>
      </c>
      <c r="G2462" s="12">
        <f t="shared" si="116"/>
        <v>29.623815865038708</v>
      </c>
    </row>
    <row r="2463" spans="1:7" x14ac:dyDescent="0.25">
      <c r="A2463" s="24">
        <v>122.48145</v>
      </c>
      <c r="B2463" s="23">
        <v>-121.52267000000001</v>
      </c>
      <c r="C2463" s="25">
        <v>4.7179498999999998</v>
      </c>
      <c r="D2463" s="26">
        <v>-6.0518532999999999E-3</v>
      </c>
      <c r="E2463" s="28">
        <f t="shared" si="114"/>
        <v>1.0090460381499999E-3</v>
      </c>
      <c r="F2463" s="18">
        <f t="shared" si="115"/>
        <v>4.2979852507167067</v>
      </c>
      <c r="G2463" s="12">
        <f t="shared" si="116"/>
        <v>29.633421154811295</v>
      </c>
    </row>
    <row r="2464" spans="1:7" x14ac:dyDescent="0.25">
      <c r="A2464" s="24">
        <v>122.53125</v>
      </c>
      <c r="B2464" s="23">
        <v>-121.57405</v>
      </c>
      <c r="C2464" s="25">
        <v>4.7179393999999997</v>
      </c>
      <c r="D2464" s="26">
        <v>-6.0546128000000003E-3</v>
      </c>
      <c r="E2464" s="28">
        <f t="shared" si="114"/>
        <v>1.0095059548166667E-3</v>
      </c>
      <c r="F2464" s="18">
        <f t="shared" si="115"/>
        <v>4.2998024464891644</v>
      </c>
      <c r="G2464" s="12">
        <f t="shared" si="116"/>
        <v>29.645950217733745</v>
      </c>
    </row>
    <row r="2465" spans="1:7" x14ac:dyDescent="0.25">
      <c r="A2465" s="24">
        <v>122.58105</v>
      </c>
      <c r="B2465" s="23">
        <v>-121.61396999999999</v>
      </c>
      <c r="C2465" s="25">
        <v>4.7179431999999997</v>
      </c>
      <c r="D2465" s="26">
        <v>-6.0568004999999999E-3</v>
      </c>
      <c r="E2465" s="28">
        <f t="shared" si="114"/>
        <v>1.0098705714833333E-3</v>
      </c>
      <c r="F2465" s="18">
        <f t="shared" si="115"/>
        <v>4.3012143276732147</v>
      </c>
      <c r="G2465" s="12">
        <f t="shared" si="116"/>
        <v>29.655684748521292</v>
      </c>
    </row>
    <row r="2466" spans="1:7" x14ac:dyDescent="0.25">
      <c r="A2466" s="24">
        <v>122.63086</v>
      </c>
      <c r="B2466" s="23">
        <v>-121.66885000000001</v>
      </c>
      <c r="C2466" s="25">
        <v>4.7178611999999998</v>
      </c>
      <c r="D2466" s="26">
        <v>-6.0581233999999996E-3</v>
      </c>
      <c r="E2466" s="28">
        <f t="shared" si="114"/>
        <v>1.0100910548166665E-3</v>
      </c>
      <c r="F2466" s="18">
        <f t="shared" si="115"/>
        <v>4.3031553106236338</v>
      </c>
      <c r="G2466" s="12">
        <f t="shared" si="116"/>
        <v>29.66906728984446</v>
      </c>
    </row>
    <row r="2467" spans="1:7" x14ac:dyDescent="0.25">
      <c r="A2467" s="24">
        <v>122.68066</v>
      </c>
      <c r="B2467" s="23">
        <v>-121.70856000000001</v>
      </c>
      <c r="C2467" s="25">
        <v>4.7178744999999997</v>
      </c>
      <c r="D2467" s="26">
        <v>-6.061777E-3</v>
      </c>
      <c r="E2467" s="28">
        <f t="shared" si="114"/>
        <v>1.0106999881499999E-3</v>
      </c>
      <c r="F2467" s="18">
        <f t="shared" si="115"/>
        <v>4.3045597645770064</v>
      </c>
      <c r="G2467" s="12">
        <f t="shared" si="116"/>
        <v>29.678750611927963</v>
      </c>
    </row>
    <row r="2468" spans="1:7" x14ac:dyDescent="0.25">
      <c r="A2468" s="24">
        <v>122.73047</v>
      </c>
      <c r="B2468" s="23">
        <v>-121.76129</v>
      </c>
      <c r="C2468" s="25">
        <v>4.7177452999999998</v>
      </c>
      <c r="D2468" s="26">
        <v>-6.0642151999999996E-3</v>
      </c>
      <c r="E2468" s="28">
        <f t="shared" si="114"/>
        <v>1.0111063548166666E-3</v>
      </c>
      <c r="F2468" s="18">
        <f t="shared" si="115"/>
        <v>4.3064247068323924</v>
      </c>
      <c r="G2468" s="12">
        <f t="shared" si="116"/>
        <v>29.691608873662119</v>
      </c>
    </row>
    <row r="2469" spans="1:7" x14ac:dyDescent="0.25">
      <c r="A2469" s="24">
        <v>122.78027</v>
      </c>
      <c r="B2469" s="23">
        <v>-121.80642</v>
      </c>
      <c r="C2469" s="25">
        <v>4.7177595999999999</v>
      </c>
      <c r="D2469" s="26">
        <v>-6.0676782999999996E-3</v>
      </c>
      <c r="E2469" s="28">
        <f t="shared" si="114"/>
        <v>1.0116835381499998E-3</v>
      </c>
      <c r="F2469" s="18">
        <f t="shared" si="115"/>
        <v>4.3080208540727787</v>
      </c>
      <c r="G2469" s="12">
        <f t="shared" si="116"/>
        <v>29.70261386801187</v>
      </c>
    </row>
    <row r="2470" spans="1:7" x14ac:dyDescent="0.25">
      <c r="A2470" s="24">
        <v>122.83008</v>
      </c>
      <c r="B2470" s="23">
        <v>-121.85335000000001</v>
      </c>
      <c r="C2470" s="25">
        <v>4.7176719</v>
      </c>
      <c r="D2470" s="26">
        <v>-6.0690668999999996E-3</v>
      </c>
      <c r="E2470" s="28">
        <f t="shared" si="114"/>
        <v>1.0119149714833333E-3</v>
      </c>
      <c r="F2470" s="18">
        <f t="shared" si="115"/>
        <v>4.3096806632904014</v>
      </c>
      <c r="G2470" s="12">
        <f t="shared" si="116"/>
        <v>29.714057794110555</v>
      </c>
    </row>
    <row r="2471" spans="1:7" x14ac:dyDescent="0.25">
      <c r="A2471" s="24">
        <v>122.87988</v>
      </c>
      <c r="B2471" s="23">
        <v>-121.90894</v>
      </c>
      <c r="C2471" s="25">
        <v>4.7177062000000003</v>
      </c>
      <c r="D2471" s="26">
        <v>-6.0725355999999998E-3</v>
      </c>
      <c r="E2471" s="28">
        <f t="shared" si="114"/>
        <v>1.0124930881499998E-3</v>
      </c>
      <c r="F2471" s="18">
        <f t="shared" si="115"/>
        <v>4.3116467573540627</v>
      </c>
      <c r="G2471" s="12">
        <f t="shared" si="116"/>
        <v>29.727613469623574</v>
      </c>
    </row>
    <row r="2472" spans="1:7" x14ac:dyDescent="0.25">
      <c r="A2472" s="24">
        <v>122.92968999999999</v>
      </c>
      <c r="B2472" s="23">
        <v>-121.98566</v>
      </c>
      <c r="C2472" s="25">
        <v>4.7176399</v>
      </c>
      <c r="D2472" s="26">
        <v>-6.0788359999999998E-3</v>
      </c>
      <c r="E2472" s="28">
        <f t="shared" si="114"/>
        <v>1.0135431548166666E-3</v>
      </c>
      <c r="F2472" s="18">
        <f t="shared" si="115"/>
        <v>4.3143601722949541</v>
      </c>
      <c r="G2472" s="12">
        <f t="shared" si="116"/>
        <v>29.746321716167181</v>
      </c>
    </row>
    <row r="2473" spans="1:7" x14ac:dyDescent="0.25">
      <c r="A2473" s="24">
        <v>122.97949</v>
      </c>
      <c r="B2473" s="23">
        <v>-122.03158000000001</v>
      </c>
      <c r="C2473" s="25">
        <v>4.7176293999999999</v>
      </c>
      <c r="D2473" s="26">
        <v>-6.0767796999999998E-3</v>
      </c>
      <c r="E2473" s="28">
        <f t="shared" si="114"/>
        <v>1.0132004381499999E-3</v>
      </c>
      <c r="F2473" s="18">
        <f t="shared" si="115"/>
        <v>4.3159842600697944</v>
      </c>
      <c r="G2473" s="12">
        <f t="shared" si="116"/>
        <v>29.75751935278452</v>
      </c>
    </row>
    <row r="2474" spans="1:7" x14ac:dyDescent="0.25">
      <c r="A2474" s="24">
        <v>123.02930000000001</v>
      </c>
      <c r="B2474" s="23">
        <v>-122.06085</v>
      </c>
      <c r="C2474" s="25">
        <v>4.7176061000000002</v>
      </c>
      <c r="D2474" s="26">
        <v>-6.0821384999999997E-3</v>
      </c>
      <c r="E2474" s="28">
        <f t="shared" si="114"/>
        <v>1.0140935714833333E-3</v>
      </c>
      <c r="F2474" s="18">
        <f t="shared" si="115"/>
        <v>4.3170194745551944</v>
      </c>
      <c r="G2474" s="12">
        <f t="shared" si="116"/>
        <v>29.764656870724188</v>
      </c>
    </row>
    <row r="2475" spans="1:7" x14ac:dyDescent="0.25">
      <c r="A2475" s="24">
        <v>123.0791</v>
      </c>
      <c r="B2475" s="23">
        <v>-122.10773</v>
      </c>
      <c r="C2475" s="25">
        <v>4.7175988999999996</v>
      </c>
      <c r="D2475" s="26">
        <v>-6.0849696999999998E-3</v>
      </c>
      <c r="E2475" s="28">
        <f t="shared" si="114"/>
        <v>1.0145654381499998E-3</v>
      </c>
      <c r="F2475" s="18">
        <f t="shared" si="115"/>
        <v>4.3186775153845609</v>
      </c>
      <c r="G2475" s="12">
        <f t="shared" si="116"/>
        <v>29.776088604274296</v>
      </c>
    </row>
    <row r="2476" spans="1:7" x14ac:dyDescent="0.25">
      <c r="A2476" s="24">
        <v>123.12891</v>
      </c>
      <c r="B2476" s="23">
        <v>-122.15729</v>
      </c>
      <c r="C2476" s="25">
        <v>4.7174915999999998</v>
      </c>
      <c r="D2476" s="26">
        <v>-6.089082E-3</v>
      </c>
      <c r="E2476" s="28">
        <f t="shared" si="114"/>
        <v>1.0152508214833333E-3</v>
      </c>
      <c r="F2476" s="18">
        <f t="shared" si="115"/>
        <v>4.3204303418244789</v>
      </c>
      <c r="G2476" s="12">
        <f t="shared" si="116"/>
        <v>29.788173858428376</v>
      </c>
    </row>
    <row r="2477" spans="1:7" x14ac:dyDescent="0.25">
      <c r="A2477" s="24">
        <v>123.17871</v>
      </c>
      <c r="B2477" s="23">
        <v>-122.20343</v>
      </c>
      <c r="C2477" s="25">
        <v>4.7174744999999998</v>
      </c>
      <c r="D2477" s="26">
        <v>-6.0920803999999999E-3</v>
      </c>
      <c r="E2477" s="28">
        <f t="shared" si="114"/>
        <v>1.0157505548166665E-3</v>
      </c>
      <c r="F2477" s="18">
        <f t="shared" si="115"/>
        <v>4.3220622105076476</v>
      </c>
      <c r="G2477" s="12">
        <f t="shared" si="116"/>
        <v>29.799425142259473</v>
      </c>
    </row>
    <row r="2478" spans="1:7" x14ac:dyDescent="0.25">
      <c r="A2478" s="24">
        <v>123.22852</v>
      </c>
      <c r="B2478" s="23">
        <v>-122.24797</v>
      </c>
      <c r="C2478" s="25">
        <v>4.7173929000000001</v>
      </c>
      <c r="D2478" s="26">
        <v>-6.0923011000000001E-3</v>
      </c>
      <c r="E2478" s="28">
        <f t="shared" si="114"/>
        <v>1.01578733815E-3</v>
      </c>
      <c r="F2478" s="18">
        <f t="shared" si="115"/>
        <v>4.3236374907666066</v>
      </c>
      <c r="G2478" s="12">
        <f t="shared" si="116"/>
        <v>29.810286264535961</v>
      </c>
    </row>
    <row r="2479" spans="1:7" x14ac:dyDescent="0.25">
      <c r="A2479" s="24">
        <v>123.27831999999999</v>
      </c>
      <c r="B2479" s="23">
        <v>-122.30875</v>
      </c>
      <c r="C2479" s="25">
        <v>4.7174829999999996</v>
      </c>
      <c r="D2479" s="26">
        <v>-6.0958647999999997E-3</v>
      </c>
      <c r="E2479" s="28">
        <f t="shared" si="114"/>
        <v>1.01638128815E-3</v>
      </c>
      <c r="F2479" s="18">
        <f t="shared" si="115"/>
        <v>4.3257871435313007</v>
      </c>
      <c r="G2479" s="12">
        <f t="shared" si="116"/>
        <v>29.825107526591754</v>
      </c>
    </row>
    <row r="2480" spans="1:7" x14ac:dyDescent="0.25">
      <c r="A2480" s="24">
        <v>123.32813</v>
      </c>
      <c r="B2480" s="23">
        <v>-122.36830999999999</v>
      </c>
      <c r="C2480" s="25">
        <v>4.7173762000000004</v>
      </c>
      <c r="D2480" s="26">
        <v>-6.0987677000000004E-3</v>
      </c>
      <c r="E2480" s="28">
        <f t="shared" si="114"/>
        <v>1.0168651048166667E-3</v>
      </c>
      <c r="F2480" s="18">
        <f t="shared" si="115"/>
        <v>4.3278936476225347</v>
      </c>
      <c r="G2480" s="12">
        <f t="shared" si="116"/>
        <v>29.839631290462155</v>
      </c>
    </row>
    <row r="2481" spans="1:7" x14ac:dyDescent="0.25">
      <c r="A2481" s="24">
        <v>123.37793000000001</v>
      </c>
      <c r="B2481" s="23">
        <v>-122.40967999999999</v>
      </c>
      <c r="C2481" s="25">
        <v>4.7173600000000002</v>
      </c>
      <c r="D2481" s="26">
        <v>-6.1018080000000002E-3</v>
      </c>
      <c r="E2481" s="28">
        <f t="shared" si="114"/>
        <v>1.0173718214833334E-3</v>
      </c>
      <c r="F2481" s="18">
        <f t="shared" si="115"/>
        <v>4.3293568120660266</v>
      </c>
      <c r="G2481" s="12">
        <f t="shared" si="116"/>
        <v>29.84971940515857</v>
      </c>
    </row>
    <row r="2482" spans="1:7" x14ac:dyDescent="0.25">
      <c r="A2482" s="24">
        <v>123.42773</v>
      </c>
      <c r="B2482" s="23">
        <v>-122.46581</v>
      </c>
      <c r="C2482" s="25">
        <v>4.7174063000000004</v>
      </c>
      <c r="D2482" s="26">
        <v>-6.1054615999999997E-3</v>
      </c>
      <c r="E2482" s="28">
        <f t="shared" si="114"/>
        <v>1.0179807548166666E-3</v>
      </c>
      <c r="F2482" s="18">
        <f t="shared" si="115"/>
        <v>4.3313420047228597</v>
      </c>
      <c r="G2482" s="12">
        <f t="shared" si="116"/>
        <v>29.863406760196277</v>
      </c>
    </row>
    <row r="2483" spans="1:7" x14ac:dyDescent="0.25">
      <c r="A2483" s="24">
        <v>123.47754</v>
      </c>
      <c r="B2483" s="23">
        <v>-122.52292</v>
      </c>
      <c r="C2483" s="25">
        <v>4.7173352</v>
      </c>
      <c r="D2483" s="26">
        <v>-6.1079832000000001E-3</v>
      </c>
      <c r="E2483" s="28">
        <f t="shared" si="114"/>
        <v>1.0184010214833333E-3</v>
      </c>
      <c r="F2483" s="18">
        <f t="shared" si="115"/>
        <v>4.3333618577895212</v>
      </c>
      <c r="G2483" s="12">
        <f t="shared" si="116"/>
        <v>29.877333089186177</v>
      </c>
    </row>
    <row r="2484" spans="1:7" x14ac:dyDescent="0.25">
      <c r="A2484" s="24">
        <v>123.52734</v>
      </c>
      <c r="B2484" s="23">
        <v>-122.56707</v>
      </c>
      <c r="C2484" s="25">
        <v>4.7173672</v>
      </c>
      <c r="D2484" s="26">
        <v>-6.1092228000000004E-3</v>
      </c>
      <c r="E2484" s="28">
        <f t="shared" si="114"/>
        <v>1.0186076214833333E-3</v>
      </c>
      <c r="F2484" s="18">
        <f t="shared" si="115"/>
        <v>4.3349233446200781</v>
      </c>
      <c r="G2484" s="12">
        <f t="shared" si="116"/>
        <v>29.888099109583727</v>
      </c>
    </row>
    <row r="2485" spans="1:7" x14ac:dyDescent="0.25">
      <c r="A2485" s="24">
        <v>123.57715</v>
      </c>
      <c r="B2485" s="23">
        <v>-122.60216</v>
      </c>
      <c r="C2485" s="25">
        <v>4.7172445999999999</v>
      </c>
      <c r="D2485" s="26">
        <v>-6.1116306999999996E-3</v>
      </c>
      <c r="E2485" s="28">
        <f t="shared" si="114"/>
        <v>1.0190089381499998E-3</v>
      </c>
      <c r="F2485" s="18">
        <f t="shared" si="115"/>
        <v>4.3361643994985437</v>
      </c>
      <c r="G2485" s="12">
        <f t="shared" si="116"/>
        <v>29.89665584017829</v>
      </c>
    </row>
    <row r="2486" spans="1:7" x14ac:dyDescent="0.25">
      <c r="A2486" s="24">
        <v>123.62694999999999</v>
      </c>
      <c r="B2486" s="23">
        <v>-122.65665</v>
      </c>
      <c r="C2486" s="25">
        <v>4.7172641999999998</v>
      </c>
      <c r="D2486" s="26">
        <v>-6.1145512999999999E-3</v>
      </c>
      <c r="E2486" s="28">
        <f t="shared" si="114"/>
        <v>1.0194957048166667E-3</v>
      </c>
      <c r="F2486" s="18">
        <f t="shared" si="115"/>
        <v>4.3380915890205607</v>
      </c>
      <c r="G2486" s="12">
        <f t="shared" si="116"/>
        <v>29.909943279622517</v>
      </c>
    </row>
    <row r="2487" spans="1:7" x14ac:dyDescent="0.25">
      <c r="A2487" s="24">
        <v>123.67676</v>
      </c>
      <c r="B2487" s="23">
        <v>-122.70191</v>
      </c>
      <c r="C2487" s="25">
        <v>4.7171554999999996</v>
      </c>
      <c r="D2487" s="26">
        <v>-6.1149267000000004E-3</v>
      </c>
      <c r="E2487" s="28">
        <f t="shared" si="114"/>
        <v>1.0195582714833333E-3</v>
      </c>
      <c r="F2487" s="18">
        <f t="shared" si="115"/>
        <v>4.3396923340704143</v>
      </c>
      <c r="G2487" s="12">
        <f t="shared" si="116"/>
        <v>29.920979974598577</v>
      </c>
    </row>
    <row r="2488" spans="1:7" x14ac:dyDescent="0.25">
      <c r="A2488" s="24">
        <v>123.72656000000001</v>
      </c>
      <c r="B2488" s="23">
        <v>-122.73996</v>
      </c>
      <c r="C2488" s="25">
        <v>4.7171358999999997</v>
      </c>
      <c r="D2488" s="26">
        <v>-6.1190691999999996E-3</v>
      </c>
      <c r="E2488" s="28">
        <f t="shared" si="114"/>
        <v>1.0202486881499999E-3</v>
      </c>
      <c r="F2488" s="18">
        <f t="shared" si="115"/>
        <v>4.3410380775336685</v>
      </c>
      <c r="G2488" s="12">
        <f t="shared" si="116"/>
        <v>29.930258504069176</v>
      </c>
    </row>
    <row r="2489" spans="1:7" x14ac:dyDescent="0.25">
      <c r="A2489" s="24">
        <v>123.77637</v>
      </c>
      <c r="B2489" s="23">
        <v>-122.81075</v>
      </c>
      <c r="C2489" s="25">
        <v>4.7171617000000001</v>
      </c>
      <c r="D2489" s="26">
        <v>-6.1238016999999997E-3</v>
      </c>
      <c r="E2489" s="28">
        <f t="shared" si="114"/>
        <v>1.0210374381499998E-3</v>
      </c>
      <c r="F2489" s="18">
        <f t="shared" si="115"/>
        <v>4.3435417616273302</v>
      </c>
      <c r="G2489" s="12">
        <f t="shared" si="116"/>
        <v>29.947520714351008</v>
      </c>
    </row>
    <row r="2490" spans="1:7" x14ac:dyDescent="0.25">
      <c r="A2490" s="24">
        <v>123.82617</v>
      </c>
      <c r="B2490" s="23">
        <v>-122.83092000000001</v>
      </c>
      <c r="C2490" s="25">
        <v>4.7170690999999998</v>
      </c>
      <c r="D2490" s="26">
        <v>-6.1240406000000001E-3</v>
      </c>
      <c r="E2490" s="28">
        <f t="shared" si="114"/>
        <v>1.0210772548166667E-3</v>
      </c>
      <c r="F2490" s="18">
        <f t="shared" si="115"/>
        <v>4.3442551294500333</v>
      </c>
      <c r="G2490" s="12">
        <f t="shared" si="116"/>
        <v>29.952439188448821</v>
      </c>
    </row>
    <row r="2491" spans="1:7" x14ac:dyDescent="0.25">
      <c r="A2491" s="24">
        <v>123.87598</v>
      </c>
      <c r="B2491" s="23">
        <v>-122.86978999999999</v>
      </c>
      <c r="C2491" s="25">
        <v>4.7171512</v>
      </c>
      <c r="D2491" s="26">
        <v>-6.1273602999999998E-3</v>
      </c>
      <c r="E2491" s="28">
        <f t="shared" si="114"/>
        <v>1.02163053815E-3</v>
      </c>
      <c r="F2491" s="18">
        <f t="shared" si="115"/>
        <v>4.3456298744806956</v>
      </c>
      <c r="G2491" s="12">
        <f t="shared" si="116"/>
        <v>29.961917675716151</v>
      </c>
    </row>
    <row r="2492" spans="1:7" x14ac:dyDescent="0.25">
      <c r="A2492" s="24">
        <v>123.92578</v>
      </c>
      <c r="B2492" s="23">
        <v>-122.92323</v>
      </c>
      <c r="C2492" s="25">
        <v>4.7169718999999999</v>
      </c>
      <c r="D2492" s="26">
        <v>-6.1311689000000001E-3</v>
      </c>
      <c r="E2492" s="28">
        <f t="shared" si="114"/>
        <v>1.0222653048166665E-3</v>
      </c>
      <c r="F2492" s="18">
        <f t="shared" si="115"/>
        <v>4.3475199278493255</v>
      </c>
      <c r="G2492" s="12">
        <f t="shared" si="116"/>
        <v>29.974949071640168</v>
      </c>
    </row>
    <row r="2493" spans="1:7" x14ac:dyDescent="0.25">
      <c r="A2493" s="24">
        <v>123.97559</v>
      </c>
      <c r="B2493" s="23">
        <v>-122.98824999999999</v>
      </c>
      <c r="C2493" s="25">
        <v>4.7170987000000002</v>
      </c>
      <c r="D2493" s="26">
        <v>-6.1314669000000002E-3</v>
      </c>
      <c r="E2493" s="28">
        <f t="shared" si="114"/>
        <v>1.0223149714833333E-3</v>
      </c>
      <c r="F2493" s="18">
        <f t="shared" si="115"/>
        <v>4.3498195399381769</v>
      </c>
      <c r="G2493" s="12">
        <f t="shared" si="116"/>
        <v>29.990804261815676</v>
      </c>
    </row>
    <row r="2494" spans="1:7" x14ac:dyDescent="0.25">
      <c r="A2494" s="24">
        <v>124.02539</v>
      </c>
      <c r="B2494" s="23">
        <v>-123.07182</v>
      </c>
      <c r="C2494" s="25">
        <v>4.7169967000000002</v>
      </c>
      <c r="D2494" s="26">
        <v>-6.1369985E-3</v>
      </c>
      <c r="E2494" s="28">
        <f t="shared" si="114"/>
        <v>1.0232369048166665E-3</v>
      </c>
      <c r="F2494" s="18">
        <f t="shared" si="115"/>
        <v>4.3527752240702196</v>
      </c>
      <c r="G2494" s="12">
        <f t="shared" si="116"/>
        <v>30.011182887514959</v>
      </c>
    </row>
    <row r="2495" spans="1:7" x14ac:dyDescent="0.25">
      <c r="A2495" s="24">
        <v>124.0752</v>
      </c>
      <c r="B2495" s="23">
        <v>-123.10332</v>
      </c>
      <c r="C2495" s="25">
        <v>4.7168894000000003</v>
      </c>
      <c r="D2495" s="26">
        <v>-6.1380654E-3</v>
      </c>
      <c r="E2495" s="28">
        <f t="shared" si="114"/>
        <v>1.0234147214833332E-3</v>
      </c>
      <c r="F2495" s="18">
        <f t="shared" si="115"/>
        <v>4.3538893086718629</v>
      </c>
      <c r="G2495" s="12">
        <f t="shared" si="116"/>
        <v>30.018864193121367</v>
      </c>
    </row>
    <row r="2496" spans="1:7" x14ac:dyDescent="0.25">
      <c r="A2496" s="24">
        <v>124.125</v>
      </c>
      <c r="B2496" s="23">
        <v>-123.13744</v>
      </c>
      <c r="C2496" s="25">
        <v>4.7169847000000003</v>
      </c>
      <c r="D2496" s="26">
        <v>-6.1426312E-3</v>
      </c>
      <c r="E2496" s="28">
        <f t="shared" si="114"/>
        <v>1.0241756881499999E-3</v>
      </c>
      <c r="F2496" s="18">
        <f t="shared" si="115"/>
        <v>4.3550960568181507</v>
      </c>
      <c r="G2496" s="12">
        <f t="shared" si="116"/>
        <v>30.027184388273451</v>
      </c>
    </row>
    <row r="2497" spans="1:7" x14ac:dyDescent="0.25">
      <c r="A2497" s="24">
        <v>124.1748</v>
      </c>
      <c r="B2497" s="23">
        <v>-123.1855</v>
      </c>
      <c r="C2497" s="25">
        <v>4.7168789000000002</v>
      </c>
      <c r="D2497" s="26">
        <v>-6.1437692000000004E-3</v>
      </c>
      <c r="E2497" s="28">
        <f t="shared" si="114"/>
        <v>1.0243653548166667E-3</v>
      </c>
      <c r="F2497" s="18">
        <f t="shared" si="115"/>
        <v>4.3567958316103716</v>
      </c>
      <c r="G2497" s="12">
        <f t="shared" si="116"/>
        <v>30.038903865970084</v>
      </c>
    </row>
    <row r="2498" spans="1:7" x14ac:dyDescent="0.25">
      <c r="A2498" s="24">
        <v>124.22461</v>
      </c>
      <c r="B2498" s="23">
        <v>-123.24419</v>
      </c>
      <c r="C2498" s="25">
        <v>4.7169023000000001</v>
      </c>
      <c r="D2498" s="26">
        <v>-6.1486633000000001E-3</v>
      </c>
      <c r="E2498" s="28">
        <f t="shared" si="114"/>
        <v>1.0251810381499999E-3</v>
      </c>
      <c r="F2498" s="18">
        <f t="shared" si="115"/>
        <v>4.3588715657459414</v>
      </c>
      <c r="G2498" s="12">
        <f t="shared" si="116"/>
        <v>30.053215479495165</v>
      </c>
    </row>
    <row r="2499" spans="1:7" x14ac:dyDescent="0.25">
      <c r="A2499" s="24">
        <v>124.27441</v>
      </c>
      <c r="B2499" s="23">
        <v>-123.2908</v>
      </c>
      <c r="C2499" s="25">
        <v>4.7168450000000002</v>
      </c>
      <c r="D2499" s="26">
        <v>-6.1496579999999997E-3</v>
      </c>
      <c r="E2499" s="28">
        <f t="shared" si="114"/>
        <v>1.0253468214833333E-3</v>
      </c>
      <c r="F2499" s="18">
        <f t="shared" si="115"/>
        <v>4.3605200572787224</v>
      </c>
      <c r="G2499" s="12">
        <f t="shared" si="116"/>
        <v>30.064581373282934</v>
      </c>
    </row>
    <row r="2500" spans="1:7" x14ac:dyDescent="0.25">
      <c r="A2500" s="24">
        <v>124.32422</v>
      </c>
      <c r="B2500" s="23">
        <v>-123.35279</v>
      </c>
      <c r="C2500" s="25">
        <v>4.7168469000000002</v>
      </c>
      <c r="D2500" s="26">
        <v>-6.1528529000000002E-3</v>
      </c>
      <c r="E2500" s="28">
        <f t="shared" si="114"/>
        <v>1.0258793048166666E-3</v>
      </c>
      <c r="F2500" s="18">
        <f t="shared" si="115"/>
        <v>4.3627125050392257</v>
      </c>
      <c r="G2500" s="12">
        <f t="shared" si="116"/>
        <v>30.079697695014392</v>
      </c>
    </row>
    <row r="2501" spans="1:7" x14ac:dyDescent="0.25">
      <c r="A2501" s="24">
        <v>124.37402</v>
      </c>
      <c r="B2501" s="23">
        <v>-123.39171</v>
      </c>
      <c r="C2501" s="25">
        <v>4.7167392000000001</v>
      </c>
      <c r="D2501" s="26">
        <v>-6.1562746E-3</v>
      </c>
      <c r="E2501" s="28">
        <f t="shared" ref="E2501:E2564" si="117" xml:space="preserve"> (delta_0 - D2501) / L</f>
        <v>1.0264495881499999E-3</v>
      </c>
      <c r="F2501" s="18">
        <f t="shared" ref="F2501:F2564" si="118" xml:space="preserve"> -B2501 / A_6x12_in2</f>
        <v>4.3640890184581451</v>
      </c>
      <c r="G2501" s="12">
        <f t="shared" ref="G2501:G2564" si="119" xml:space="preserve"> -B2501 * kip_to_N / A_6x12_mm2</f>
        <v>30.089188374830314</v>
      </c>
    </row>
    <row r="2502" spans="1:7" x14ac:dyDescent="0.25">
      <c r="A2502" s="24">
        <v>124.42383</v>
      </c>
      <c r="B2502" s="23">
        <v>-123.43214</v>
      </c>
      <c r="C2502" s="25">
        <v>4.716774</v>
      </c>
      <c r="D2502" s="26">
        <v>-6.1589568000000004E-3</v>
      </c>
      <c r="E2502" s="28">
        <f t="shared" si="117"/>
        <v>1.0268966214833333E-3</v>
      </c>
      <c r="F2502" s="18">
        <f t="shared" si="118"/>
        <v>4.3655189372024132</v>
      </c>
      <c r="G2502" s="12">
        <f t="shared" si="119"/>
        <v>30.099047269613397</v>
      </c>
    </row>
    <row r="2503" spans="1:7" x14ac:dyDescent="0.25">
      <c r="A2503" s="24">
        <v>124.47363</v>
      </c>
      <c r="B2503" s="23">
        <v>-123.49281999999999</v>
      </c>
      <c r="C2503" s="25">
        <v>4.7166734000000003</v>
      </c>
      <c r="D2503" s="26">
        <v>-6.1630099000000004E-3</v>
      </c>
      <c r="E2503" s="28">
        <f t="shared" si="117"/>
        <v>1.0275721381499999E-3</v>
      </c>
      <c r="F2503" s="18">
        <f t="shared" si="118"/>
        <v>4.3676650531905938</v>
      </c>
      <c r="G2503" s="12">
        <f t="shared" si="119"/>
        <v>30.113844146572021</v>
      </c>
    </row>
    <row r="2504" spans="1:7" x14ac:dyDescent="0.25">
      <c r="A2504" s="24">
        <v>124.52343999999999</v>
      </c>
      <c r="B2504" s="23">
        <v>-123.53352</v>
      </c>
      <c r="C2504" s="25">
        <v>4.7166842999999998</v>
      </c>
      <c r="D2504" s="26">
        <v>-6.1649056000000002E-3</v>
      </c>
      <c r="E2504" s="28">
        <f t="shared" si="117"/>
        <v>1.0278880881499999E-3</v>
      </c>
      <c r="F2504" s="18">
        <f t="shared" si="118"/>
        <v>4.3691045212314474</v>
      </c>
      <c r="G2504" s="12">
        <f t="shared" si="119"/>
        <v>30.123768881117446</v>
      </c>
    </row>
    <row r="2505" spans="1:7" x14ac:dyDescent="0.25">
      <c r="A2505" s="24">
        <v>124.57324</v>
      </c>
      <c r="B2505" s="23">
        <v>-123.57017999999999</v>
      </c>
      <c r="C2505" s="25">
        <v>4.7167992999999999</v>
      </c>
      <c r="D2505" s="26">
        <v>-6.1660376000000003E-3</v>
      </c>
      <c r="E2505" s="28">
        <f t="shared" si="117"/>
        <v>1.0280767548166666E-3</v>
      </c>
      <c r="F2505" s="18">
        <f t="shared" si="118"/>
        <v>4.3704011035011696</v>
      </c>
      <c r="G2505" s="12">
        <f t="shared" si="119"/>
        <v>30.132708457737472</v>
      </c>
    </row>
    <row r="2506" spans="1:7" x14ac:dyDescent="0.25">
      <c r="A2506" s="24">
        <v>124.62305000000001</v>
      </c>
      <c r="B2506" s="23">
        <v>-123.62782</v>
      </c>
      <c r="C2506" s="25">
        <v>4.7166819999999996</v>
      </c>
      <c r="D2506" s="26">
        <v>-6.1706686E-3</v>
      </c>
      <c r="E2506" s="28">
        <f t="shared" si="117"/>
        <v>1.02884858815E-3</v>
      </c>
      <c r="F2506" s="18">
        <f t="shared" si="118"/>
        <v>4.3724397014833514</v>
      </c>
      <c r="G2506" s="12">
        <f t="shared" si="119"/>
        <v>30.146764027742336</v>
      </c>
    </row>
    <row r="2507" spans="1:7" x14ac:dyDescent="0.25">
      <c r="A2507" s="24">
        <v>124.67285</v>
      </c>
      <c r="B2507" s="23">
        <v>-123.684</v>
      </c>
      <c r="C2507" s="25">
        <v>4.7165698999999996</v>
      </c>
      <c r="D2507" s="26">
        <v>-6.1732200000000001E-3</v>
      </c>
      <c r="E2507" s="28">
        <f t="shared" si="117"/>
        <v>1.0292738214833332E-3</v>
      </c>
      <c r="F2507" s="18">
        <f t="shared" si="118"/>
        <v>4.3744266625284407</v>
      </c>
      <c r="G2507" s="12">
        <f t="shared" si="119"/>
        <v>30.16046357532862</v>
      </c>
    </row>
    <row r="2508" spans="1:7" x14ac:dyDescent="0.25">
      <c r="A2508" s="24">
        <v>124.72266</v>
      </c>
      <c r="B2508" s="23">
        <v>-123.74691</v>
      </c>
      <c r="C2508" s="25">
        <v>4.7164621000000002</v>
      </c>
      <c r="D2508" s="26">
        <v>-6.1756935999999997E-3</v>
      </c>
      <c r="E2508" s="28">
        <f t="shared" si="117"/>
        <v>1.0296860881499998E-3</v>
      </c>
      <c r="F2508" s="18">
        <f t="shared" si="118"/>
        <v>4.3766516486328655</v>
      </c>
      <c r="G2508" s="12">
        <f t="shared" si="119"/>
        <v>30.17580423995399</v>
      </c>
    </row>
    <row r="2509" spans="1:7" x14ac:dyDescent="0.25">
      <c r="A2509" s="24">
        <v>124.77246</v>
      </c>
      <c r="B2509" s="23">
        <v>-123.77341</v>
      </c>
      <c r="C2509" s="25">
        <v>4.7165666000000002</v>
      </c>
      <c r="D2509" s="26">
        <v>-6.1779529999999999E-3</v>
      </c>
      <c r="E2509" s="28">
        <f t="shared" si="117"/>
        <v>1.0300626548166666E-3</v>
      </c>
      <c r="F2509" s="18">
        <f t="shared" si="118"/>
        <v>4.3775888944088512</v>
      </c>
      <c r="G2509" s="12">
        <f t="shared" si="119"/>
        <v>30.182266290702234</v>
      </c>
    </row>
    <row r="2510" spans="1:7" x14ac:dyDescent="0.25">
      <c r="A2510" s="24">
        <v>124.82227</v>
      </c>
      <c r="B2510" s="23">
        <v>-123.83154</v>
      </c>
      <c r="C2510" s="25">
        <v>4.7163757999999998</v>
      </c>
      <c r="D2510" s="26">
        <v>-6.1782034999999999E-3</v>
      </c>
      <c r="E2510" s="28">
        <f t="shared" si="117"/>
        <v>1.0301044048166665E-3</v>
      </c>
      <c r="F2510" s="18">
        <f t="shared" si="118"/>
        <v>4.3796448225959468</v>
      </c>
      <c r="G2510" s="12">
        <f t="shared" si="119"/>
        <v>30.196441347683205</v>
      </c>
    </row>
    <row r="2511" spans="1:7" x14ac:dyDescent="0.25">
      <c r="A2511" s="24">
        <v>124.87206999999999</v>
      </c>
      <c r="B2511" s="23">
        <v>-123.87356</v>
      </c>
      <c r="C2511" s="25">
        <v>4.7164773999999996</v>
      </c>
      <c r="D2511" s="26">
        <v>-6.1813802000000003E-3</v>
      </c>
      <c r="E2511" s="28">
        <f t="shared" si="117"/>
        <v>1.0306338548166667E-3</v>
      </c>
      <c r="F2511" s="18">
        <f t="shared" si="118"/>
        <v>4.3811309760867738</v>
      </c>
      <c r="G2511" s="12">
        <f t="shared" si="119"/>
        <v>30.206687965511176</v>
      </c>
    </row>
    <row r="2512" spans="1:7" x14ac:dyDescent="0.25">
      <c r="A2512" s="24">
        <v>124.92188</v>
      </c>
      <c r="B2512" s="23">
        <v>-123.91015</v>
      </c>
      <c r="C2512" s="25">
        <v>4.7164421000000001</v>
      </c>
      <c r="D2512" s="26">
        <v>-6.1857728000000002E-3</v>
      </c>
      <c r="E2512" s="28">
        <f t="shared" si="117"/>
        <v>1.0313659548166667E-3</v>
      </c>
      <c r="F2512" s="18">
        <f t="shared" si="118"/>
        <v>4.3824250826129365</v>
      </c>
      <c r="G2512" s="12">
        <f t="shared" si="119"/>
        <v>30.215610472563192</v>
      </c>
    </row>
    <row r="2513" spans="1:7" x14ac:dyDescent="0.25">
      <c r="A2513" s="24">
        <v>124.97168000000001</v>
      </c>
      <c r="B2513" s="23">
        <v>-123.97224</v>
      </c>
      <c r="C2513" s="25">
        <v>4.7163157</v>
      </c>
      <c r="D2513" s="26">
        <v>-6.1891046000000002E-3</v>
      </c>
      <c r="E2513" s="28">
        <f t="shared" si="117"/>
        <v>1.0319212548166666E-3</v>
      </c>
      <c r="F2513" s="18">
        <f t="shared" si="118"/>
        <v>4.3846210671499533</v>
      </c>
      <c r="G2513" s="12">
        <f t="shared" si="119"/>
        <v>30.23075117939182</v>
      </c>
    </row>
    <row r="2514" spans="1:7" x14ac:dyDescent="0.25">
      <c r="A2514" s="24">
        <v>125.02148</v>
      </c>
      <c r="B2514" s="23">
        <v>-124.01925</v>
      </c>
      <c r="C2514" s="25">
        <v>4.7163405000000003</v>
      </c>
      <c r="D2514" s="26">
        <v>-6.1912267E-3</v>
      </c>
      <c r="E2514" s="28">
        <f t="shared" si="117"/>
        <v>1.0322749381499999E-3</v>
      </c>
      <c r="F2514" s="18">
        <f t="shared" si="118"/>
        <v>4.3862837057887871</v>
      </c>
      <c r="G2514" s="12">
        <f t="shared" si="119"/>
        <v>30.24221461356824</v>
      </c>
    </row>
    <row r="2515" spans="1:7" x14ac:dyDescent="0.25">
      <c r="A2515" s="24">
        <v>125.07129</v>
      </c>
      <c r="B2515" s="23">
        <v>-124.07422</v>
      </c>
      <c r="C2515" s="25">
        <v>4.7163443999999997</v>
      </c>
      <c r="D2515" s="26">
        <v>-6.1942548E-3</v>
      </c>
      <c r="E2515" s="28">
        <f t="shared" si="117"/>
        <v>1.0327796214833333E-3</v>
      </c>
      <c r="F2515" s="18">
        <f t="shared" si="118"/>
        <v>4.3882278718380672</v>
      </c>
      <c r="G2515" s="12">
        <f t="shared" si="119"/>
        <v>30.25561910147885</v>
      </c>
    </row>
    <row r="2516" spans="1:7" x14ac:dyDescent="0.25">
      <c r="A2516" s="24">
        <v>125.12109</v>
      </c>
      <c r="B2516" s="23">
        <v>-124.11002999999999</v>
      </c>
      <c r="C2516" s="25">
        <v>4.7162265999999997</v>
      </c>
      <c r="D2516" s="26">
        <v>-6.1966390000000003E-3</v>
      </c>
      <c r="E2516" s="28">
        <f t="shared" si="117"/>
        <v>1.03317698815E-3</v>
      </c>
      <c r="F2516" s="18">
        <f t="shared" si="118"/>
        <v>4.3894943915074274</v>
      </c>
      <c r="G2516" s="12">
        <f t="shared" si="119"/>
        <v>30.264351404772992</v>
      </c>
    </row>
    <row r="2517" spans="1:7" x14ac:dyDescent="0.25">
      <c r="A2517" s="24">
        <v>125.1709</v>
      </c>
      <c r="B2517" s="23">
        <v>-124.15922</v>
      </c>
      <c r="C2517" s="25">
        <v>4.7163453000000004</v>
      </c>
      <c r="D2517" s="26">
        <v>-6.2000778999999999E-3</v>
      </c>
      <c r="E2517" s="28">
        <f t="shared" si="117"/>
        <v>1.0337501381499999E-3</v>
      </c>
      <c r="F2517" s="18">
        <f t="shared" si="118"/>
        <v>4.3912341318742474</v>
      </c>
      <c r="G2517" s="12">
        <f t="shared" si="119"/>
        <v>30.276346434067566</v>
      </c>
    </row>
    <row r="2518" spans="1:7" x14ac:dyDescent="0.25">
      <c r="A2518" s="24">
        <v>125.22069999999999</v>
      </c>
      <c r="B2518" s="23">
        <v>-124.23595</v>
      </c>
      <c r="C2518" s="25">
        <v>4.7161778999999999</v>
      </c>
      <c r="D2518" s="26">
        <v>-6.2022717000000003E-3</v>
      </c>
      <c r="E2518" s="28">
        <f t="shared" si="117"/>
        <v>1.0341157714833333E-3</v>
      </c>
      <c r="F2518" s="18">
        <f t="shared" si="118"/>
        <v>4.3939479004927904</v>
      </c>
      <c r="G2518" s="12">
        <f t="shared" si="119"/>
        <v>30.295057119120891</v>
      </c>
    </row>
    <row r="2519" spans="1:7" x14ac:dyDescent="0.25">
      <c r="A2519" s="24">
        <v>125.27051</v>
      </c>
      <c r="B2519" s="23">
        <v>-124.27466</v>
      </c>
      <c r="C2519" s="25">
        <v>4.7161407000000004</v>
      </c>
      <c r="D2519" s="26">
        <v>-6.2061818000000001E-3</v>
      </c>
      <c r="E2519" s="28">
        <f t="shared" si="117"/>
        <v>1.0347674548166666E-3</v>
      </c>
      <c r="F2519" s="18">
        <f t="shared" si="118"/>
        <v>4.3953169866810313</v>
      </c>
      <c r="G2519" s="12">
        <f t="shared" si="119"/>
        <v>30.304496590232763</v>
      </c>
    </row>
    <row r="2520" spans="1:7" x14ac:dyDescent="0.25">
      <c r="A2520" s="24">
        <v>125.32031000000001</v>
      </c>
      <c r="B2520" s="23">
        <v>-124.34518</v>
      </c>
      <c r="C2520" s="25">
        <v>4.7161778999999999</v>
      </c>
      <c r="D2520" s="26">
        <v>-6.2067475999999996E-3</v>
      </c>
      <c r="E2520" s="28">
        <f t="shared" si="117"/>
        <v>1.0348617548166666E-3</v>
      </c>
      <c r="F2520" s="18">
        <f t="shared" si="118"/>
        <v>4.3978111214781075</v>
      </c>
      <c r="G2520" s="12">
        <f t="shared" si="119"/>
        <v>30.321692960752248</v>
      </c>
    </row>
    <row r="2521" spans="1:7" x14ac:dyDescent="0.25">
      <c r="A2521" s="24">
        <v>125.37012</v>
      </c>
      <c r="B2521" s="23">
        <v>-124.39155</v>
      </c>
      <c r="C2521" s="25">
        <v>4.7160215000000001</v>
      </c>
      <c r="D2521" s="26">
        <v>-6.2118918E-3</v>
      </c>
      <c r="E2521" s="28">
        <f t="shared" si="117"/>
        <v>1.0357191214833332E-3</v>
      </c>
      <c r="F2521" s="18">
        <f t="shared" si="118"/>
        <v>4.3994511247472561</v>
      </c>
      <c r="G2521" s="12">
        <f t="shared" si="119"/>
        <v>30.333000330306817</v>
      </c>
    </row>
    <row r="2522" spans="1:7" x14ac:dyDescent="0.25">
      <c r="A2522" s="24">
        <v>125.41992</v>
      </c>
      <c r="B2522" s="23">
        <v>-124.44123</v>
      </c>
      <c r="C2522" s="25">
        <v>4.7161106999999998</v>
      </c>
      <c r="D2522" s="26">
        <v>-6.2131434999999997E-3</v>
      </c>
      <c r="E2522" s="28">
        <f t="shared" si="117"/>
        <v>1.03592773815E-3</v>
      </c>
      <c r="F2522" s="18">
        <f t="shared" si="118"/>
        <v>4.4012081953189908</v>
      </c>
      <c r="G2522" s="12">
        <f t="shared" si="119"/>
        <v>30.345114846577502</v>
      </c>
    </row>
    <row r="2523" spans="1:7" x14ac:dyDescent="0.25">
      <c r="A2523" s="24">
        <v>125.46973</v>
      </c>
      <c r="B2523" s="23">
        <v>-124.50742</v>
      </c>
      <c r="C2523" s="25">
        <v>4.7161182999999998</v>
      </c>
      <c r="D2523" s="26">
        <v>-6.2172859999999998E-3</v>
      </c>
      <c r="E2523" s="28">
        <f t="shared" si="117"/>
        <v>1.0366181548166666E-3</v>
      </c>
      <c r="F2523" s="18">
        <f t="shared" si="118"/>
        <v>4.4035491876930468</v>
      </c>
      <c r="G2523" s="12">
        <f t="shared" si="119"/>
        <v>30.361255342389814</v>
      </c>
    </row>
    <row r="2524" spans="1:7" x14ac:dyDescent="0.25">
      <c r="A2524" s="24">
        <v>125.51953</v>
      </c>
      <c r="B2524" s="23">
        <v>-124.54258</v>
      </c>
      <c r="C2524" s="25">
        <v>4.7159801000000003</v>
      </c>
      <c r="D2524" s="26">
        <v>-6.2205641999999997E-3</v>
      </c>
      <c r="E2524" s="28">
        <f t="shared" si="117"/>
        <v>1.0371645214833332E-3</v>
      </c>
      <c r="F2524" s="18">
        <f t="shared" si="118"/>
        <v>4.4047927183150719</v>
      </c>
      <c r="G2524" s="12">
        <f t="shared" si="119"/>
        <v>30.369829142552401</v>
      </c>
    </row>
    <row r="2525" spans="1:7" x14ac:dyDescent="0.25">
      <c r="A2525" s="24">
        <v>125.56934</v>
      </c>
      <c r="B2525" s="23">
        <v>-124.59757</v>
      </c>
      <c r="C2525" s="25">
        <v>4.7160339000000002</v>
      </c>
      <c r="D2525" s="26">
        <v>-6.2222149999999997E-3</v>
      </c>
      <c r="E2525" s="28">
        <f t="shared" si="117"/>
        <v>1.0374396548166666E-3</v>
      </c>
      <c r="F2525" s="18">
        <f t="shared" si="118"/>
        <v>4.4067375917196552</v>
      </c>
      <c r="G2525" s="12">
        <f t="shared" si="119"/>
        <v>30.383238507482446</v>
      </c>
    </row>
    <row r="2526" spans="1:7" x14ac:dyDescent="0.25">
      <c r="A2526" s="24">
        <v>125.61914</v>
      </c>
      <c r="B2526" s="23">
        <v>-124.61218</v>
      </c>
      <c r="C2526" s="25">
        <v>4.7159595000000003</v>
      </c>
      <c r="D2526" s="26">
        <v>-6.2244142999999998E-3</v>
      </c>
      <c r="E2526" s="28">
        <f t="shared" si="117"/>
        <v>1.0378062048166665E-3</v>
      </c>
      <c r="F2526" s="18">
        <f t="shared" si="118"/>
        <v>4.4072543147682266</v>
      </c>
      <c r="G2526" s="12">
        <f t="shared" si="119"/>
        <v>30.386801170177982</v>
      </c>
    </row>
    <row r="2527" spans="1:7" x14ac:dyDescent="0.25">
      <c r="A2527" s="24">
        <v>125.66895</v>
      </c>
      <c r="B2527" s="23">
        <v>-124.67324000000001</v>
      </c>
      <c r="C2527" s="25">
        <v>4.7158712999999999</v>
      </c>
      <c r="D2527" s="26">
        <v>-6.2263574999999998E-3</v>
      </c>
      <c r="E2527" s="28">
        <f t="shared" si="117"/>
        <v>1.0381300714833333E-3</v>
      </c>
      <c r="F2527" s="18">
        <f t="shared" si="118"/>
        <v>4.4094138705071577</v>
      </c>
      <c r="G2527" s="12">
        <f t="shared" si="119"/>
        <v>30.401690710505836</v>
      </c>
    </row>
    <row r="2528" spans="1:7" x14ac:dyDescent="0.25">
      <c r="A2528" s="24">
        <v>125.71875</v>
      </c>
      <c r="B2528" s="23">
        <v>-124.72378</v>
      </c>
      <c r="C2528" s="25">
        <v>4.7159962999999996</v>
      </c>
      <c r="D2528" s="26">
        <v>-6.2300469999999998E-3</v>
      </c>
      <c r="E2528" s="28">
        <f t="shared" si="117"/>
        <v>1.0387449881499998E-3</v>
      </c>
      <c r="F2528" s="18">
        <f t="shared" si="118"/>
        <v>4.411201357356906</v>
      </c>
      <c r="G2528" s="12">
        <f t="shared" si="119"/>
        <v>30.414014938612109</v>
      </c>
    </row>
    <row r="2529" spans="1:7" x14ac:dyDescent="0.25">
      <c r="A2529" s="24">
        <v>125.76855</v>
      </c>
      <c r="B2529" s="23">
        <v>-124.76734</v>
      </c>
      <c r="C2529" s="25">
        <v>4.7159127999999999</v>
      </c>
      <c r="D2529" s="26">
        <v>-6.2339337999999999E-3</v>
      </c>
      <c r="E2529" s="28">
        <f t="shared" si="117"/>
        <v>1.03939278815E-3</v>
      </c>
      <c r="F2529" s="18">
        <f t="shared" si="118"/>
        <v>4.4127419772060348</v>
      </c>
      <c r="G2529" s="12">
        <f t="shared" si="119"/>
        <v>30.4246370869364</v>
      </c>
    </row>
    <row r="2530" spans="1:7" x14ac:dyDescent="0.25">
      <c r="A2530" s="24">
        <v>125.81836</v>
      </c>
      <c r="B2530" s="23">
        <v>-124.81752</v>
      </c>
      <c r="C2530" s="25">
        <v>4.7159123000000003</v>
      </c>
      <c r="D2530" s="26">
        <v>-6.2324553999999997E-3</v>
      </c>
      <c r="E2530" s="28">
        <f t="shared" si="117"/>
        <v>1.0391463881499999E-3</v>
      </c>
      <c r="F2530" s="18">
        <f t="shared" si="118"/>
        <v>4.4145167316603358</v>
      </c>
      <c r="G2530" s="12">
        <f t="shared" si="119"/>
        <v>30.436873528692889</v>
      </c>
    </row>
    <row r="2531" spans="1:7" x14ac:dyDescent="0.25">
      <c r="A2531" s="24">
        <v>125.86816</v>
      </c>
      <c r="B2531" s="23">
        <v>-124.87299</v>
      </c>
      <c r="C2531" s="25">
        <v>4.7158375000000001</v>
      </c>
      <c r="D2531" s="26">
        <v>-6.2377839000000001E-3</v>
      </c>
      <c r="E2531" s="28">
        <f t="shared" si="117"/>
        <v>1.0400344714833333E-3</v>
      </c>
      <c r="F2531" s="18">
        <f t="shared" si="118"/>
        <v>4.4164785815921812</v>
      </c>
      <c r="G2531" s="12">
        <f t="shared" si="119"/>
        <v>30.450399942089316</v>
      </c>
    </row>
    <row r="2532" spans="1:7" x14ac:dyDescent="0.25">
      <c r="A2532" s="24">
        <v>125.91797</v>
      </c>
      <c r="B2532" s="23">
        <v>-124.9239</v>
      </c>
      <c r="C2532" s="25">
        <v>4.7158078999999997</v>
      </c>
      <c r="D2532" s="26">
        <v>-6.2423260000000003E-3</v>
      </c>
      <c r="E2532" s="28">
        <f t="shared" si="117"/>
        <v>1.0407914881499999E-3</v>
      </c>
      <c r="F2532" s="18">
        <f t="shared" si="118"/>
        <v>4.4182791545150275</v>
      </c>
      <c r="G2532" s="12">
        <f t="shared" si="119"/>
        <v>30.462814395055105</v>
      </c>
    </row>
    <row r="2533" spans="1:7" x14ac:dyDescent="0.25">
      <c r="A2533" s="24">
        <v>125.96777</v>
      </c>
      <c r="B2533" s="23">
        <v>-124.97020999999999</v>
      </c>
      <c r="C2533" s="25">
        <v>4.7157660000000003</v>
      </c>
      <c r="D2533" s="26">
        <v>-6.2452167999999999E-3</v>
      </c>
      <c r="E2533" s="28">
        <f t="shared" si="117"/>
        <v>1.0412732881499998E-3</v>
      </c>
      <c r="F2533" s="18">
        <f t="shared" si="118"/>
        <v>4.4199170357182691</v>
      </c>
      <c r="G2533" s="12">
        <f t="shared" si="119"/>
        <v>30.474107133551382</v>
      </c>
    </row>
    <row r="2534" spans="1:7" x14ac:dyDescent="0.25">
      <c r="A2534" s="24">
        <v>126.01758</v>
      </c>
      <c r="B2534" s="23">
        <v>-125.00172999999999</v>
      </c>
      <c r="C2534" s="25">
        <v>4.7157216000000002</v>
      </c>
      <c r="D2534" s="26">
        <v>-6.2477918999999998E-3</v>
      </c>
      <c r="E2534" s="28">
        <f t="shared" si="117"/>
        <v>1.0417024714833333E-3</v>
      </c>
      <c r="F2534" s="18">
        <f t="shared" si="118"/>
        <v>4.4210318276752147</v>
      </c>
      <c r="G2534" s="12">
        <f t="shared" si="119"/>
        <v>30.481793316177217</v>
      </c>
    </row>
    <row r="2535" spans="1:7" x14ac:dyDescent="0.25">
      <c r="A2535" s="24">
        <v>126.06738</v>
      </c>
      <c r="B2535" s="23">
        <v>-125.07687</v>
      </c>
      <c r="C2535" s="25">
        <v>4.7157359000000003</v>
      </c>
      <c r="D2535" s="26">
        <v>-6.2508136000000002E-3</v>
      </c>
      <c r="E2535" s="28">
        <f t="shared" si="117"/>
        <v>1.0422060881500001E-3</v>
      </c>
      <c r="F2535" s="18">
        <f t="shared" si="118"/>
        <v>4.4236893615471979</v>
      </c>
      <c r="G2535" s="12">
        <f t="shared" si="119"/>
        <v>30.50011627818564</v>
      </c>
    </row>
    <row r="2536" spans="1:7" x14ac:dyDescent="0.25">
      <c r="A2536" s="24">
        <v>126.11718999999999</v>
      </c>
      <c r="B2536" s="23">
        <v>-125.12708000000001</v>
      </c>
      <c r="C2536" s="25">
        <v>4.7156295999999998</v>
      </c>
      <c r="D2536" s="26">
        <v>-6.2546879E-3</v>
      </c>
      <c r="E2536" s="28">
        <f t="shared" si="117"/>
        <v>1.0428518048166667E-3</v>
      </c>
      <c r="F2536" s="18">
        <f t="shared" si="118"/>
        <v>4.4254651770344529</v>
      </c>
      <c r="G2536" s="12">
        <f t="shared" si="119"/>
        <v>30.512360035471286</v>
      </c>
    </row>
    <row r="2537" spans="1:7" x14ac:dyDescent="0.25">
      <c r="A2537" s="24">
        <v>126.16699</v>
      </c>
      <c r="B2537" s="23">
        <v>-125.16879</v>
      </c>
      <c r="C2537" s="25">
        <v>4.7157140000000002</v>
      </c>
      <c r="D2537" s="26">
        <v>-6.2561841000000002E-3</v>
      </c>
      <c r="E2537" s="28">
        <f t="shared" si="117"/>
        <v>1.0431011714833332E-3</v>
      </c>
      <c r="F2537" s="18">
        <f t="shared" si="118"/>
        <v>4.4269403665180889</v>
      </c>
      <c r="G2537" s="12">
        <f t="shared" si="119"/>
        <v>30.522531059498057</v>
      </c>
    </row>
    <row r="2538" spans="1:7" x14ac:dyDescent="0.25">
      <c r="A2538" s="24">
        <v>126.21680000000001</v>
      </c>
      <c r="B2538" s="23">
        <v>-125.21513</v>
      </c>
      <c r="C2538" s="25">
        <v>4.7155756999999996</v>
      </c>
      <c r="D2538" s="26">
        <v>-6.2572210999999999E-3</v>
      </c>
      <c r="E2538" s="28">
        <f t="shared" si="117"/>
        <v>1.0432740048166667E-3</v>
      </c>
      <c r="F2538" s="18">
        <f t="shared" si="118"/>
        <v>4.4285793087542835</v>
      </c>
      <c r="G2538" s="12">
        <f t="shared" si="119"/>
        <v>30.533831113523483</v>
      </c>
    </row>
    <row r="2539" spans="1:7" x14ac:dyDescent="0.25">
      <c r="A2539" s="24">
        <v>126.2666</v>
      </c>
      <c r="B2539" s="23">
        <v>-125.27347</v>
      </c>
      <c r="C2539" s="25">
        <v>4.7155709000000003</v>
      </c>
      <c r="D2539" s="26">
        <v>-6.2624007000000002E-3</v>
      </c>
      <c r="E2539" s="28">
        <f t="shared" si="117"/>
        <v>1.0441372714833333E-3</v>
      </c>
      <c r="F2539" s="18">
        <f t="shared" si="118"/>
        <v>4.4306426641720575</v>
      </c>
      <c r="G2539" s="12">
        <f t="shared" si="119"/>
        <v>30.54805737920849</v>
      </c>
    </row>
    <row r="2540" spans="1:7" x14ac:dyDescent="0.25">
      <c r="A2540" s="24">
        <v>126.31641</v>
      </c>
      <c r="B2540" s="23">
        <v>-125.31059</v>
      </c>
      <c r="C2540" s="25">
        <v>4.7155928999999999</v>
      </c>
      <c r="D2540" s="26">
        <v>-6.2642721E-3</v>
      </c>
      <c r="E2540" s="28">
        <f t="shared" si="117"/>
        <v>1.0444491714833332E-3</v>
      </c>
      <c r="F2540" s="18">
        <f t="shared" si="118"/>
        <v>4.4319555156137405</v>
      </c>
      <c r="G2540" s="12">
        <f t="shared" si="119"/>
        <v>30.557109127275467</v>
      </c>
    </row>
    <row r="2541" spans="1:7" x14ac:dyDescent="0.25">
      <c r="A2541" s="24">
        <v>126.36621</v>
      </c>
      <c r="B2541" s="23">
        <v>-125.337</v>
      </c>
      <c r="C2541" s="25">
        <v>4.7155899999999997</v>
      </c>
      <c r="D2541" s="26">
        <v>-6.2653511000000002E-3</v>
      </c>
      <c r="E2541" s="28">
        <f t="shared" si="117"/>
        <v>1.0446290048166666E-3</v>
      </c>
      <c r="F2541" s="18">
        <f t="shared" si="118"/>
        <v>4.4328895782908635</v>
      </c>
      <c r="G2541" s="12">
        <f t="shared" si="119"/>
        <v>30.563549231436269</v>
      </c>
    </row>
    <row r="2542" spans="1:7" x14ac:dyDescent="0.25">
      <c r="A2542" s="24">
        <v>126.41602</v>
      </c>
      <c r="B2542" s="23">
        <v>-125.39628999999999</v>
      </c>
      <c r="C2542" s="25">
        <v>4.7154737000000004</v>
      </c>
      <c r="D2542" s="26">
        <v>-6.2690163000000002E-3</v>
      </c>
      <c r="E2542" s="28">
        <f t="shared" si="117"/>
        <v>1.0452398714833333E-3</v>
      </c>
      <c r="F2542" s="18">
        <f t="shared" si="118"/>
        <v>4.4349865330855121</v>
      </c>
      <c r="G2542" s="12">
        <f t="shared" si="119"/>
        <v>30.578007155544327</v>
      </c>
    </row>
    <row r="2543" spans="1:7" x14ac:dyDescent="0.25">
      <c r="A2543" s="24">
        <v>126.46581999999999</v>
      </c>
      <c r="B2543" s="23">
        <v>-125.44686</v>
      </c>
      <c r="C2543" s="25">
        <v>4.7154430999999999</v>
      </c>
      <c r="D2543" s="26">
        <v>-6.2723429999999997E-3</v>
      </c>
      <c r="E2543" s="28">
        <f t="shared" si="117"/>
        <v>1.0457943214833333E-3</v>
      </c>
      <c r="F2543" s="18">
        <f t="shared" si="118"/>
        <v>4.4367750809682143</v>
      </c>
      <c r="G2543" s="12">
        <f t="shared" si="119"/>
        <v>30.59033869917976</v>
      </c>
    </row>
    <row r="2544" spans="1:7" x14ac:dyDescent="0.25">
      <c r="A2544" s="24">
        <v>126.51563</v>
      </c>
      <c r="B2544" s="23">
        <v>-125.4966</v>
      </c>
      <c r="C2544" s="25">
        <v>4.7154384</v>
      </c>
      <c r="D2544" s="26">
        <v>-6.2761869999999999E-3</v>
      </c>
      <c r="E2544" s="28">
        <f t="shared" si="117"/>
        <v>1.0464349881499999E-3</v>
      </c>
      <c r="F2544" s="18">
        <f t="shared" si="118"/>
        <v>4.438534273605856</v>
      </c>
      <c r="G2544" s="12">
        <f t="shared" si="119"/>
        <v>30.602467846508734</v>
      </c>
    </row>
    <row r="2545" spans="1:7" x14ac:dyDescent="0.25">
      <c r="A2545" s="24">
        <v>126.56543000000001</v>
      </c>
      <c r="B2545" s="23">
        <v>-125.55315</v>
      </c>
      <c r="C2545" s="25">
        <v>4.7154068999999996</v>
      </c>
      <c r="D2545" s="26">
        <v>-6.2800375999999998E-3</v>
      </c>
      <c r="E2545" s="28">
        <f t="shared" si="117"/>
        <v>1.0470767548166665E-3</v>
      </c>
      <c r="F2545" s="18">
        <f t="shared" si="118"/>
        <v>4.4405343207240442</v>
      </c>
      <c r="G2545" s="12">
        <f t="shared" si="119"/>
        <v>30.616257618954521</v>
      </c>
    </row>
    <row r="2546" spans="1:7" x14ac:dyDescent="0.25">
      <c r="A2546" s="24">
        <v>126.61523</v>
      </c>
      <c r="B2546" s="23">
        <v>-125.60118</v>
      </c>
      <c r="C2546" s="25">
        <v>4.7152881999999998</v>
      </c>
      <c r="D2546" s="26">
        <v>-6.2803179000000004E-3</v>
      </c>
      <c r="E2546" s="28">
        <f t="shared" si="117"/>
        <v>1.0471234714833333E-3</v>
      </c>
      <c r="F2546" s="18">
        <f t="shared" si="118"/>
        <v>4.4422330344833121</v>
      </c>
      <c r="G2546" s="12">
        <f t="shared" si="119"/>
        <v>30.627969781122001</v>
      </c>
    </row>
    <row r="2547" spans="1:7" x14ac:dyDescent="0.25">
      <c r="A2547" s="24">
        <v>126.66504</v>
      </c>
      <c r="B2547" s="23">
        <v>-125.67624000000001</v>
      </c>
      <c r="C2547" s="25">
        <v>4.7152966999999997</v>
      </c>
      <c r="D2547" s="26">
        <v>-6.2846211000000003E-3</v>
      </c>
      <c r="E2547" s="28">
        <f t="shared" si="117"/>
        <v>1.0478406714833333E-3</v>
      </c>
      <c r="F2547" s="18">
        <f t="shared" si="118"/>
        <v>4.4448877389340851</v>
      </c>
      <c r="G2547" s="12">
        <f t="shared" si="119"/>
        <v>30.646273235052696</v>
      </c>
    </row>
    <row r="2548" spans="1:7" x14ac:dyDescent="0.25">
      <c r="A2548" s="24">
        <v>126.71484</v>
      </c>
      <c r="B2548" s="23">
        <v>-125.69749</v>
      </c>
      <c r="C2548" s="25">
        <v>4.7153138999999999</v>
      </c>
      <c r="D2548" s="26">
        <v>-6.2874643999999997E-3</v>
      </c>
      <c r="E2548" s="28">
        <f t="shared" si="117"/>
        <v>1.0483145548166666E-3</v>
      </c>
      <c r="F2548" s="18">
        <f t="shared" si="118"/>
        <v>4.4456393039431301</v>
      </c>
      <c r="G2548" s="12">
        <f t="shared" si="119"/>
        <v>30.651455068199876</v>
      </c>
    </row>
    <row r="2549" spans="1:7" x14ac:dyDescent="0.25">
      <c r="A2549" s="24">
        <v>126.76465</v>
      </c>
      <c r="B2549" s="23">
        <v>-125.75270999999999</v>
      </c>
      <c r="C2549" s="25">
        <v>4.7152485999999998</v>
      </c>
      <c r="D2549" s="26">
        <v>-6.2892343999999996E-3</v>
      </c>
      <c r="E2549" s="28">
        <f t="shared" si="117"/>
        <v>1.0486095548166666E-3</v>
      </c>
      <c r="F2549" s="18">
        <f t="shared" si="118"/>
        <v>4.4475923119336924</v>
      </c>
      <c r="G2549" s="12">
        <f t="shared" si="119"/>
        <v>30.664920518853396</v>
      </c>
    </row>
    <row r="2550" spans="1:7" x14ac:dyDescent="0.25">
      <c r="A2550" s="24">
        <v>126.81444999999999</v>
      </c>
      <c r="B2550" s="23">
        <v>-125.81098</v>
      </c>
      <c r="C2550" s="25">
        <v>4.7152972000000002</v>
      </c>
      <c r="D2550" s="26">
        <v>-6.2888591000000004E-3</v>
      </c>
      <c r="E2550" s="28">
        <f t="shared" si="117"/>
        <v>1.0485470048166667E-3</v>
      </c>
      <c r="F2550" s="18">
        <f t="shared" si="118"/>
        <v>4.449653191607907</v>
      </c>
      <c r="G2550" s="12">
        <f t="shared" si="119"/>
        <v>30.67912971497039</v>
      </c>
    </row>
    <row r="2551" spans="1:7" x14ac:dyDescent="0.25">
      <c r="A2551" s="24">
        <v>126.86426</v>
      </c>
      <c r="B2551" s="23">
        <v>-125.8753</v>
      </c>
      <c r="C2551" s="25">
        <v>4.7153168000000001</v>
      </c>
      <c r="D2551" s="26">
        <v>-6.2955887999999998E-3</v>
      </c>
      <c r="E2551" s="28">
        <f t="shared" si="117"/>
        <v>1.0496686214833332E-3</v>
      </c>
      <c r="F2551" s="18">
        <f t="shared" si="118"/>
        <v>4.451928046261167</v>
      </c>
      <c r="G2551" s="12">
        <f t="shared" si="119"/>
        <v>30.694814209465758</v>
      </c>
    </row>
    <row r="2552" spans="1:7" x14ac:dyDescent="0.25">
      <c r="A2552" s="24">
        <v>126.91406000000001</v>
      </c>
      <c r="B2552" s="23">
        <v>-125.90004999999999</v>
      </c>
      <c r="C2552" s="25">
        <v>4.7152742999999999</v>
      </c>
      <c r="D2552" s="26">
        <v>-6.2964885E-3</v>
      </c>
      <c r="E2552" s="28">
        <f t="shared" si="117"/>
        <v>1.0498185714833332E-3</v>
      </c>
      <c r="F2552" s="18">
        <f t="shared" si="118"/>
        <v>4.4528033984481725</v>
      </c>
      <c r="G2552" s="12">
        <f t="shared" si="119"/>
        <v>30.700849521013648</v>
      </c>
    </row>
    <row r="2553" spans="1:7" x14ac:dyDescent="0.25">
      <c r="A2553" s="24">
        <v>126.96387</v>
      </c>
      <c r="B2553" s="23">
        <v>-125.95911</v>
      </c>
      <c r="C2553" s="25">
        <v>4.7152228000000003</v>
      </c>
      <c r="D2553" s="26">
        <v>-6.3009648999999999E-3</v>
      </c>
      <c r="E2553" s="28">
        <f t="shared" si="117"/>
        <v>1.05056463815E-3</v>
      </c>
      <c r="F2553" s="18">
        <f t="shared" si="118"/>
        <v>4.4548922186568412</v>
      </c>
      <c r="G2553" s="12">
        <f t="shared" si="119"/>
        <v>30.715251359398231</v>
      </c>
    </row>
    <row r="2554" spans="1:7" x14ac:dyDescent="0.25">
      <c r="A2554" s="24">
        <v>127.01367</v>
      </c>
      <c r="B2554" s="23">
        <v>-126.00864</v>
      </c>
      <c r="C2554" s="25">
        <v>4.7152104000000001</v>
      </c>
      <c r="D2554" s="26">
        <v>-6.3021453E-3</v>
      </c>
      <c r="E2554" s="28">
        <f t="shared" si="117"/>
        <v>1.0507613714833333E-3</v>
      </c>
      <c r="F2554" s="18">
        <f t="shared" si="118"/>
        <v>4.4566439840638061</v>
      </c>
      <c r="G2554" s="12">
        <f t="shared" si="119"/>
        <v>30.727329298023168</v>
      </c>
    </row>
    <row r="2555" spans="1:7" x14ac:dyDescent="0.25">
      <c r="A2555" s="24">
        <v>127.06348</v>
      </c>
      <c r="B2555" s="23">
        <v>-126.05432999999999</v>
      </c>
      <c r="C2555" s="25">
        <v>4.7150331000000003</v>
      </c>
      <c r="D2555" s="26">
        <v>-6.3043563000000002E-3</v>
      </c>
      <c r="E2555" s="28">
        <f t="shared" si="117"/>
        <v>1.0511298714833332E-3</v>
      </c>
      <c r="F2555" s="18">
        <f t="shared" si="118"/>
        <v>4.4582599372526657</v>
      </c>
      <c r="G2555" s="12">
        <f t="shared" si="119"/>
        <v>30.738470848917025</v>
      </c>
    </row>
    <row r="2556" spans="1:7" x14ac:dyDescent="0.25">
      <c r="A2556" s="24">
        <v>127.11328</v>
      </c>
      <c r="B2556" s="23">
        <v>-126.10784</v>
      </c>
      <c r="C2556" s="25">
        <v>4.7150159</v>
      </c>
      <c r="D2556" s="26">
        <v>-6.3061858999999996E-3</v>
      </c>
      <c r="E2556" s="28">
        <f t="shared" si="117"/>
        <v>1.0514348048166666E-3</v>
      </c>
      <c r="F2556" s="18">
        <f t="shared" si="118"/>
        <v>4.4601524663648542</v>
      </c>
      <c r="G2556" s="12">
        <f t="shared" si="119"/>
        <v>30.751519314409055</v>
      </c>
    </row>
    <row r="2557" spans="1:7" x14ac:dyDescent="0.25">
      <c r="A2557" s="24">
        <v>127.16309</v>
      </c>
      <c r="B2557" s="23">
        <v>-126.16433000000001</v>
      </c>
      <c r="C2557" s="25">
        <v>4.7149815999999998</v>
      </c>
      <c r="D2557" s="26">
        <v>-6.3105905000000002E-3</v>
      </c>
      <c r="E2557" s="28">
        <f t="shared" si="117"/>
        <v>1.0521689048166667E-3</v>
      </c>
      <c r="F2557" s="18">
        <f t="shared" si="118"/>
        <v>4.4621503914171345</v>
      </c>
      <c r="G2557" s="12">
        <f t="shared" si="119"/>
        <v>30.76529445579655</v>
      </c>
    </row>
    <row r="2558" spans="1:7" x14ac:dyDescent="0.25">
      <c r="A2558" s="24">
        <v>127.21289</v>
      </c>
      <c r="B2558" s="23">
        <v>-126.21963</v>
      </c>
      <c r="C2558" s="25">
        <v>4.7149291</v>
      </c>
      <c r="D2558" s="26">
        <v>-6.3131181999999996E-3</v>
      </c>
      <c r="E2558" s="28">
        <f t="shared" si="117"/>
        <v>1.0525901881499999E-3</v>
      </c>
      <c r="F2558" s="18">
        <f t="shared" si="118"/>
        <v>4.464106228828908</v>
      </c>
      <c r="G2558" s="12">
        <f t="shared" si="119"/>
        <v>30.77877941452779</v>
      </c>
    </row>
    <row r="2559" spans="1:7" x14ac:dyDescent="0.25">
      <c r="A2559" s="24">
        <v>127.2627</v>
      </c>
      <c r="B2559" s="23">
        <v>-126.25145000000001</v>
      </c>
      <c r="C2559" s="25">
        <v>4.7149248000000004</v>
      </c>
      <c r="D2559" s="26">
        <v>-6.3153532999999998E-3</v>
      </c>
      <c r="E2559" s="28">
        <f t="shared" si="117"/>
        <v>1.0529627048166666E-3</v>
      </c>
      <c r="F2559" s="18">
        <f t="shared" si="118"/>
        <v>4.4652316311153939</v>
      </c>
      <c r="G2559" s="12">
        <f t="shared" si="119"/>
        <v>30.786538752445129</v>
      </c>
    </row>
    <row r="2560" spans="1:7" x14ac:dyDescent="0.25">
      <c r="A2560" s="24">
        <v>127.3125</v>
      </c>
      <c r="B2560" s="23">
        <v>-126.30144</v>
      </c>
      <c r="C2560" s="25">
        <v>4.7149200000000002</v>
      </c>
      <c r="D2560" s="26">
        <v>-6.3178506999999997E-3</v>
      </c>
      <c r="E2560" s="28">
        <f t="shared" si="117"/>
        <v>1.05337893815E-3</v>
      </c>
      <c r="F2560" s="18">
        <f t="shared" si="118"/>
        <v>4.4669996656943187</v>
      </c>
      <c r="G2560" s="12">
        <f t="shared" si="119"/>
        <v>30.798728862517009</v>
      </c>
    </row>
    <row r="2561" spans="1:7" x14ac:dyDescent="0.25">
      <c r="A2561" s="24">
        <v>127.3623</v>
      </c>
      <c r="B2561" s="23">
        <v>-126.36463000000001</v>
      </c>
      <c r="C2561" s="25">
        <v>4.7149223999999998</v>
      </c>
      <c r="D2561" s="26">
        <v>-6.3232807000000004E-3</v>
      </c>
      <c r="E2561" s="28">
        <f t="shared" si="117"/>
        <v>1.05428393815E-3</v>
      </c>
      <c r="F2561" s="18">
        <f t="shared" si="118"/>
        <v>4.4692345547729806</v>
      </c>
      <c r="G2561" s="12">
        <f t="shared" si="119"/>
        <v>30.814137805414429</v>
      </c>
    </row>
    <row r="2562" spans="1:7" x14ac:dyDescent="0.25">
      <c r="A2562" s="24">
        <v>127.41211</v>
      </c>
      <c r="B2562" s="23">
        <v>-126.4239</v>
      </c>
      <c r="C2562" s="25">
        <v>4.7149682000000004</v>
      </c>
      <c r="D2562" s="26">
        <v>-6.3261775999999999E-3</v>
      </c>
      <c r="E2562" s="28">
        <f t="shared" si="117"/>
        <v>1.0547667548166666E-3</v>
      </c>
      <c r="F2562" s="18">
        <f t="shared" si="118"/>
        <v>4.4713308022123259</v>
      </c>
      <c r="G2562" s="12">
        <f t="shared" si="119"/>
        <v>30.828590852503059</v>
      </c>
    </row>
    <row r="2563" spans="1:7" x14ac:dyDescent="0.25">
      <c r="A2563" s="24">
        <v>127.46191</v>
      </c>
      <c r="B2563" s="23">
        <v>-126.46210000000001</v>
      </c>
      <c r="C2563" s="25">
        <v>4.7149371999999996</v>
      </c>
      <c r="D2563" s="26">
        <v>-6.3289134000000004E-3</v>
      </c>
      <c r="E2563" s="28">
        <f t="shared" si="117"/>
        <v>1.0552227214833333E-3</v>
      </c>
      <c r="F2563" s="18">
        <f t="shared" si="118"/>
        <v>4.4726818508403507</v>
      </c>
      <c r="G2563" s="12">
        <f t="shared" si="119"/>
        <v>30.837905959619402</v>
      </c>
    </row>
    <row r="2564" spans="1:7" x14ac:dyDescent="0.25">
      <c r="A2564" s="24">
        <v>127.51172</v>
      </c>
      <c r="B2564" s="23">
        <v>-126.51617</v>
      </c>
      <c r="C2564" s="25">
        <v>4.7147645999999996</v>
      </c>
      <c r="D2564" s="26">
        <v>-6.3318699000000003E-3</v>
      </c>
      <c r="E2564" s="28">
        <f t="shared" si="117"/>
        <v>1.0557154714833333E-3</v>
      </c>
      <c r="F2564" s="18">
        <f t="shared" si="118"/>
        <v>4.4745941859010125</v>
      </c>
      <c r="G2564" s="12">
        <f t="shared" si="119"/>
        <v>30.851090981655542</v>
      </c>
    </row>
    <row r="2565" spans="1:7" x14ac:dyDescent="0.25">
      <c r="A2565" s="24">
        <v>127.56152</v>
      </c>
      <c r="B2565" s="23">
        <v>-126.55682</v>
      </c>
      <c r="C2565" s="25">
        <v>4.7147965000000003</v>
      </c>
      <c r="D2565" s="26">
        <v>-6.3358991999999999E-3</v>
      </c>
      <c r="E2565" s="28">
        <f t="shared" ref="E2565:E2628" si="120" xml:space="preserve"> (delta_0 - D2565) / L</f>
        <v>1.0563870214833333E-3</v>
      </c>
      <c r="F2565" s="18">
        <f t="shared" ref="F2565:F2628" si="121" xml:space="preserve"> -B2565 / A_6x12_in2</f>
        <v>4.4760318855536099</v>
      </c>
      <c r="G2565" s="12">
        <f t="shared" ref="G2565:G2628" si="122" xml:space="preserve"> -B2565 * kip_to_N / A_6x12_mm2</f>
        <v>30.861003523652382</v>
      </c>
    </row>
    <row r="2566" spans="1:7" x14ac:dyDescent="0.25">
      <c r="A2566" s="24">
        <v>127.61133</v>
      </c>
      <c r="B2566" s="23">
        <v>-126.5873</v>
      </c>
      <c r="C2566" s="25">
        <v>4.7147984999999997</v>
      </c>
      <c r="D2566" s="26">
        <v>-6.3346415E-3</v>
      </c>
      <c r="E2566" s="28">
        <f t="shared" si="120"/>
        <v>1.0561774048166667E-3</v>
      </c>
      <c r="F2566" s="18">
        <f t="shared" si="121"/>
        <v>4.4771098950348183</v>
      </c>
      <c r="G2566" s="12">
        <f t="shared" si="122"/>
        <v>30.868436101267722</v>
      </c>
    </row>
    <row r="2567" spans="1:7" x14ac:dyDescent="0.25">
      <c r="A2567" s="24">
        <v>127.66113</v>
      </c>
      <c r="B2567" s="23">
        <v>-126.63817</v>
      </c>
      <c r="C2567" s="25">
        <v>4.7147778999999996</v>
      </c>
      <c r="D2567" s="26">
        <v>-6.3364477999999997E-3</v>
      </c>
      <c r="E2567" s="28">
        <f t="shared" si="120"/>
        <v>1.0564784548166666E-3</v>
      </c>
      <c r="F2567" s="18">
        <f t="shared" si="121"/>
        <v>4.4789090532470599</v>
      </c>
      <c r="G2567" s="12">
        <f t="shared" si="122"/>
        <v>30.88084080019464</v>
      </c>
    </row>
    <row r="2568" spans="1:7" x14ac:dyDescent="0.25">
      <c r="A2568" s="24">
        <v>127.71093999999999</v>
      </c>
      <c r="B2568" s="23">
        <v>-126.6981</v>
      </c>
      <c r="C2568" s="25">
        <v>4.7147354999999997</v>
      </c>
      <c r="D2568" s="26">
        <v>-6.3438200999999996E-3</v>
      </c>
      <c r="E2568" s="28">
        <f t="shared" si="120"/>
        <v>1.0577071714833331E-3</v>
      </c>
      <c r="F2568" s="18">
        <f t="shared" si="121"/>
        <v>4.481028643411392</v>
      </c>
      <c r="G2568" s="12">
        <f t="shared" si="122"/>
        <v>30.895454788924543</v>
      </c>
    </row>
    <row r="2569" spans="1:7" x14ac:dyDescent="0.25">
      <c r="A2569" s="24">
        <v>127.76074</v>
      </c>
      <c r="B2569" s="23">
        <v>-126.73869999999999</v>
      </c>
      <c r="C2569" s="25">
        <v>4.7146043999999998</v>
      </c>
      <c r="D2569" s="26">
        <v>-6.3446433999999998E-3</v>
      </c>
      <c r="E2569" s="28">
        <f t="shared" si="120"/>
        <v>1.0578443881499998E-3</v>
      </c>
      <c r="F2569" s="18">
        <f t="shared" si="121"/>
        <v>4.4824645746757321</v>
      </c>
      <c r="G2569" s="12">
        <f t="shared" si="122"/>
        <v>30.905355138372801</v>
      </c>
    </row>
    <row r="2570" spans="1:7" x14ac:dyDescent="0.25">
      <c r="A2570" s="24">
        <v>127.81055000000001</v>
      </c>
      <c r="B2570" s="23">
        <v>-126.79602</v>
      </c>
      <c r="C2570" s="25">
        <v>4.7146081999999998</v>
      </c>
      <c r="D2570" s="26">
        <v>-6.3461567999999998E-3</v>
      </c>
      <c r="E2570" s="28">
        <f t="shared" si="120"/>
        <v>1.0580966214833332E-3</v>
      </c>
      <c r="F2570" s="18">
        <f t="shared" si="121"/>
        <v>4.4844918549730721</v>
      </c>
      <c r="G2570" s="12">
        <f t="shared" si="122"/>
        <v>30.919332676066745</v>
      </c>
    </row>
    <row r="2571" spans="1:7" x14ac:dyDescent="0.25">
      <c r="A2571" s="24">
        <v>127.86035</v>
      </c>
      <c r="B2571" s="23">
        <v>-126.84124</v>
      </c>
      <c r="C2571" s="25">
        <v>4.7146273000000001</v>
      </c>
      <c r="D2571" s="26">
        <v>-6.347999E-3</v>
      </c>
      <c r="E2571" s="28">
        <f t="shared" si="120"/>
        <v>1.0584036548166667E-3</v>
      </c>
      <c r="F2571" s="18">
        <f t="shared" si="121"/>
        <v>4.4860911853123202</v>
      </c>
      <c r="G2571" s="12">
        <f t="shared" si="122"/>
        <v>30.930359617003944</v>
      </c>
    </row>
    <row r="2572" spans="1:7" x14ac:dyDescent="0.25">
      <c r="A2572" s="24">
        <v>127.91016</v>
      </c>
      <c r="B2572" s="23">
        <v>-126.89205</v>
      </c>
      <c r="C2572" s="25">
        <v>4.7146071999999997</v>
      </c>
      <c r="D2572" s="26">
        <v>-6.3521415000000001E-3</v>
      </c>
      <c r="E2572" s="28">
        <f t="shared" si="120"/>
        <v>1.0590940714833334E-3</v>
      </c>
      <c r="F2572" s="18">
        <f t="shared" si="121"/>
        <v>4.4878882214586531</v>
      </c>
      <c r="G2572" s="12">
        <f t="shared" si="122"/>
        <v>30.942749684872567</v>
      </c>
    </row>
    <row r="2573" spans="1:7" x14ac:dyDescent="0.25">
      <c r="A2573" s="24">
        <v>127.95996</v>
      </c>
      <c r="B2573" s="23">
        <v>-126.93187</v>
      </c>
      <c r="C2573" s="25">
        <v>4.7144551000000003</v>
      </c>
      <c r="D2573" s="26">
        <v>-6.3537563999999996E-3</v>
      </c>
      <c r="E2573" s="28">
        <f t="shared" si="120"/>
        <v>1.0593632214833332E-3</v>
      </c>
      <c r="F2573" s="18">
        <f t="shared" si="121"/>
        <v>4.4892965658661907</v>
      </c>
      <c r="G2573" s="12">
        <f t="shared" si="122"/>
        <v>30.952459830562951</v>
      </c>
    </row>
    <row r="2574" spans="1:7" x14ac:dyDescent="0.25">
      <c r="A2574" s="24">
        <v>128.00977</v>
      </c>
      <c r="B2574" s="23">
        <v>-126.98522</v>
      </c>
      <c r="C2574" s="25">
        <v>4.7145805000000003</v>
      </c>
      <c r="D2574" s="26">
        <v>-6.3543944000000003E-3</v>
      </c>
      <c r="E2574" s="28">
        <f t="shared" si="120"/>
        <v>1.0594695548166667E-3</v>
      </c>
      <c r="F2574" s="18">
        <f t="shared" si="121"/>
        <v>4.4911834361359579</v>
      </c>
      <c r="G2574" s="12">
        <f t="shared" si="122"/>
        <v>30.965469279899516</v>
      </c>
    </row>
    <row r="2575" spans="1:7" x14ac:dyDescent="0.25">
      <c r="A2575" s="24">
        <v>128.05957000000001</v>
      </c>
      <c r="B2575" s="23">
        <v>-127.02692</v>
      </c>
      <c r="C2575" s="25">
        <v>4.7144684999999997</v>
      </c>
      <c r="D2575" s="26">
        <v>-6.3596753999999997E-3</v>
      </c>
      <c r="E2575" s="28">
        <f t="shared" si="120"/>
        <v>1.0603497214833333E-3</v>
      </c>
      <c r="F2575" s="18">
        <f t="shared" si="121"/>
        <v>4.4926582719419432</v>
      </c>
      <c r="G2575" s="12">
        <f t="shared" si="122"/>
        <v>30.975637865416566</v>
      </c>
    </row>
    <row r="2576" spans="1:7" x14ac:dyDescent="0.25">
      <c r="A2576" s="24">
        <v>128.10937999999999</v>
      </c>
      <c r="B2576" s="23">
        <v>-127.09541</v>
      </c>
      <c r="C2576" s="25">
        <v>4.7145146999999996</v>
      </c>
      <c r="D2576" s="26">
        <v>-6.3625182999999998E-3</v>
      </c>
      <c r="E2576" s="28">
        <f t="shared" si="120"/>
        <v>1.0608235381499998E-3</v>
      </c>
      <c r="F2576" s="18">
        <f t="shared" si="121"/>
        <v>4.4950806101758012</v>
      </c>
      <c r="G2576" s="12">
        <f t="shared" si="122"/>
        <v>30.992339218463645</v>
      </c>
    </row>
    <row r="2577" spans="1:7" x14ac:dyDescent="0.25">
      <c r="A2577" s="24">
        <v>128.15917999999999</v>
      </c>
      <c r="B2577" s="23">
        <v>-127.12582999999999</v>
      </c>
      <c r="C2577" s="25">
        <v>4.7144303000000001</v>
      </c>
      <c r="D2577" s="26">
        <v>-6.3635855999999999E-3</v>
      </c>
      <c r="E2577" s="28">
        <f t="shared" si="120"/>
        <v>1.0610014214833333E-3</v>
      </c>
      <c r="F2577" s="18">
        <f t="shared" si="121"/>
        <v>4.4961564975911026</v>
      </c>
      <c r="G2577" s="12">
        <f t="shared" si="122"/>
        <v>30.999757165020682</v>
      </c>
    </row>
    <row r="2578" spans="1:7" x14ac:dyDescent="0.25">
      <c r="A2578" s="24">
        <v>128.20898</v>
      </c>
      <c r="B2578" s="23">
        <v>-127.17632999999999</v>
      </c>
      <c r="C2578" s="25">
        <v>4.7144855999999997</v>
      </c>
      <c r="D2578" s="26">
        <v>-6.3666673E-3</v>
      </c>
      <c r="E2578" s="28">
        <f t="shared" si="120"/>
        <v>1.0615150381499999E-3</v>
      </c>
      <c r="F2578" s="18">
        <f t="shared" si="121"/>
        <v>4.4979425697302444</v>
      </c>
      <c r="G2578" s="12">
        <f t="shared" si="122"/>
        <v>31.012071639088099</v>
      </c>
    </row>
    <row r="2579" spans="1:7" x14ac:dyDescent="0.25">
      <c r="A2579" s="24">
        <v>128.25879</v>
      </c>
      <c r="B2579" s="23">
        <v>-127.22179</v>
      </c>
      <c r="C2579" s="25">
        <v>4.7143312000000002</v>
      </c>
      <c r="D2579" s="26">
        <v>-6.3696591999999998E-3</v>
      </c>
      <c r="E2579" s="28">
        <f t="shared" si="120"/>
        <v>1.06201368815E-3</v>
      </c>
      <c r="F2579" s="18">
        <f t="shared" si="121"/>
        <v>4.499550388333124</v>
      </c>
      <c r="G2579" s="12">
        <f t="shared" si="122"/>
        <v>31.023157104258487</v>
      </c>
    </row>
    <row r="2580" spans="1:7" x14ac:dyDescent="0.25">
      <c r="A2580" s="24">
        <v>128.30859000000001</v>
      </c>
      <c r="B2580" s="23">
        <v>-127.26514</v>
      </c>
      <c r="C2580" s="25">
        <v>4.7142568000000002</v>
      </c>
      <c r="D2580" s="26">
        <v>-6.3704699E-3</v>
      </c>
      <c r="E2580" s="28">
        <f t="shared" si="120"/>
        <v>1.0621488048166666E-3</v>
      </c>
      <c r="F2580" s="18">
        <f t="shared" si="121"/>
        <v>4.5010835809515761</v>
      </c>
      <c r="G2580" s="12">
        <f t="shared" si="122"/>
        <v>31.033728043878739</v>
      </c>
    </row>
    <row r="2581" spans="1:7" x14ac:dyDescent="0.25">
      <c r="A2581" s="24">
        <v>128.35839999999999</v>
      </c>
      <c r="B2581" s="23">
        <v>-127.31281</v>
      </c>
      <c r="C2581" s="25">
        <v>4.7142615000000001</v>
      </c>
      <c r="D2581" s="26">
        <v>-6.3736289999999996E-3</v>
      </c>
      <c r="E2581" s="28">
        <f t="shared" si="120"/>
        <v>1.0626753214833331E-3</v>
      </c>
      <c r="F2581" s="18">
        <f t="shared" si="121"/>
        <v>4.5027695623153967</v>
      </c>
      <c r="G2581" s="12">
        <f t="shared" si="122"/>
        <v>31.045352419696432</v>
      </c>
    </row>
    <row r="2582" spans="1:7" x14ac:dyDescent="0.25">
      <c r="A2582" s="24">
        <v>128.40819999999999</v>
      </c>
      <c r="B2582" s="23">
        <v>-127.37802000000001</v>
      </c>
      <c r="C2582" s="25">
        <v>4.7142954000000001</v>
      </c>
      <c r="D2582" s="26">
        <v>-6.3774078000000001E-3</v>
      </c>
      <c r="E2582" s="28">
        <f t="shared" si="120"/>
        <v>1.0633051214833332E-3</v>
      </c>
      <c r="F2582" s="18">
        <f t="shared" si="121"/>
        <v>4.5050758942796243</v>
      </c>
      <c r="G2582" s="12">
        <f t="shared" si="122"/>
        <v>31.061253941556558</v>
      </c>
    </row>
    <row r="2583" spans="1:7" x14ac:dyDescent="0.25">
      <c r="A2583" s="24">
        <v>128.45801</v>
      </c>
      <c r="B2583" s="23">
        <v>-127.42838</v>
      </c>
      <c r="C2583" s="25">
        <v>4.7141628000000004</v>
      </c>
      <c r="D2583" s="26">
        <v>-6.3801971000000002E-3</v>
      </c>
      <c r="E2583" s="28">
        <f t="shared" si="120"/>
        <v>1.0637700048166667E-3</v>
      </c>
      <c r="F2583" s="18">
        <f t="shared" si="121"/>
        <v>4.506857014931648</v>
      </c>
      <c r="G2583" s="12">
        <f t="shared" si="122"/>
        <v>31.073534276487941</v>
      </c>
    </row>
    <row r="2584" spans="1:7" x14ac:dyDescent="0.25">
      <c r="A2584" s="24">
        <v>128.50781000000001</v>
      </c>
      <c r="B2584" s="23">
        <v>-127.48672000000001</v>
      </c>
      <c r="C2584" s="25">
        <v>4.7142552999999996</v>
      </c>
      <c r="D2584" s="26">
        <v>-6.3829328999999999E-3</v>
      </c>
      <c r="E2584" s="28">
        <f t="shared" si="120"/>
        <v>1.0642259714833333E-3</v>
      </c>
      <c r="F2584" s="18">
        <f t="shared" si="121"/>
        <v>4.5089203703494212</v>
      </c>
      <c r="G2584" s="12">
        <f t="shared" si="122"/>
        <v>31.087760542172951</v>
      </c>
    </row>
    <row r="2585" spans="1:7" x14ac:dyDescent="0.25">
      <c r="A2585" s="24">
        <v>128.55761999999999</v>
      </c>
      <c r="B2585" s="23">
        <v>-127.52923</v>
      </c>
      <c r="C2585" s="25">
        <v>4.7141304000000002</v>
      </c>
      <c r="D2585" s="26">
        <v>-6.3861995000000001E-3</v>
      </c>
      <c r="E2585" s="28">
        <f t="shared" si="120"/>
        <v>1.0647704048166666E-3</v>
      </c>
      <c r="F2585" s="18">
        <f t="shared" si="121"/>
        <v>4.5104238540451629</v>
      </c>
      <c r="G2585" s="12">
        <f t="shared" si="122"/>
        <v>31.098126646977025</v>
      </c>
    </row>
    <row r="2586" spans="1:7" x14ac:dyDescent="0.25">
      <c r="A2586" s="24">
        <v>128.60741999999999</v>
      </c>
      <c r="B2586" s="23">
        <v>-127.58022</v>
      </c>
      <c r="C2586" s="25">
        <v>4.7142105000000001</v>
      </c>
      <c r="D2586" s="26">
        <v>-6.3868552000000004E-3</v>
      </c>
      <c r="E2586" s="28">
        <f t="shared" si="120"/>
        <v>1.06487968815E-3</v>
      </c>
      <c r="F2586" s="18">
        <f t="shared" si="121"/>
        <v>4.5122272563892194</v>
      </c>
      <c r="G2586" s="12">
        <f t="shared" si="122"/>
        <v>31.110560608020538</v>
      </c>
    </row>
    <row r="2587" spans="1:7" x14ac:dyDescent="0.25">
      <c r="A2587" s="24">
        <v>128.65723</v>
      </c>
      <c r="B2587" s="23">
        <v>-127.62923000000001</v>
      </c>
      <c r="C2587" s="25">
        <v>4.7141643000000002</v>
      </c>
      <c r="D2587" s="26">
        <v>-6.3890129999999998E-3</v>
      </c>
      <c r="E2587" s="28">
        <f t="shared" si="120"/>
        <v>1.0652393214833332E-3</v>
      </c>
      <c r="F2587" s="18">
        <f t="shared" si="121"/>
        <v>4.5139606305583158</v>
      </c>
      <c r="G2587" s="12">
        <f t="shared" si="122"/>
        <v>31.122511744140219</v>
      </c>
    </row>
    <row r="2588" spans="1:7" x14ac:dyDescent="0.25">
      <c r="A2588" s="24">
        <v>128.70703</v>
      </c>
      <c r="B2588" s="23">
        <v>-127.68668</v>
      </c>
      <c r="C2588" s="25">
        <v>4.7141118000000004</v>
      </c>
      <c r="D2588" s="26">
        <v>-6.3956411999999997E-3</v>
      </c>
      <c r="E2588" s="28">
        <f t="shared" si="120"/>
        <v>1.0663440214833332E-3</v>
      </c>
      <c r="F2588" s="18">
        <f t="shared" si="121"/>
        <v>4.5159925086651223</v>
      </c>
      <c r="G2588" s="12">
        <f t="shared" si="122"/>
        <v>31.136520982460475</v>
      </c>
    </row>
    <row r="2589" spans="1:7" x14ac:dyDescent="0.25">
      <c r="A2589" s="24">
        <v>128.75684000000001</v>
      </c>
      <c r="B2589" s="23">
        <v>-127.71606</v>
      </c>
      <c r="C2589" s="25">
        <v>4.7140750999999996</v>
      </c>
      <c r="D2589" s="26">
        <v>-6.3971369999999998E-3</v>
      </c>
      <c r="E2589" s="28">
        <f t="shared" si="120"/>
        <v>1.0665933214833332E-3</v>
      </c>
      <c r="F2589" s="18">
        <f t="shared" si="121"/>
        <v>4.5170316136046864</v>
      </c>
      <c r="G2589" s="12">
        <f t="shared" si="122"/>
        <v>31.143685324007023</v>
      </c>
    </row>
    <row r="2590" spans="1:7" x14ac:dyDescent="0.25">
      <c r="A2590" s="24">
        <v>128.80663999999999</v>
      </c>
      <c r="B2590" s="23">
        <v>-127.77869</v>
      </c>
      <c r="C2590" s="25">
        <v>4.7140564999999999</v>
      </c>
      <c r="D2590" s="26">
        <v>-6.3992650000000003E-3</v>
      </c>
      <c r="E2590" s="28">
        <f t="shared" si="120"/>
        <v>1.0669479881499999E-3</v>
      </c>
      <c r="F2590" s="18">
        <f t="shared" si="121"/>
        <v>4.519246696734875</v>
      </c>
      <c r="G2590" s="12">
        <f t="shared" si="122"/>
        <v>31.158957710360333</v>
      </c>
    </row>
    <row r="2591" spans="1:7" x14ac:dyDescent="0.25">
      <c r="A2591" s="24">
        <v>128.85645</v>
      </c>
      <c r="B2591" s="23">
        <v>-127.81525999999999</v>
      </c>
      <c r="C2591" s="25">
        <v>4.7140101999999997</v>
      </c>
      <c r="D2591" s="26">
        <v>-6.3992175000000002E-3</v>
      </c>
      <c r="E2591" s="28">
        <f t="shared" si="120"/>
        <v>1.0669400714833333E-3</v>
      </c>
      <c r="F2591" s="18">
        <f t="shared" si="121"/>
        <v>4.5205400959057345</v>
      </c>
      <c r="G2591" s="12">
        <f t="shared" si="122"/>
        <v>31.167875340392911</v>
      </c>
    </row>
    <row r="2592" spans="1:7" x14ac:dyDescent="0.25">
      <c r="A2592" s="24">
        <v>128.90625</v>
      </c>
      <c r="B2592" s="23">
        <v>-127.85962000000001</v>
      </c>
      <c r="C2592" s="25">
        <v>4.7139230000000003</v>
      </c>
      <c r="D2592" s="26">
        <v>-6.4055411999999999E-3</v>
      </c>
      <c r="E2592" s="28">
        <f t="shared" si="120"/>
        <v>1.0679940214833332E-3</v>
      </c>
      <c r="F2592" s="18">
        <f t="shared" si="121"/>
        <v>4.5221090099669699</v>
      </c>
      <c r="G2592" s="12">
        <f t="shared" si="122"/>
        <v>31.178692569494512</v>
      </c>
    </row>
    <row r="2593" spans="1:7" x14ac:dyDescent="0.25">
      <c r="A2593" s="24">
        <v>128.95605</v>
      </c>
      <c r="B2593" s="23">
        <v>-127.91184</v>
      </c>
      <c r="C2593" s="25">
        <v>4.7139481999999999</v>
      </c>
      <c r="D2593" s="26">
        <v>-6.4084496999999999E-3</v>
      </c>
      <c r="E2593" s="28">
        <f t="shared" si="120"/>
        <v>1.0684787714833333E-3</v>
      </c>
      <c r="F2593" s="18">
        <f t="shared" si="121"/>
        <v>4.523955914662138</v>
      </c>
      <c r="G2593" s="12">
        <f t="shared" si="122"/>
        <v>31.191426467233132</v>
      </c>
    </row>
    <row r="2594" spans="1:7" x14ac:dyDescent="0.25">
      <c r="A2594" s="24">
        <v>129.00586000000001</v>
      </c>
      <c r="B2594" s="23">
        <v>-127.97749</v>
      </c>
      <c r="C2594" s="25">
        <v>4.7138786000000001</v>
      </c>
      <c r="D2594" s="26">
        <v>-6.4104347999999998E-3</v>
      </c>
      <c r="E2594" s="28">
        <f t="shared" si="120"/>
        <v>1.0688096214833333E-3</v>
      </c>
      <c r="F2594" s="18">
        <f t="shared" si="121"/>
        <v>4.5262778084430231</v>
      </c>
      <c r="G2594" s="12">
        <f t="shared" si="122"/>
        <v>31.207435283520773</v>
      </c>
    </row>
    <row r="2595" spans="1:7" x14ac:dyDescent="0.25">
      <c r="A2595" s="24">
        <v>129.05565999999999</v>
      </c>
      <c r="B2595" s="23">
        <v>-128.02237</v>
      </c>
      <c r="C2595" s="25">
        <v>4.7139030000000002</v>
      </c>
      <c r="D2595" s="26">
        <v>-6.4138080999999996E-3</v>
      </c>
      <c r="E2595" s="28">
        <f t="shared" si="120"/>
        <v>1.0693718381499999E-3</v>
      </c>
      <c r="F2595" s="18">
        <f t="shared" si="121"/>
        <v>4.5278651137421262</v>
      </c>
      <c r="G2595" s="12">
        <f t="shared" si="122"/>
        <v>31.21837931512761</v>
      </c>
    </row>
    <row r="2596" spans="1:7" x14ac:dyDescent="0.25">
      <c r="A2596" s="24">
        <v>129.10547</v>
      </c>
      <c r="B2596" s="23">
        <v>-128.07861</v>
      </c>
      <c r="C2596" s="25">
        <v>4.7138982</v>
      </c>
      <c r="D2596" s="26">
        <v>-6.4161625000000002E-3</v>
      </c>
      <c r="E2596" s="28">
        <f t="shared" si="120"/>
        <v>1.0697642381499999E-3</v>
      </c>
      <c r="F2596" s="18">
        <f t="shared" si="121"/>
        <v>4.5298541968531234</v>
      </c>
      <c r="G2596" s="12">
        <f t="shared" si="122"/>
        <v>31.232093493772194</v>
      </c>
    </row>
    <row r="2597" spans="1:7" x14ac:dyDescent="0.25">
      <c r="A2597" s="24">
        <v>129.15527</v>
      </c>
      <c r="B2597" s="23">
        <v>-128.12531999999999</v>
      </c>
      <c r="C2597" s="25">
        <v>4.7137732999999997</v>
      </c>
      <c r="D2597" s="26">
        <v>-6.4197387999999998E-3</v>
      </c>
      <c r="E2597" s="28">
        <f t="shared" si="120"/>
        <v>1.07036028815E-3</v>
      </c>
      <c r="F2597" s="18">
        <f t="shared" si="121"/>
        <v>4.531506225162417</v>
      </c>
      <c r="G2597" s="12">
        <f t="shared" si="122"/>
        <v>31.243483772657122</v>
      </c>
    </row>
    <row r="2598" spans="1:7" x14ac:dyDescent="0.25">
      <c r="A2598" s="24">
        <v>129.20508000000001</v>
      </c>
      <c r="B2598" s="23">
        <v>-128.16246000000001</v>
      </c>
      <c r="C2598" s="25">
        <v>4.7139068000000002</v>
      </c>
      <c r="D2598" s="26">
        <v>-6.4218905999999997E-3</v>
      </c>
      <c r="E2598" s="28">
        <f t="shared" si="120"/>
        <v>1.0707189214833332E-3</v>
      </c>
      <c r="F2598" s="18">
        <f t="shared" si="121"/>
        <v>4.5328197839594031</v>
      </c>
      <c r="G2598" s="12">
        <f t="shared" si="122"/>
        <v>31.252540397743537</v>
      </c>
    </row>
    <row r="2599" spans="1:7" x14ac:dyDescent="0.25">
      <c r="A2599" s="24">
        <v>129.25488000000001</v>
      </c>
      <c r="B2599" s="23">
        <v>-128.22163</v>
      </c>
      <c r="C2599" s="25">
        <v>4.7137618000000003</v>
      </c>
      <c r="D2599" s="26">
        <v>-6.4247278000000001E-3</v>
      </c>
      <c r="E2599" s="28">
        <f t="shared" si="120"/>
        <v>1.0711917881499999E-3</v>
      </c>
      <c r="F2599" s="18">
        <f t="shared" si="121"/>
        <v>4.5349124946222359</v>
      </c>
      <c r="G2599" s="12">
        <f t="shared" si="122"/>
        <v>31.266969059735001</v>
      </c>
    </row>
    <row r="2600" spans="1:7" x14ac:dyDescent="0.25">
      <c r="A2600" s="24">
        <v>129.30468999999999</v>
      </c>
      <c r="B2600" s="23">
        <v>-128.29172</v>
      </c>
      <c r="C2600" s="25">
        <v>4.7137041000000002</v>
      </c>
      <c r="D2600" s="26">
        <v>-6.4287991000000003E-3</v>
      </c>
      <c r="E2600" s="28">
        <f t="shared" si="120"/>
        <v>1.0718703381499999E-3</v>
      </c>
      <c r="F2600" s="18">
        <f t="shared" si="121"/>
        <v>4.5373914212803044</v>
      </c>
      <c r="G2600" s="12">
        <f t="shared" si="122"/>
        <v>31.284060574336685</v>
      </c>
    </row>
    <row r="2601" spans="1:7" x14ac:dyDescent="0.25">
      <c r="A2601" s="24">
        <v>129.35449</v>
      </c>
      <c r="B2601" s="23">
        <v>-128.31046000000001</v>
      </c>
      <c r="C2601" s="25">
        <v>4.7136402000000004</v>
      </c>
      <c r="D2601" s="26">
        <v>-6.4313202E-3</v>
      </c>
      <c r="E2601" s="28">
        <f t="shared" si="120"/>
        <v>1.0722905214833333E-3</v>
      </c>
      <c r="F2601" s="18">
        <f t="shared" si="121"/>
        <v>4.5380542131988699</v>
      </c>
      <c r="G2601" s="12">
        <f t="shared" si="122"/>
        <v>31.288630341545069</v>
      </c>
    </row>
    <row r="2602" spans="1:7" x14ac:dyDescent="0.25">
      <c r="A2602" s="24">
        <v>129.40430000000001</v>
      </c>
      <c r="B2602" s="23">
        <v>-128.35480000000001</v>
      </c>
      <c r="C2602" s="25">
        <v>4.7136841</v>
      </c>
      <c r="D2602" s="26">
        <v>-6.4326310999999999E-3</v>
      </c>
      <c r="E2602" s="28">
        <f t="shared" si="120"/>
        <v>1.0725090048166665E-3</v>
      </c>
      <c r="F2602" s="18">
        <f t="shared" si="121"/>
        <v>4.5396224199048021</v>
      </c>
      <c r="G2602" s="12">
        <f t="shared" si="122"/>
        <v>31.299442693627235</v>
      </c>
    </row>
    <row r="2603" spans="1:7" x14ac:dyDescent="0.25">
      <c r="A2603" s="24">
        <v>129.45410000000001</v>
      </c>
      <c r="B2603" s="23">
        <v>-128.38437999999999</v>
      </c>
      <c r="C2603" s="25">
        <v>4.7136645000000001</v>
      </c>
      <c r="D2603" s="26">
        <v>-6.4345510000000002E-3</v>
      </c>
      <c r="E2603" s="28">
        <f t="shared" si="120"/>
        <v>1.07282898815E-3</v>
      </c>
      <c r="F2603" s="18">
        <f t="shared" si="121"/>
        <v>4.5406685983973922</v>
      </c>
      <c r="G2603" s="12">
        <f t="shared" si="122"/>
        <v>31.306655805368099</v>
      </c>
    </row>
    <row r="2604" spans="1:7" x14ac:dyDescent="0.25">
      <c r="A2604" s="24">
        <v>129.50390999999999</v>
      </c>
      <c r="B2604" s="23">
        <v>-128.43978999999999</v>
      </c>
      <c r="C2604" s="25">
        <v>4.7136383000000004</v>
      </c>
      <c r="D2604" s="26">
        <v>-6.4387764000000004E-3</v>
      </c>
      <c r="E2604" s="28">
        <f t="shared" si="120"/>
        <v>1.0735332214833334E-3</v>
      </c>
      <c r="F2604" s="18">
        <f t="shared" si="121"/>
        <v>4.5426283262633307</v>
      </c>
      <c r="G2604" s="12">
        <f t="shared" si="122"/>
        <v>31.32016758770623</v>
      </c>
    </row>
    <row r="2605" spans="1:7" x14ac:dyDescent="0.25">
      <c r="A2605" s="24">
        <v>129.55371</v>
      </c>
      <c r="B2605" s="23">
        <v>-128.48799</v>
      </c>
      <c r="C2605" s="25">
        <v>4.7136407</v>
      </c>
      <c r="D2605" s="26">
        <v>-6.4428421000000003E-3</v>
      </c>
      <c r="E2605" s="28">
        <f t="shared" si="120"/>
        <v>1.0742108381500001E-3</v>
      </c>
      <c r="F2605" s="18">
        <f t="shared" si="121"/>
        <v>4.5443330525426706</v>
      </c>
      <c r="G2605" s="12">
        <f t="shared" si="122"/>
        <v>31.33192120453889</v>
      </c>
    </row>
    <row r="2606" spans="1:7" x14ac:dyDescent="0.25">
      <c r="A2606" s="24">
        <v>129.60352</v>
      </c>
      <c r="B2606" s="23">
        <v>-128.55002999999999</v>
      </c>
      <c r="C2606" s="25">
        <v>4.7134824000000002</v>
      </c>
      <c r="D2606" s="26">
        <v>-6.4427047000000003E-3</v>
      </c>
      <c r="E2606" s="28">
        <f t="shared" si="120"/>
        <v>1.0741879381500001E-3</v>
      </c>
      <c r="F2606" s="18">
        <f t="shared" si="121"/>
        <v>4.5465272686914302</v>
      </c>
      <c r="G2606" s="12">
        <f t="shared" si="122"/>
        <v>31.347049718818933</v>
      </c>
    </row>
    <row r="2607" spans="1:7" x14ac:dyDescent="0.25">
      <c r="A2607" s="24">
        <v>129.65332000000001</v>
      </c>
      <c r="B2607" s="23">
        <v>-128.5975</v>
      </c>
      <c r="C2607" s="25">
        <v>4.7135724999999997</v>
      </c>
      <c r="D2607" s="26">
        <v>-6.4459234000000002E-3</v>
      </c>
      <c r="E2607" s="28">
        <f t="shared" si="120"/>
        <v>1.07472438815E-3</v>
      </c>
      <c r="F2607" s="18">
        <f t="shared" si="121"/>
        <v>4.5482061765022248</v>
      </c>
      <c r="G2607" s="12">
        <f t="shared" si="122"/>
        <v>31.358625324442308</v>
      </c>
    </row>
    <row r="2608" spans="1:7" x14ac:dyDescent="0.25">
      <c r="A2608" s="24">
        <v>129.70312999999999</v>
      </c>
      <c r="B2608" s="23">
        <v>-128.64999</v>
      </c>
      <c r="C2608" s="25">
        <v>4.7135052999999996</v>
      </c>
      <c r="D2608" s="26">
        <v>-6.4506321E-3</v>
      </c>
      <c r="E2608" s="28">
        <f t="shared" si="120"/>
        <v>1.0755091714833333E-3</v>
      </c>
      <c r="F2608" s="18">
        <f t="shared" si="121"/>
        <v>4.5500626304939793</v>
      </c>
      <c r="G2608" s="12">
        <f t="shared" si="122"/>
        <v>31.37142506194327</v>
      </c>
    </row>
    <row r="2609" spans="1:7" x14ac:dyDescent="0.25">
      <c r="A2609" s="24">
        <v>129.75292999999999</v>
      </c>
      <c r="B2609" s="23">
        <v>-128.71878000000001</v>
      </c>
      <c r="C2609" s="25">
        <v>4.7134451999999998</v>
      </c>
      <c r="D2609" s="26">
        <v>-6.4522056000000001E-3</v>
      </c>
      <c r="E2609" s="28">
        <f t="shared" si="120"/>
        <v>1.0757714214833334E-3</v>
      </c>
      <c r="F2609" s="18">
        <f t="shared" si="121"/>
        <v>4.5524955790573776</v>
      </c>
      <c r="G2609" s="12">
        <f t="shared" si="122"/>
        <v>31.388199570281838</v>
      </c>
    </row>
    <row r="2610" spans="1:7" x14ac:dyDescent="0.25">
      <c r="A2610" s="24">
        <v>129.80273</v>
      </c>
      <c r="B2610" s="23">
        <v>-128.78125</v>
      </c>
      <c r="C2610" s="25">
        <v>4.7133408000000001</v>
      </c>
      <c r="D2610" s="26">
        <v>-6.4565330000000004E-3</v>
      </c>
      <c r="E2610" s="28">
        <f t="shared" si="120"/>
        <v>1.0764926548166667E-3</v>
      </c>
      <c r="F2610" s="18">
        <f t="shared" si="121"/>
        <v>4.5547050033451439</v>
      </c>
      <c r="G2610" s="12">
        <f t="shared" si="122"/>
        <v>31.403432940479682</v>
      </c>
    </row>
    <row r="2611" spans="1:7" x14ac:dyDescent="0.25">
      <c r="A2611" s="24">
        <v>129.85254</v>
      </c>
      <c r="B2611" s="23">
        <v>-128.82078999999999</v>
      </c>
      <c r="C2611" s="25">
        <v>4.7134356000000004</v>
      </c>
      <c r="D2611" s="26">
        <v>-6.4580473000000003E-3</v>
      </c>
      <c r="E2611" s="28">
        <f t="shared" si="120"/>
        <v>1.0767450381499999E-3</v>
      </c>
      <c r="F2611" s="18">
        <f t="shared" si="121"/>
        <v>4.5561034447784445</v>
      </c>
      <c r="G2611" s="12">
        <f t="shared" si="122"/>
        <v>31.41307480789801</v>
      </c>
    </row>
    <row r="2612" spans="1:7" x14ac:dyDescent="0.25">
      <c r="A2612" s="24">
        <v>129.90234000000001</v>
      </c>
      <c r="B2612" s="23">
        <v>-128.86851999999999</v>
      </c>
      <c r="C2612" s="25">
        <v>4.7133054999999997</v>
      </c>
      <c r="D2612" s="26">
        <v>-6.4639360999999996E-3</v>
      </c>
      <c r="E2612" s="28">
        <f t="shared" si="120"/>
        <v>1.0777265048166665E-3</v>
      </c>
      <c r="F2612" s="18">
        <f t="shared" si="121"/>
        <v>4.5577915482081721</v>
      </c>
      <c r="G2612" s="12">
        <f t="shared" si="122"/>
        <v>31.424713814773998</v>
      </c>
    </row>
    <row r="2613" spans="1:7" x14ac:dyDescent="0.25">
      <c r="A2613" s="24">
        <v>129.95214999999999</v>
      </c>
      <c r="B2613" s="23">
        <v>-128.91410999999999</v>
      </c>
      <c r="C2613" s="25">
        <v>4.7133031000000001</v>
      </c>
      <c r="D2613" s="26">
        <v>-6.4648003000000002E-3</v>
      </c>
      <c r="E2613" s="28">
        <f t="shared" si="120"/>
        <v>1.0778705381499999E-3</v>
      </c>
      <c r="F2613" s="18">
        <f t="shared" si="121"/>
        <v>4.5594039646205191</v>
      </c>
      <c r="G2613" s="12">
        <f t="shared" si="122"/>
        <v>31.435830980570703</v>
      </c>
    </row>
    <row r="2614" spans="1:7" x14ac:dyDescent="0.25">
      <c r="A2614" s="24">
        <v>130.00194999999999</v>
      </c>
      <c r="B2614" s="23">
        <v>-128.95767000000001</v>
      </c>
      <c r="C2614" s="25">
        <v>4.7131929000000001</v>
      </c>
      <c r="D2614" s="26">
        <v>-6.4658257000000004E-3</v>
      </c>
      <c r="E2614" s="28">
        <f t="shared" si="120"/>
        <v>1.0780414381500001E-3</v>
      </c>
      <c r="F2614" s="18">
        <f t="shared" si="121"/>
        <v>4.5609445844696488</v>
      </c>
      <c r="G2614" s="12">
        <f t="shared" si="122"/>
        <v>31.446453128894998</v>
      </c>
    </row>
    <row r="2615" spans="1:7" x14ac:dyDescent="0.25">
      <c r="A2615" s="24">
        <v>130.05176</v>
      </c>
      <c r="B2615" s="23">
        <v>-129.02457999999999</v>
      </c>
      <c r="C2615" s="25">
        <v>4.7132262999999996</v>
      </c>
      <c r="D2615" s="26">
        <v>-6.467286E-3</v>
      </c>
      <c r="E2615" s="28">
        <f t="shared" si="120"/>
        <v>1.0782848214833333E-3</v>
      </c>
      <c r="F2615" s="18">
        <f t="shared" si="121"/>
        <v>4.5633110416345994</v>
      </c>
      <c r="G2615" s="12">
        <f t="shared" si="122"/>
        <v>31.462769197406885</v>
      </c>
    </row>
    <row r="2616" spans="1:7" x14ac:dyDescent="0.25">
      <c r="A2616" s="24">
        <v>130.10156000000001</v>
      </c>
      <c r="B2616" s="23">
        <v>-129.08878000000001</v>
      </c>
      <c r="C2616" s="25">
        <v>4.7132019999999999</v>
      </c>
      <c r="D2616" s="26">
        <v>-6.4742052999999999E-3</v>
      </c>
      <c r="E2616" s="28">
        <f t="shared" si="120"/>
        <v>1.0794380381499999E-3</v>
      </c>
      <c r="F2616" s="18">
        <f t="shared" si="121"/>
        <v>4.5655816521560446</v>
      </c>
      <c r="G2616" s="12">
        <f t="shared" si="122"/>
        <v>31.478424429785662</v>
      </c>
    </row>
    <row r="2617" spans="1:7" x14ac:dyDescent="0.25">
      <c r="A2617" s="24">
        <v>130.15136999999999</v>
      </c>
      <c r="B2617" s="23">
        <v>-129.11363</v>
      </c>
      <c r="C2617" s="25">
        <v>4.7131885999999996</v>
      </c>
      <c r="D2617" s="26">
        <v>-6.4750221E-3</v>
      </c>
      <c r="E2617" s="28">
        <f t="shared" si="120"/>
        <v>1.0795741714833332E-3</v>
      </c>
      <c r="F2617" s="18">
        <f t="shared" si="121"/>
        <v>4.5664605411195627</v>
      </c>
      <c r="G2617" s="12">
        <f t="shared" si="122"/>
        <v>31.484484126430715</v>
      </c>
    </row>
    <row r="2618" spans="1:7" x14ac:dyDescent="0.25">
      <c r="A2618" s="24">
        <v>130.20116999999999</v>
      </c>
      <c r="B2618" s="23">
        <v>-129.16231999999999</v>
      </c>
      <c r="C2618" s="25">
        <v>4.7131824</v>
      </c>
      <c r="D2618" s="26">
        <v>-6.4786999E-3</v>
      </c>
      <c r="E2618" s="28">
        <f t="shared" si="120"/>
        <v>1.0801871381499999E-3</v>
      </c>
      <c r="F2618" s="18">
        <f t="shared" si="121"/>
        <v>4.5681825976038164</v>
      </c>
      <c r="G2618" s="12">
        <f t="shared" si="122"/>
        <v>31.496357230239479</v>
      </c>
    </row>
    <row r="2619" spans="1:7" x14ac:dyDescent="0.25">
      <c r="A2619" s="24">
        <v>130.25098</v>
      </c>
      <c r="B2619" s="23">
        <v>-129.19211000000001</v>
      </c>
      <c r="C2619" s="25">
        <v>4.7131838999999998</v>
      </c>
      <c r="D2619" s="26">
        <v>-6.4786881999999999E-3</v>
      </c>
      <c r="E2619" s="28">
        <f t="shared" si="120"/>
        <v>1.0801851881499999E-3</v>
      </c>
      <c r="F2619" s="18">
        <f t="shared" si="121"/>
        <v>4.5692362033270859</v>
      </c>
      <c r="G2619" s="12">
        <f t="shared" si="122"/>
        <v>31.503621550684393</v>
      </c>
    </row>
    <row r="2620" spans="1:7" x14ac:dyDescent="0.25">
      <c r="A2620" s="24">
        <v>130.30078</v>
      </c>
      <c r="B2620" s="23">
        <v>-129.24755999999999</v>
      </c>
      <c r="C2620" s="25">
        <v>4.7131056999999998</v>
      </c>
      <c r="D2620" s="26">
        <v>-6.4826099999999998E-3</v>
      </c>
      <c r="E2620" s="28">
        <f t="shared" si="120"/>
        <v>1.0808388214833332E-3</v>
      </c>
      <c r="F2620" s="18">
        <f t="shared" si="121"/>
        <v>4.5711973459036281</v>
      </c>
      <c r="G2620" s="12">
        <f t="shared" si="122"/>
        <v>31.517143087061388</v>
      </c>
    </row>
    <row r="2621" spans="1:7" x14ac:dyDescent="0.25">
      <c r="A2621" s="24">
        <v>130.35059000000001</v>
      </c>
      <c r="B2621" s="23">
        <v>-129.3203</v>
      </c>
      <c r="C2621" s="25">
        <v>4.7130755999999998</v>
      </c>
      <c r="D2621" s="26">
        <v>-6.4843684E-3</v>
      </c>
      <c r="E2621" s="28">
        <f t="shared" si="120"/>
        <v>1.0811318881499999E-3</v>
      </c>
      <c r="F2621" s="18">
        <f t="shared" si="121"/>
        <v>4.573769997139296</v>
      </c>
      <c r="G2621" s="12">
        <f t="shared" si="122"/>
        <v>31.534880806737895</v>
      </c>
    </row>
    <row r="2622" spans="1:7" x14ac:dyDescent="0.25">
      <c r="A2622" s="24">
        <v>130.40038999999999</v>
      </c>
      <c r="B2622" s="23">
        <v>-129.38005000000001</v>
      </c>
      <c r="C2622" s="25">
        <v>4.7130342000000001</v>
      </c>
      <c r="D2622" s="26">
        <v>-6.4876945999999998E-3</v>
      </c>
      <c r="E2622" s="28">
        <f t="shared" si="120"/>
        <v>1.0816862548166666E-3</v>
      </c>
      <c r="F2622" s="18">
        <f t="shared" si="121"/>
        <v>4.5758832211059053</v>
      </c>
      <c r="G2622" s="12">
        <f t="shared" si="122"/>
        <v>31.549450902292911</v>
      </c>
    </row>
    <row r="2623" spans="1:7" x14ac:dyDescent="0.25">
      <c r="A2623" s="24">
        <v>130.4502</v>
      </c>
      <c r="B2623" s="23">
        <v>-129.40392</v>
      </c>
      <c r="C2623" s="25">
        <v>4.7130289000000003</v>
      </c>
      <c r="D2623" s="26">
        <v>-6.4910617999999996E-3</v>
      </c>
      <c r="E2623" s="28">
        <f t="shared" si="120"/>
        <v>1.0822474548166665E-3</v>
      </c>
      <c r="F2623" s="18">
        <f t="shared" si="121"/>
        <v>4.5767274496595949</v>
      </c>
      <c r="G2623" s="12">
        <f t="shared" si="122"/>
        <v>31.555271624985764</v>
      </c>
    </row>
    <row r="2624" spans="1:7" x14ac:dyDescent="0.25">
      <c r="A2624" s="24">
        <v>130.5</v>
      </c>
      <c r="B2624" s="23">
        <v>-129.44907000000001</v>
      </c>
      <c r="C2624" s="25">
        <v>4.7129802999999999</v>
      </c>
      <c r="D2624" s="26">
        <v>-6.4951684000000001E-3</v>
      </c>
      <c r="E2624" s="28">
        <f t="shared" si="120"/>
        <v>1.08293188815E-3</v>
      </c>
      <c r="F2624" s="18">
        <f t="shared" si="121"/>
        <v>4.5783243042552835</v>
      </c>
      <c r="G2624" s="12">
        <f t="shared" si="122"/>
        <v>31.56628149635495</v>
      </c>
    </row>
    <row r="2625" spans="1:7" x14ac:dyDescent="0.25">
      <c r="A2625" s="24">
        <v>130.5498</v>
      </c>
      <c r="B2625" s="23">
        <v>-129.49996999999999</v>
      </c>
      <c r="C2625" s="25">
        <v>4.7129769000000001</v>
      </c>
      <c r="D2625" s="26">
        <v>-6.4985425999999997E-3</v>
      </c>
      <c r="E2625" s="28">
        <f t="shared" si="120"/>
        <v>1.0834942548166666E-3</v>
      </c>
      <c r="F2625" s="18">
        <f t="shared" si="121"/>
        <v>4.5801245235004782</v>
      </c>
      <c r="G2625" s="12">
        <f t="shared" si="122"/>
        <v>31.578693510811011</v>
      </c>
    </row>
    <row r="2626" spans="1:7" x14ac:dyDescent="0.25">
      <c r="A2626" s="24">
        <v>130.59961000000001</v>
      </c>
      <c r="B2626" s="23">
        <v>-129.54469</v>
      </c>
      <c r="C2626" s="25">
        <v>4.7129402000000002</v>
      </c>
      <c r="D2626" s="26">
        <v>-6.4990845999999998E-3</v>
      </c>
      <c r="E2626" s="28">
        <f t="shared" si="120"/>
        <v>1.0835845881499999E-3</v>
      </c>
      <c r="F2626" s="18">
        <f t="shared" si="121"/>
        <v>4.5817061699571608</v>
      </c>
      <c r="G2626" s="12">
        <f t="shared" si="122"/>
        <v>31.589598526262396</v>
      </c>
    </row>
    <row r="2627" spans="1:7" x14ac:dyDescent="0.25">
      <c r="A2627" s="24">
        <v>130.64940999999999</v>
      </c>
      <c r="B2627" s="23">
        <v>-129.61821</v>
      </c>
      <c r="C2627" s="25">
        <v>4.7128762999999996</v>
      </c>
      <c r="D2627" s="26">
        <v>-6.5031853000000004E-3</v>
      </c>
      <c r="E2627" s="28">
        <f t="shared" si="120"/>
        <v>1.0842680381500001E-3</v>
      </c>
      <c r="F2627" s="18">
        <f t="shared" si="121"/>
        <v>4.5843064080496312</v>
      </c>
      <c r="G2627" s="12">
        <f t="shared" si="122"/>
        <v>31.607526449696781</v>
      </c>
    </row>
    <row r="2628" spans="1:7" x14ac:dyDescent="0.25">
      <c r="A2628" s="24">
        <v>130.69922</v>
      </c>
      <c r="B2628" s="23">
        <v>-129.65334999999999</v>
      </c>
      <c r="C2628" s="25">
        <v>4.7128886999999997</v>
      </c>
      <c r="D2628" s="26">
        <v>-6.5059447999999999E-3</v>
      </c>
      <c r="E2628" s="28">
        <f t="shared" si="120"/>
        <v>1.0847279548166667E-3</v>
      </c>
      <c r="F2628" s="18">
        <f t="shared" si="121"/>
        <v>4.5855492313163531</v>
      </c>
      <c r="G2628" s="12">
        <f t="shared" si="122"/>
        <v>31.616095372839922</v>
      </c>
    </row>
    <row r="2629" spans="1:7" x14ac:dyDescent="0.25">
      <c r="A2629" s="24">
        <v>130.74902</v>
      </c>
      <c r="B2629" s="23">
        <v>-129.70295999999999</v>
      </c>
      <c r="C2629" s="25">
        <v>4.7128553000000002</v>
      </c>
      <c r="D2629" s="26">
        <v>-6.5107015000000004E-3</v>
      </c>
      <c r="E2629" s="28">
        <f t="shared" ref="E2629:E2692" si="123" xml:space="preserve"> (delta_0 - D2629) / L</f>
        <v>1.0855207381500001E-3</v>
      </c>
      <c r="F2629" s="18">
        <f t="shared" ref="F2629:F2692" si="124" xml:space="preserve"> -B2629 / A_6x12_in2</f>
        <v>4.5873038261445283</v>
      </c>
      <c r="G2629" s="12">
        <f t="shared" ref="G2629:G2692" si="125" xml:space="preserve"> -B2629 * kip_to_N / A_6x12_mm2</f>
        <v>31.62819281954258</v>
      </c>
    </row>
    <row r="2630" spans="1:7" x14ac:dyDescent="0.25">
      <c r="A2630" s="24">
        <v>130.79883000000001</v>
      </c>
      <c r="B2630" s="23">
        <v>-129.75548000000001</v>
      </c>
      <c r="C2630" s="25">
        <v>4.7127213000000001</v>
      </c>
      <c r="D2630" s="26">
        <v>-6.5137948999999997E-3</v>
      </c>
      <c r="E2630" s="28">
        <f t="shared" si="123"/>
        <v>1.0860363048166666E-3</v>
      </c>
      <c r="F2630" s="18">
        <f t="shared" si="124"/>
        <v>4.5891613411692367</v>
      </c>
      <c r="G2630" s="12">
        <f t="shared" si="125"/>
        <v>31.640999872572699</v>
      </c>
    </row>
    <row r="2631" spans="1:7" x14ac:dyDescent="0.25">
      <c r="A2631" s="24">
        <v>130.84863000000001</v>
      </c>
      <c r="B2631" s="23">
        <v>-129.80295000000001</v>
      </c>
      <c r="C2631" s="25">
        <v>4.7128015000000003</v>
      </c>
      <c r="D2631" s="26">
        <v>-6.5115182999999997E-3</v>
      </c>
      <c r="E2631" s="28">
        <f t="shared" si="123"/>
        <v>1.0856568714833331E-3</v>
      </c>
      <c r="F2631" s="18">
        <f t="shared" si="124"/>
        <v>4.5908402489800304</v>
      </c>
      <c r="G2631" s="12">
        <f t="shared" si="125"/>
        <v>31.65257547819607</v>
      </c>
    </row>
    <row r="2632" spans="1:7" x14ac:dyDescent="0.25">
      <c r="A2632" s="24">
        <v>130.89843999999999</v>
      </c>
      <c r="B2632" s="23">
        <v>-129.84914000000001</v>
      </c>
      <c r="C2632" s="25">
        <v>4.7127542</v>
      </c>
      <c r="D2632" s="26">
        <v>-6.5175201999999998E-3</v>
      </c>
      <c r="E2632" s="28">
        <f t="shared" si="123"/>
        <v>1.0866571881499999E-3</v>
      </c>
      <c r="F2632" s="18">
        <f t="shared" si="124"/>
        <v>4.5924738860514562</v>
      </c>
      <c r="G2632" s="12">
        <f t="shared" si="125"/>
        <v>31.663838954575748</v>
      </c>
    </row>
    <row r="2633" spans="1:7" x14ac:dyDescent="0.25">
      <c r="A2633" s="24">
        <v>130.94824</v>
      </c>
      <c r="B2633" s="23">
        <v>-129.91313</v>
      </c>
      <c r="C2633" s="25">
        <v>4.7127290000000004</v>
      </c>
      <c r="D2633" s="26">
        <v>-6.5208999E-3</v>
      </c>
      <c r="E2633" s="28">
        <f t="shared" si="123"/>
        <v>1.0872204714833333E-3</v>
      </c>
      <c r="F2633" s="18">
        <f t="shared" si="124"/>
        <v>4.594737069342222</v>
      </c>
      <c r="G2633" s="12">
        <f t="shared" si="125"/>
        <v>31.679442978250478</v>
      </c>
    </row>
    <row r="2634" spans="1:7" x14ac:dyDescent="0.25">
      <c r="A2634" s="24">
        <v>130.99805000000001</v>
      </c>
      <c r="B2634" s="23">
        <v>-129.95393000000001</v>
      </c>
      <c r="C2634" s="25">
        <v>4.7127042000000001</v>
      </c>
      <c r="D2634" s="26">
        <v>-6.5218773999999998E-3</v>
      </c>
      <c r="E2634" s="28">
        <f t="shared" si="123"/>
        <v>1.0873833881499999E-3</v>
      </c>
      <c r="F2634" s="18">
        <f t="shared" si="124"/>
        <v>4.59618007415959</v>
      </c>
      <c r="G2634" s="12">
        <f t="shared" si="125"/>
        <v>31.689392097893062</v>
      </c>
    </row>
    <row r="2635" spans="1:7" x14ac:dyDescent="0.25">
      <c r="A2635" s="24">
        <v>131.04785000000001</v>
      </c>
      <c r="B2635" s="23">
        <v>-129.98150999999999</v>
      </c>
      <c r="C2635" s="25">
        <v>4.7126593999999997</v>
      </c>
      <c r="D2635" s="26">
        <v>-6.5240892999999999E-3</v>
      </c>
      <c r="E2635" s="28">
        <f t="shared" si="123"/>
        <v>1.0877520381499999E-3</v>
      </c>
      <c r="F2635" s="18">
        <f t="shared" si="124"/>
        <v>4.5971555171219158</v>
      </c>
      <c r="G2635" s="12">
        <f t="shared" si="125"/>
        <v>31.696117507690666</v>
      </c>
    </row>
    <row r="2636" spans="1:7" x14ac:dyDescent="0.25">
      <c r="A2636" s="24">
        <v>131.09765999999999</v>
      </c>
      <c r="B2636" s="23">
        <v>-130.05264</v>
      </c>
      <c r="C2636" s="25">
        <v>4.7125687999999997</v>
      </c>
      <c r="D2636" s="26">
        <v>-6.5294354999999998E-3</v>
      </c>
      <c r="E2636" s="28">
        <f t="shared" si="123"/>
        <v>1.0886430714833332E-3</v>
      </c>
      <c r="F2636" s="18">
        <f t="shared" si="124"/>
        <v>4.5996712262557224</v>
      </c>
      <c r="G2636" s="12">
        <f t="shared" si="125"/>
        <v>31.713462627302853</v>
      </c>
    </row>
    <row r="2637" spans="1:7" x14ac:dyDescent="0.25">
      <c r="A2637" s="24">
        <v>131.14746</v>
      </c>
      <c r="B2637" s="23">
        <v>-130.08623</v>
      </c>
      <c r="C2637" s="25">
        <v>4.7125539999999999</v>
      </c>
      <c r="D2637" s="26">
        <v>-6.5300497000000002E-3</v>
      </c>
      <c r="E2637" s="28">
        <f t="shared" si="123"/>
        <v>1.0887454381499999E-3</v>
      </c>
      <c r="F2637" s="18">
        <f t="shared" si="124"/>
        <v>4.600859229486491</v>
      </c>
      <c r="G2637" s="12">
        <f t="shared" si="125"/>
        <v>31.72165358143997</v>
      </c>
    </row>
    <row r="2638" spans="1:7" x14ac:dyDescent="0.25">
      <c r="A2638" s="24">
        <v>131.19727</v>
      </c>
      <c r="B2638" s="23">
        <v>-130.12873999999999</v>
      </c>
      <c r="C2638" s="25">
        <v>4.7125874000000003</v>
      </c>
      <c r="D2638" s="26">
        <v>-6.5319384000000003E-3</v>
      </c>
      <c r="E2638" s="28">
        <f t="shared" si="123"/>
        <v>1.0890602214833334E-3</v>
      </c>
      <c r="F2638" s="18">
        <f t="shared" si="124"/>
        <v>4.6023627131822318</v>
      </c>
      <c r="G2638" s="12">
        <f t="shared" si="125"/>
        <v>31.732019686244044</v>
      </c>
    </row>
    <row r="2639" spans="1:7" x14ac:dyDescent="0.25">
      <c r="A2639" s="24">
        <v>131.24707000000001</v>
      </c>
      <c r="B2639" s="23">
        <v>-130.19009</v>
      </c>
      <c r="C2639" s="25">
        <v>4.7125653999999999</v>
      </c>
      <c r="D2639" s="26">
        <v>-6.5367068E-3</v>
      </c>
      <c r="E2639" s="28">
        <f t="shared" si="123"/>
        <v>1.0898549548166666E-3</v>
      </c>
      <c r="F2639" s="18">
        <f t="shared" si="124"/>
        <v>4.6045325255730516</v>
      </c>
      <c r="G2639" s="12">
        <f t="shared" si="125"/>
        <v>31.746979943353669</v>
      </c>
    </row>
    <row r="2640" spans="1:7" x14ac:dyDescent="0.25">
      <c r="A2640" s="24">
        <v>131.29687999999999</v>
      </c>
      <c r="B2640" s="23">
        <v>-130.25541999999999</v>
      </c>
      <c r="C2640" s="25">
        <v>4.7125830999999998</v>
      </c>
      <c r="D2640" s="26">
        <v>-6.5397229000000003E-3</v>
      </c>
      <c r="E2640" s="28">
        <f t="shared" si="123"/>
        <v>1.09035763815E-3</v>
      </c>
      <c r="F2640" s="18">
        <f t="shared" si="124"/>
        <v>4.6068431016690941</v>
      </c>
      <c r="G2640" s="12">
        <f t="shared" si="125"/>
        <v>31.762910727330379</v>
      </c>
    </row>
    <row r="2641" spans="1:7" x14ac:dyDescent="0.25">
      <c r="A2641" s="24">
        <v>131.34667999999999</v>
      </c>
      <c r="B2641" s="23">
        <v>-130.30301</v>
      </c>
      <c r="C2641" s="25">
        <v>4.7124534000000002</v>
      </c>
      <c r="D2641" s="26">
        <v>-6.5421903999999999E-3</v>
      </c>
      <c r="E2641" s="28">
        <f t="shared" si="123"/>
        <v>1.0907688881499999E-3</v>
      </c>
      <c r="F2641" s="18">
        <f t="shared" si="124"/>
        <v>4.6085262536117044</v>
      </c>
      <c r="G2641" s="12">
        <f t="shared" si="125"/>
        <v>31.774515595070348</v>
      </c>
    </row>
    <row r="2642" spans="1:7" x14ac:dyDescent="0.25">
      <c r="A2642" s="24">
        <v>131.39648</v>
      </c>
      <c r="B2642" s="23">
        <v>-130.35327000000001</v>
      </c>
      <c r="C2642" s="25">
        <v>4.7124639000000004</v>
      </c>
      <c r="D2642" s="26">
        <v>-6.5433825000000001E-3</v>
      </c>
      <c r="E2642" s="28">
        <f t="shared" si="123"/>
        <v>1.0909675714833333E-3</v>
      </c>
      <c r="F2642" s="18">
        <f t="shared" si="124"/>
        <v>4.6103038374872156</v>
      </c>
      <c r="G2642" s="12">
        <f t="shared" si="125"/>
        <v>31.786771544904578</v>
      </c>
    </row>
    <row r="2643" spans="1:7" x14ac:dyDescent="0.25">
      <c r="A2643" s="24">
        <v>131.44629</v>
      </c>
      <c r="B2643" s="23">
        <v>-130.39194000000001</v>
      </c>
      <c r="C2643" s="25">
        <v>4.7124658000000004</v>
      </c>
      <c r="D2643" s="26">
        <v>-6.5466374999999999E-3</v>
      </c>
      <c r="E2643" s="28">
        <f t="shared" si="123"/>
        <v>1.0915100714833333E-3</v>
      </c>
      <c r="F2643" s="18">
        <f t="shared" si="124"/>
        <v>4.6116715089648519</v>
      </c>
      <c r="G2643" s="12">
        <f t="shared" si="125"/>
        <v>31.796201261977586</v>
      </c>
    </row>
    <row r="2644" spans="1:7" x14ac:dyDescent="0.25">
      <c r="A2644" s="24">
        <v>131.49609000000001</v>
      </c>
      <c r="B2644" s="23">
        <v>-130.45089999999999</v>
      </c>
      <c r="C2644" s="25">
        <v>4.7124267</v>
      </c>
      <c r="D2644" s="26">
        <v>-6.5535990999999998E-3</v>
      </c>
      <c r="E2644" s="28">
        <f t="shared" si="123"/>
        <v>1.09267033815E-3</v>
      </c>
      <c r="F2644" s="18">
        <f t="shared" si="124"/>
        <v>4.6137567923970062</v>
      </c>
      <c r="G2644" s="12">
        <f t="shared" si="125"/>
        <v>31.810578715264999</v>
      </c>
    </row>
    <row r="2645" spans="1:7" x14ac:dyDescent="0.25">
      <c r="A2645" s="24">
        <v>131.54589999999999</v>
      </c>
      <c r="B2645" s="23">
        <v>-130.50873000000001</v>
      </c>
      <c r="C2645" s="25">
        <v>4.7123423000000004</v>
      </c>
      <c r="D2645" s="26">
        <v>-6.5543735000000002E-3</v>
      </c>
      <c r="E2645" s="28">
        <f t="shared" si="123"/>
        <v>1.0927994048166667E-3</v>
      </c>
      <c r="F2645" s="18">
        <f t="shared" si="124"/>
        <v>4.6158021102545641</v>
      </c>
      <c r="G2645" s="12">
        <f t="shared" si="125"/>
        <v>31.824680616954485</v>
      </c>
    </row>
    <row r="2646" spans="1:7" x14ac:dyDescent="0.25">
      <c r="A2646" s="24">
        <v>131.59569999999999</v>
      </c>
      <c r="B2646" s="23">
        <v>-130.55242999999999</v>
      </c>
      <c r="C2646" s="25">
        <v>4.7122469000000002</v>
      </c>
      <c r="D2646" s="26">
        <v>-6.5543679999999997E-3</v>
      </c>
      <c r="E2646" s="28">
        <f t="shared" si="123"/>
        <v>1.0927984881499999E-3</v>
      </c>
      <c r="F2646" s="18">
        <f t="shared" si="124"/>
        <v>4.617347681590811</v>
      </c>
      <c r="G2646" s="12">
        <f t="shared" si="125"/>
        <v>31.835336904414792</v>
      </c>
    </row>
    <row r="2647" spans="1:7" x14ac:dyDescent="0.25">
      <c r="A2647" s="24">
        <v>131.64551</v>
      </c>
      <c r="B2647" s="23">
        <v>-130.58271999999999</v>
      </c>
      <c r="C2647" s="25">
        <v>4.7123628000000002</v>
      </c>
      <c r="D2647" s="26">
        <v>-6.5582721E-3</v>
      </c>
      <c r="E2647" s="28">
        <f t="shared" si="123"/>
        <v>1.0934491714833332E-3</v>
      </c>
      <c r="F2647" s="18">
        <f t="shared" si="124"/>
        <v>4.618418971196645</v>
      </c>
      <c r="G2647" s="12">
        <f t="shared" si="125"/>
        <v>31.842723150345524</v>
      </c>
    </row>
    <row r="2648" spans="1:7" x14ac:dyDescent="0.25">
      <c r="A2648" s="24">
        <v>131.69531000000001</v>
      </c>
      <c r="B2648" s="23">
        <v>-130.63399000000001</v>
      </c>
      <c r="C2648" s="25">
        <v>4.7123078999999999</v>
      </c>
      <c r="D2648" s="26">
        <v>-6.5612937E-3</v>
      </c>
      <c r="E2648" s="28">
        <f t="shared" si="123"/>
        <v>1.0939527714833332E-3</v>
      </c>
      <c r="F2648" s="18">
        <f t="shared" si="124"/>
        <v>4.6202322765149395</v>
      </c>
      <c r="G2648" s="12">
        <f t="shared" si="125"/>
        <v>31.855225389661104</v>
      </c>
    </row>
    <row r="2649" spans="1:7" x14ac:dyDescent="0.25">
      <c r="A2649" s="24">
        <v>131.74511999999999</v>
      </c>
      <c r="B2649" s="23">
        <v>-130.6824</v>
      </c>
      <c r="C2649" s="25">
        <v>4.7121553</v>
      </c>
      <c r="D2649" s="26">
        <v>-6.5638455999999998E-3</v>
      </c>
      <c r="E2649" s="28">
        <f t="shared" si="123"/>
        <v>1.0943780881499999E-3</v>
      </c>
      <c r="F2649" s="18">
        <f t="shared" si="124"/>
        <v>4.6219444300249561</v>
      </c>
      <c r="G2649" s="12">
        <f t="shared" si="125"/>
        <v>31.867030215197801</v>
      </c>
    </row>
    <row r="2650" spans="1:7" x14ac:dyDescent="0.25">
      <c r="A2650" s="24">
        <v>131.79491999999999</v>
      </c>
      <c r="B2650" s="23">
        <v>-130.73595</v>
      </c>
      <c r="C2650" s="25">
        <v>4.7122539999999997</v>
      </c>
      <c r="D2650" s="26">
        <v>-6.5655260999999999E-3</v>
      </c>
      <c r="E2650" s="28">
        <f t="shared" si="123"/>
        <v>1.0946581714833333E-3</v>
      </c>
      <c r="F2650" s="18">
        <f t="shared" si="124"/>
        <v>4.6238383738477502</v>
      </c>
      <c r="G2650" s="12">
        <f t="shared" si="125"/>
        <v>31.880088434728695</v>
      </c>
    </row>
    <row r="2651" spans="1:7" x14ac:dyDescent="0.25">
      <c r="A2651" s="24">
        <v>131.84473</v>
      </c>
      <c r="B2651" s="23">
        <v>-130.78961000000001</v>
      </c>
      <c r="C2651" s="25">
        <v>4.7121329000000003</v>
      </c>
      <c r="D2651" s="26">
        <v>-6.5691559999999996E-3</v>
      </c>
      <c r="E2651" s="28">
        <f t="shared" si="123"/>
        <v>1.0952631548166666E-3</v>
      </c>
      <c r="F2651" s="18">
        <f t="shared" si="124"/>
        <v>4.6257362081247084</v>
      </c>
      <c r="G2651" s="12">
        <f t="shared" si="125"/>
        <v>31.893173477866469</v>
      </c>
    </row>
    <row r="2652" spans="1:7" x14ac:dyDescent="0.25">
      <c r="A2652" s="24">
        <v>131.89453</v>
      </c>
      <c r="B2652" s="23">
        <v>-130.84869</v>
      </c>
      <c r="C2652" s="25">
        <v>4.7121862999999999</v>
      </c>
      <c r="D2652" s="26">
        <v>-6.5725771999999997E-3</v>
      </c>
      <c r="E2652" s="28">
        <f t="shared" si="123"/>
        <v>1.0958333548166665E-3</v>
      </c>
      <c r="F2652" s="18">
        <f t="shared" si="124"/>
        <v>4.6278257356886794</v>
      </c>
      <c r="G2652" s="12">
        <f t="shared" si="125"/>
        <v>31.907580193270483</v>
      </c>
    </row>
    <row r="2653" spans="1:7" x14ac:dyDescent="0.25">
      <c r="A2653" s="24">
        <v>131.94434000000001</v>
      </c>
      <c r="B2653" s="23">
        <v>-130.88278</v>
      </c>
      <c r="C2653" s="25">
        <v>4.7121468000000002</v>
      </c>
      <c r="D2653" s="26">
        <v>-6.5756529000000003E-3</v>
      </c>
      <c r="E2653" s="28">
        <f t="shared" si="123"/>
        <v>1.0963459714833333E-3</v>
      </c>
      <c r="F2653" s="18">
        <f t="shared" si="124"/>
        <v>4.6290314228020124</v>
      </c>
      <c r="G2653" s="12">
        <f t="shared" si="125"/>
        <v>31.915893072893418</v>
      </c>
    </row>
    <row r="2654" spans="1:7" x14ac:dyDescent="0.25">
      <c r="A2654" s="24">
        <v>131.99413999999999</v>
      </c>
      <c r="B2654" s="23">
        <v>-130.93895000000001</v>
      </c>
      <c r="C2654" s="25">
        <v>4.7120800000000003</v>
      </c>
      <c r="D2654" s="26">
        <v>-6.5779354999999998E-3</v>
      </c>
      <c r="E2654" s="28">
        <f t="shared" si="123"/>
        <v>1.0967264048166666E-3</v>
      </c>
      <c r="F2654" s="18">
        <f t="shared" si="124"/>
        <v>4.631018030169451</v>
      </c>
      <c r="G2654" s="12">
        <f t="shared" si="125"/>
        <v>31.929590181969989</v>
      </c>
    </row>
    <row r="2655" spans="1:7" x14ac:dyDescent="0.25">
      <c r="A2655" s="24">
        <v>132.04395</v>
      </c>
      <c r="B2655" s="23">
        <v>-130.98283000000001</v>
      </c>
      <c r="C2655" s="25">
        <v>4.7121028999999997</v>
      </c>
      <c r="D2655" s="26">
        <v>-6.5780728999999998E-3</v>
      </c>
      <c r="E2655" s="28">
        <f t="shared" si="123"/>
        <v>1.0967493048166666E-3</v>
      </c>
      <c r="F2655" s="18">
        <f t="shared" si="124"/>
        <v>4.6325699677034233</v>
      </c>
      <c r="G2655" s="12">
        <f t="shared" si="125"/>
        <v>31.940290362605197</v>
      </c>
    </row>
    <row r="2656" spans="1:7" x14ac:dyDescent="0.25">
      <c r="A2656" s="24">
        <v>132.09375</v>
      </c>
      <c r="B2656" s="23">
        <v>-131.02922000000001</v>
      </c>
      <c r="C2656" s="25">
        <v>4.7119802999999996</v>
      </c>
      <c r="D2656" s="26">
        <v>-6.5814102999999999E-3</v>
      </c>
      <c r="E2656" s="28">
        <f t="shared" si="123"/>
        <v>1.0973055381499998E-3</v>
      </c>
      <c r="F2656" s="18">
        <f t="shared" si="124"/>
        <v>4.6342106783278751</v>
      </c>
      <c r="G2656" s="12">
        <f t="shared" si="125"/>
        <v>31.951602609179204</v>
      </c>
    </row>
    <row r="2657" spans="1:7" x14ac:dyDescent="0.25">
      <c r="A2657" s="24">
        <v>132.14355</v>
      </c>
      <c r="B2657" s="23">
        <v>-131.06791999999999</v>
      </c>
      <c r="C2657" s="25">
        <v>4.7119860999999998</v>
      </c>
      <c r="D2657" s="26">
        <v>-6.5853446999999997E-3</v>
      </c>
      <c r="E2657" s="28">
        <f t="shared" si="123"/>
        <v>1.0979612714833332E-3</v>
      </c>
      <c r="F2657" s="18">
        <f t="shared" si="124"/>
        <v>4.6355794108384645</v>
      </c>
      <c r="G2657" s="12">
        <f t="shared" si="125"/>
        <v>31.961039641781358</v>
      </c>
    </row>
    <row r="2658" spans="1:7" x14ac:dyDescent="0.25">
      <c r="A2658" s="24">
        <v>132.19336000000001</v>
      </c>
      <c r="B2658" s="23">
        <v>-131.11623</v>
      </c>
      <c r="C2658" s="25">
        <v>4.7119030999999998</v>
      </c>
      <c r="D2658" s="26">
        <v>-6.5875322999999998E-3</v>
      </c>
      <c r="E2658" s="28">
        <f t="shared" si="123"/>
        <v>1.0983258714833332E-3</v>
      </c>
      <c r="F2658" s="18">
        <f t="shared" si="124"/>
        <v>4.6372880275719695</v>
      </c>
      <c r="G2658" s="12">
        <f t="shared" si="125"/>
        <v>31.972820082220903</v>
      </c>
    </row>
    <row r="2659" spans="1:7" x14ac:dyDescent="0.25">
      <c r="A2659" s="24">
        <v>132.24315999999999</v>
      </c>
      <c r="B2659" s="23">
        <v>-131.16793999999999</v>
      </c>
      <c r="C2659" s="25">
        <v>4.7119378999999997</v>
      </c>
      <c r="D2659" s="26">
        <v>-6.5910485999999997E-3</v>
      </c>
      <c r="E2659" s="28">
        <f t="shared" si="123"/>
        <v>1.0989119214833332E-3</v>
      </c>
      <c r="F2659" s="18">
        <f t="shared" si="124"/>
        <v>4.6391168947069206</v>
      </c>
      <c r="G2659" s="12">
        <f t="shared" si="125"/>
        <v>31.985429615963987</v>
      </c>
    </row>
    <row r="2660" spans="1:7" x14ac:dyDescent="0.25">
      <c r="A2660" s="24">
        <v>132.29297</v>
      </c>
      <c r="B2660" s="23">
        <v>-131.21761000000001</v>
      </c>
      <c r="C2660" s="25">
        <v>4.7119074000000003</v>
      </c>
      <c r="D2660" s="26">
        <v>-6.5954300000000002E-3</v>
      </c>
      <c r="E2660" s="28">
        <f t="shared" si="123"/>
        <v>1.0996421548166667E-3</v>
      </c>
      <c r="F2660" s="18">
        <f t="shared" si="124"/>
        <v>4.6408736116010036</v>
      </c>
      <c r="G2660" s="12">
        <f t="shared" si="125"/>
        <v>31.997541693724948</v>
      </c>
    </row>
    <row r="2661" spans="1:7" x14ac:dyDescent="0.25">
      <c r="A2661" s="24">
        <v>132.34277</v>
      </c>
      <c r="B2661" s="23">
        <v>-131.27734000000001</v>
      </c>
      <c r="C2661" s="25">
        <v>4.7118883</v>
      </c>
      <c r="D2661" s="26">
        <v>-6.5968186000000002E-3</v>
      </c>
      <c r="E2661" s="28">
        <f t="shared" si="123"/>
        <v>1.09987358815E-3</v>
      </c>
      <c r="F2661" s="18">
        <f t="shared" si="124"/>
        <v>4.6429861282123106</v>
      </c>
      <c r="G2661" s="12">
        <f t="shared" si="125"/>
        <v>32.012106912260535</v>
      </c>
    </row>
    <row r="2662" spans="1:7" x14ac:dyDescent="0.25">
      <c r="A2662" s="24">
        <v>132.39258000000001</v>
      </c>
      <c r="B2662" s="23">
        <v>-131.31535</v>
      </c>
      <c r="C2662" s="25">
        <v>4.7118392</v>
      </c>
      <c r="D2662" s="26">
        <v>-6.5987674000000003E-3</v>
      </c>
      <c r="E2662" s="28">
        <f t="shared" si="123"/>
        <v>1.1001983881499999E-3</v>
      </c>
      <c r="F2662" s="18">
        <f t="shared" si="124"/>
        <v>4.6443304569649593</v>
      </c>
      <c r="G2662" s="12">
        <f t="shared" si="125"/>
        <v>32.021375687692263</v>
      </c>
    </row>
    <row r="2663" spans="1:7" x14ac:dyDescent="0.25">
      <c r="A2663" s="24">
        <v>132.44238000000001</v>
      </c>
      <c r="B2663" s="23">
        <v>-131.36617000000001</v>
      </c>
      <c r="C2663" s="25">
        <v>4.7116499000000003</v>
      </c>
      <c r="D2663" s="26">
        <v>-6.6027016999999997E-3</v>
      </c>
      <c r="E2663" s="28">
        <f t="shared" si="123"/>
        <v>1.1008541048166665E-3</v>
      </c>
      <c r="F2663" s="18">
        <f t="shared" si="124"/>
        <v>4.6461278467889446</v>
      </c>
      <c r="G2663" s="12">
        <f t="shared" si="125"/>
        <v>32.033768194070603</v>
      </c>
    </row>
    <row r="2664" spans="1:7" x14ac:dyDescent="0.25">
      <c r="A2664" s="24">
        <v>132.49218999999999</v>
      </c>
      <c r="B2664" s="23">
        <v>-131.41313</v>
      </c>
      <c r="C2664" s="25">
        <v>4.7118219999999997</v>
      </c>
      <c r="D2664" s="26">
        <v>-6.6059259999999998E-3</v>
      </c>
      <c r="E2664" s="28">
        <f t="shared" si="123"/>
        <v>1.10139148815E-3</v>
      </c>
      <c r="F2664" s="18">
        <f t="shared" si="124"/>
        <v>4.6477887170395205</v>
      </c>
      <c r="G2664" s="12">
        <f t="shared" si="125"/>
        <v>32.045219435698428</v>
      </c>
    </row>
    <row r="2665" spans="1:7" x14ac:dyDescent="0.25">
      <c r="A2665" s="24">
        <v>132.54199</v>
      </c>
      <c r="B2665" s="23">
        <v>-131.45411999999999</v>
      </c>
      <c r="C2665" s="25">
        <v>4.7117319000000002</v>
      </c>
      <c r="D2665" s="26">
        <v>-6.6081253E-3</v>
      </c>
      <c r="E2665" s="28">
        <f t="shared" si="123"/>
        <v>1.1017580381499999E-3</v>
      </c>
      <c r="F2665" s="18">
        <f t="shared" si="124"/>
        <v>4.6492384417322619</v>
      </c>
      <c r="G2665" s="12">
        <f t="shared" si="125"/>
        <v>32.055214887025627</v>
      </c>
    </row>
    <row r="2666" spans="1:7" x14ac:dyDescent="0.25">
      <c r="A2666" s="24">
        <v>132.59180000000001</v>
      </c>
      <c r="B2666" s="23">
        <v>-131.51334</v>
      </c>
      <c r="C2666" s="25">
        <v>4.7116651999999997</v>
      </c>
      <c r="D2666" s="26">
        <v>-6.6101820999999996E-3</v>
      </c>
      <c r="E2666" s="28">
        <f t="shared" si="123"/>
        <v>1.1021008381499999E-3</v>
      </c>
      <c r="F2666" s="18">
        <f t="shared" si="124"/>
        <v>4.6513329207833518</v>
      </c>
      <c r="G2666" s="12">
        <f t="shared" si="125"/>
        <v>32.069655741565676</v>
      </c>
    </row>
    <row r="2667" spans="1:7" x14ac:dyDescent="0.25">
      <c r="A2667" s="24">
        <v>132.64160000000001</v>
      </c>
      <c r="B2667" s="23">
        <v>-131.57535999999999</v>
      </c>
      <c r="C2667" s="25">
        <v>4.7117696000000002</v>
      </c>
      <c r="D2667" s="26">
        <v>-6.6145151000000001E-3</v>
      </c>
      <c r="E2667" s="28">
        <f t="shared" si="123"/>
        <v>1.1028230048166666E-3</v>
      </c>
      <c r="F2667" s="18">
        <f t="shared" si="124"/>
        <v>4.6535264295768091</v>
      </c>
      <c r="G2667" s="12">
        <f t="shared" si="125"/>
        <v>32.084779378826283</v>
      </c>
    </row>
    <row r="2668" spans="1:7" x14ac:dyDescent="0.25">
      <c r="A2668" s="24">
        <v>132.69140999999999</v>
      </c>
      <c r="B2668" s="23">
        <v>-131.61777000000001</v>
      </c>
      <c r="C2668" s="25">
        <v>4.7116280000000001</v>
      </c>
      <c r="D2668" s="26">
        <v>-6.6170483E-3</v>
      </c>
      <c r="E2668" s="28">
        <f t="shared" si="123"/>
        <v>1.1032452048166665E-3</v>
      </c>
      <c r="F2668" s="18">
        <f t="shared" si="124"/>
        <v>4.6550263764960382</v>
      </c>
      <c r="G2668" s="12">
        <f t="shared" si="125"/>
        <v>32.095121098533205</v>
      </c>
    </row>
    <row r="2669" spans="1:7" x14ac:dyDescent="0.25">
      <c r="A2669" s="24">
        <v>132.74121</v>
      </c>
      <c r="B2669" s="23">
        <v>-131.66978</v>
      </c>
      <c r="C2669" s="25">
        <v>4.7115631000000002</v>
      </c>
      <c r="D2669" s="26">
        <v>-6.6182161999999998E-3</v>
      </c>
      <c r="E2669" s="28">
        <f t="shared" si="123"/>
        <v>1.1034398548166666E-3</v>
      </c>
      <c r="F2669" s="18">
        <f t="shared" si="124"/>
        <v>4.6568658539605288</v>
      </c>
      <c r="G2669" s="12">
        <f t="shared" si="125"/>
        <v>32.107803787567782</v>
      </c>
    </row>
    <row r="2670" spans="1:7" x14ac:dyDescent="0.25">
      <c r="A2670" s="24">
        <v>132.79102</v>
      </c>
      <c r="B2670" s="23">
        <v>-131.70939999999999</v>
      </c>
      <c r="C2670" s="25">
        <v>4.7115783999999996</v>
      </c>
      <c r="D2670" s="26">
        <v>-6.6205589000000002E-3</v>
      </c>
      <c r="E2670" s="28">
        <f t="shared" si="123"/>
        <v>1.1038303048166666E-3</v>
      </c>
      <c r="F2670" s="18">
        <f t="shared" si="124"/>
        <v>4.6582671248150396</v>
      </c>
      <c r="G2670" s="12">
        <f t="shared" si="125"/>
        <v>32.117465163063834</v>
      </c>
    </row>
    <row r="2671" spans="1:7" x14ac:dyDescent="0.25">
      <c r="A2671" s="24">
        <v>132.84082000000001</v>
      </c>
      <c r="B2671" s="23">
        <v>-131.76555999999999</v>
      </c>
      <c r="C2671" s="25">
        <v>4.7115498000000002</v>
      </c>
      <c r="D2671" s="26">
        <v>-6.6226567E-3</v>
      </c>
      <c r="E2671" s="28">
        <f t="shared" si="123"/>
        <v>1.10417993815E-3</v>
      </c>
      <c r="F2671" s="18">
        <f t="shared" si="124"/>
        <v>4.6602533785048266</v>
      </c>
      <c r="G2671" s="12">
        <f t="shared" si="125"/>
        <v>32.13115983363069</v>
      </c>
    </row>
    <row r="2672" spans="1:7" x14ac:dyDescent="0.25">
      <c r="A2672" s="24">
        <v>132.89062999999999</v>
      </c>
      <c r="B2672" s="23">
        <v>-131.8252</v>
      </c>
      <c r="C2672" s="25">
        <v>4.7115692999999998</v>
      </c>
      <c r="D2672" s="26">
        <v>-6.6276872999999998E-3</v>
      </c>
      <c r="E2672" s="28">
        <f t="shared" si="123"/>
        <v>1.1050183714833332E-3</v>
      </c>
      <c r="F2672" s="18">
        <f t="shared" si="124"/>
        <v>4.6623627120172717</v>
      </c>
      <c r="G2672" s="12">
        <f t="shared" si="125"/>
        <v>32.145703105578818</v>
      </c>
    </row>
    <row r="2673" spans="1:7" x14ac:dyDescent="0.25">
      <c r="A2673" s="24">
        <v>132.94042999999999</v>
      </c>
      <c r="B2673" s="23">
        <v>-131.86832999999999</v>
      </c>
      <c r="C2673" s="25">
        <v>4.7115492999999997</v>
      </c>
      <c r="D2673" s="26">
        <v>-6.6306200000000003E-3</v>
      </c>
      <c r="E2673" s="28">
        <f t="shared" si="123"/>
        <v>1.1055071548166666E-3</v>
      </c>
      <c r="F2673" s="18">
        <f t="shared" si="124"/>
        <v>4.6638881237273937</v>
      </c>
      <c r="G2673" s="12">
        <f t="shared" si="125"/>
        <v>32.156220397985308</v>
      </c>
    </row>
    <row r="2674" spans="1:7" x14ac:dyDescent="0.25">
      <c r="A2674" s="24">
        <v>132.99023</v>
      </c>
      <c r="B2674" s="23">
        <v>-131.92238</v>
      </c>
      <c r="C2674" s="25">
        <v>4.7115688000000002</v>
      </c>
      <c r="D2674" s="26">
        <v>-6.6319313000000003E-3</v>
      </c>
      <c r="E2674" s="28">
        <f t="shared" si="123"/>
        <v>1.1057257048166667E-3</v>
      </c>
      <c r="F2674" s="18">
        <f t="shared" si="124"/>
        <v>4.6657997514327541</v>
      </c>
      <c r="G2674" s="12">
        <f t="shared" si="125"/>
        <v>32.169400543002013</v>
      </c>
    </row>
    <row r="2675" spans="1:7" x14ac:dyDescent="0.25">
      <c r="A2675" s="24">
        <v>133.04004</v>
      </c>
      <c r="B2675" s="23">
        <v>-131.95398</v>
      </c>
      <c r="C2675" s="25">
        <v>4.7114272000000001</v>
      </c>
      <c r="D2675" s="26">
        <v>-6.6332431000000001E-3</v>
      </c>
      <c r="E2675" s="28">
        <f t="shared" si="123"/>
        <v>1.10594433815E-3</v>
      </c>
      <c r="F2675" s="18">
        <f t="shared" si="124"/>
        <v>4.6669173728109099</v>
      </c>
      <c r="G2675" s="12">
        <f t="shared" si="125"/>
        <v>32.17710623370558</v>
      </c>
    </row>
    <row r="2676" spans="1:7" x14ac:dyDescent="0.25">
      <c r="A2676" s="24">
        <v>133.08984000000001</v>
      </c>
      <c r="B2676" s="23">
        <v>-132.02457999999999</v>
      </c>
      <c r="C2676" s="25">
        <v>4.7114114999999996</v>
      </c>
      <c r="D2676" s="26">
        <v>-6.6386075000000001E-3</v>
      </c>
      <c r="E2676" s="28">
        <f t="shared" si="123"/>
        <v>1.1068384048166667E-3</v>
      </c>
      <c r="F2676" s="18">
        <f t="shared" si="124"/>
        <v>4.6694143370291963</v>
      </c>
      <c r="G2676" s="12">
        <f t="shared" si="125"/>
        <v>32.1943221123028</v>
      </c>
    </row>
    <row r="2677" spans="1:7" x14ac:dyDescent="0.25">
      <c r="A2677" s="24">
        <v>133.13964999999999</v>
      </c>
      <c r="B2677" s="23">
        <v>-132.06648000000001</v>
      </c>
      <c r="C2677" s="25">
        <v>4.7113513999999999</v>
      </c>
      <c r="D2677" s="26">
        <v>-6.6426541E-3</v>
      </c>
      <c r="E2677" s="28">
        <f t="shared" si="123"/>
        <v>1.1075128381499999E-3</v>
      </c>
      <c r="F2677" s="18">
        <f t="shared" si="124"/>
        <v>4.6708962463882084</v>
      </c>
      <c r="G2677" s="12">
        <f t="shared" si="125"/>
        <v>32.204539468014183</v>
      </c>
    </row>
    <row r="2678" spans="1:7" x14ac:dyDescent="0.25">
      <c r="A2678" s="24">
        <v>133.18944999999999</v>
      </c>
      <c r="B2678" s="23">
        <v>-132.10559000000001</v>
      </c>
      <c r="C2678" s="25">
        <v>4.7112845999999999</v>
      </c>
      <c r="D2678" s="26">
        <v>-6.643197E-3</v>
      </c>
      <c r="E2678" s="28">
        <f t="shared" si="123"/>
        <v>1.1076033214833332E-3</v>
      </c>
      <c r="F2678" s="18">
        <f t="shared" si="124"/>
        <v>4.6722794796825022</v>
      </c>
      <c r="G2678" s="12">
        <f t="shared" si="125"/>
        <v>32.214076479514709</v>
      </c>
    </row>
    <row r="2679" spans="1:7" x14ac:dyDescent="0.25">
      <c r="A2679" s="24">
        <v>133.23926</v>
      </c>
      <c r="B2679" s="23">
        <v>-132.15321</v>
      </c>
      <c r="C2679" s="25">
        <v>4.7112398000000004</v>
      </c>
      <c r="D2679" s="26">
        <v>-6.6470471000000001E-3</v>
      </c>
      <c r="E2679" s="28">
        <f t="shared" si="123"/>
        <v>1.1082450048166667E-3</v>
      </c>
      <c r="F2679" s="18">
        <f t="shared" si="124"/>
        <v>4.6739636926580657</v>
      </c>
      <c r="G2679" s="12">
        <f t="shared" si="125"/>
        <v>32.225688662783817</v>
      </c>
    </row>
    <row r="2680" spans="1:7" x14ac:dyDescent="0.25">
      <c r="A2680" s="24">
        <v>133.28906000000001</v>
      </c>
      <c r="B2680" s="23">
        <v>-132.20331999999999</v>
      </c>
      <c r="C2680" s="25">
        <v>4.7113446999999997</v>
      </c>
      <c r="D2680" s="26">
        <v>-6.6488893000000004E-3</v>
      </c>
      <c r="E2680" s="28">
        <f t="shared" si="123"/>
        <v>1.1085520381499999E-3</v>
      </c>
      <c r="F2680" s="18">
        <f t="shared" si="124"/>
        <v>4.6757359713688063</v>
      </c>
      <c r="G2680" s="12">
        <f t="shared" si="125"/>
        <v>32.237908034972293</v>
      </c>
    </row>
    <row r="2681" spans="1:7" x14ac:dyDescent="0.25">
      <c r="A2681" s="24">
        <v>133.33886999999999</v>
      </c>
      <c r="B2681" s="23">
        <v>-132.27733000000001</v>
      </c>
      <c r="C2681" s="25">
        <v>4.7111505999999999</v>
      </c>
      <c r="D2681" s="26">
        <v>-6.6544088E-3</v>
      </c>
      <c r="E2681" s="28">
        <f t="shared" si="123"/>
        <v>1.1094719548166666E-3</v>
      </c>
      <c r="F2681" s="18">
        <f t="shared" si="124"/>
        <v>4.6783535396661913</v>
      </c>
      <c r="G2681" s="12">
        <f t="shared" si="125"/>
        <v>32.255955445382781</v>
      </c>
    </row>
    <row r="2682" spans="1:7" x14ac:dyDescent="0.25">
      <c r="A2682" s="24">
        <v>133.38866999999999</v>
      </c>
      <c r="B2682" s="23">
        <v>-132.31730999999999</v>
      </c>
      <c r="C2682" s="25">
        <v>4.7112498</v>
      </c>
      <c r="D2682" s="26">
        <v>-6.6562803000000002E-3</v>
      </c>
      <c r="E2682" s="28">
        <f t="shared" si="123"/>
        <v>1.1097838714833332E-3</v>
      </c>
      <c r="F2682" s="18">
        <f t="shared" si="124"/>
        <v>4.6797675429161494</v>
      </c>
      <c r="G2682" s="12">
        <f t="shared" si="125"/>
        <v>32.265704607228628</v>
      </c>
    </row>
    <row r="2683" spans="1:7" x14ac:dyDescent="0.25">
      <c r="A2683" s="24">
        <v>133.43848</v>
      </c>
      <c r="B2683" s="23">
        <v>-132.36806999999999</v>
      </c>
      <c r="C2683" s="25">
        <v>4.7112350000000003</v>
      </c>
      <c r="D2683" s="26">
        <v>-6.6587957999999997E-3</v>
      </c>
      <c r="E2683" s="28">
        <f t="shared" si="123"/>
        <v>1.1102031214833333E-3</v>
      </c>
      <c r="F2683" s="18">
        <f t="shared" si="124"/>
        <v>4.681562810674226</v>
      </c>
      <c r="G2683" s="12">
        <f t="shared" si="125"/>
        <v>32.278082482548662</v>
      </c>
    </row>
    <row r="2684" spans="1:7" x14ac:dyDescent="0.25">
      <c r="A2684" s="24">
        <v>133.48828</v>
      </c>
      <c r="B2684" s="23">
        <v>-132.42653999999999</v>
      </c>
      <c r="C2684" s="25">
        <v>4.7111535</v>
      </c>
      <c r="D2684" s="26">
        <v>-6.6630747000000004E-3</v>
      </c>
      <c r="E2684" s="28">
        <f t="shared" si="123"/>
        <v>1.1109162714833334E-3</v>
      </c>
      <c r="F2684" s="18">
        <f t="shared" si="124"/>
        <v>4.6836307639014665</v>
      </c>
      <c r="G2684" s="12">
        <f t="shared" si="125"/>
        <v>32.292340448859989</v>
      </c>
    </row>
    <row r="2685" spans="1:7" x14ac:dyDescent="0.25">
      <c r="A2685" s="24">
        <v>133.53809000000001</v>
      </c>
      <c r="B2685" s="23">
        <v>-132.45093</v>
      </c>
      <c r="C2685" s="25">
        <v>4.7111362999999997</v>
      </c>
      <c r="D2685" s="26">
        <v>-6.6623897000000001E-3</v>
      </c>
      <c r="E2685" s="28">
        <f t="shared" si="123"/>
        <v>1.1108021048166666E-3</v>
      </c>
      <c r="F2685" s="18">
        <f t="shared" si="124"/>
        <v>4.6844933836930256</v>
      </c>
      <c r="G2685" s="12">
        <f t="shared" si="125"/>
        <v>32.298287974058091</v>
      </c>
    </row>
    <row r="2686" spans="1:7" x14ac:dyDescent="0.25">
      <c r="A2686" s="24">
        <v>133.58788999999999</v>
      </c>
      <c r="B2686" s="23">
        <v>-132.51679999999999</v>
      </c>
      <c r="C2686" s="25">
        <v>4.7111058000000003</v>
      </c>
      <c r="D2686" s="26">
        <v>-6.6644759000000003E-3</v>
      </c>
      <c r="E2686" s="28">
        <f t="shared" si="123"/>
        <v>1.1111498048166667E-3</v>
      </c>
      <c r="F2686" s="18">
        <f t="shared" si="124"/>
        <v>4.686823058382239</v>
      </c>
      <c r="G2686" s="12">
        <f t="shared" si="125"/>
        <v>32.314350437559483</v>
      </c>
    </row>
    <row r="2687" spans="1:7" x14ac:dyDescent="0.25">
      <c r="A2687" s="24">
        <v>133.6377</v>
      </c>
      <c r="B2687" s="23">
        <v>-132.56664000000001</v>
      </c>
      <c r="C2687" s="25">
        <v>4.7110766999999996</v>
      </c>
      <c r="D2687" s="26">
        <v>-6.6687669999999999E-3</v>
      </c>
      <c r="E2687" s="28">
        <f t="shared" si="123"/>
        <v>1.1118649881499999E-3</v>
      </c>
      <c r="F2687" s="18">
        <f t="shared" si="124"/>
        <v>4.688585787796395</v>
      </c>
      <c r="G2687" s="12">
        <f t="shared" si="125"/>
        <v>32.326503969985623</v>
      </c>
    </row>
    <row r="2688" spans="1:7" x14ac:dyDescent="0.25">
      <c r="A2688" s="24">
        <v>133.6875</v>
      </c>
      <c r="B2688" s="23">
        <v>-132.60191</v>
      </c>
      <c r="C2688" s="25">
        <v>4.7110238000000004</v>
      </c>
      <c r="D2688" s="26">
        <v>-6.6749542000000004E-3</v>
      </c>
      <c r="E2688" s="28">
        <f t="shared" si="123"/>
        <v>1.1128961881500001E-3</v>
      </c>
      <c r="F2688" s="18">
        <f t="shared" si="124"/>
        <v>4.6898332088725843</v>
      </c>
      <c r="G2688" s="12">
        <f t="shared" si="125"/>
        <v>32.335104593755091</v>
      </c>
    </row>
    <row r="2689" spans="1:7" x14ac:dyDescent="0.25">
      <c r="A2689" s="24">
        <v>133.7373</v>
      </c>
      <c r="B2689" s="23">
        <v>-132.65767</v>
      </c>
      <c r="C2689" s="25">
        <v>4.7109613000000001</v>
      </c>
      <c r="D2689" s="26">
        <v>-6.6738809E-3</v>
      </c>
      <c r="E2689" s="28">
        <f t="shared" si="123"/>
        <v>1.1127173048166665E-3</v>
      </c>
      <c r="F2689" s="18">
        <f t="shared" si="124"/>
        <v>4.6918053154563184</v>
      </c>
      <c r="G2689" s="12">
        <f t="shared" si="125"/>
        <v>32.348701723933289</v>
      </c>
    </row>
    <row r="2690" spans="1:7" x14ac:dyDescent="0.25">
      <c r="A2690" s="24">
        <v>133.78711000000001</v>
      </c>
      <c r="B2690" s="23">
        <v>-132.70707999999999</v>
      </c>
      <c r="C2690" s="25">
        <v>4.7109322999999996</v>
      </c>
      <c r="D2690" s="26">
        <v>-6.6766771000000003E-3</v>
      </c>
      <c r="E2690" s="28">
        <f t="shared" si="123"/>
        <v>1.11318333815E-3</v>
      </c>
      <c r="F2690" s="18">
        <f t="shared" si="124"/>
        <v>4.6935528367314667</v>
      </c>
      <c r="G2690" s="12">
        <f t="shared" si="125"/>
        <v>32.360750400441617</v>
      </c>
    </row>
    <row r="2691" spans="1:7" x14ac:dyDescent="0.25">
      <c r="A2691" s="24">
        <v>133.83690999999999</v>
      </c>
      <c r="B2691" s="23">
        <v>-132.739</v>
      </c>
      <c r="C2691" s="25">
        <v>4.7110105000000004</v>
      </c>
      <c r="D2691" s="26">
        <v>-6.6793169999999997E-3</v>
      </c>
      <c r="E2691" s="28">
        <f t="shared" si="123"/>
        <v>1.1136233214833332E-3</v>
      </c>
      <c r="F2691" s="18">
        <f t="shared" si="124"/>
        <v>4.6946817757944661</v>
      </c>
      <c r="G2691" s="12">
        <f t="shared" si="125"/>
        <v>32.368534123456115</v>
      </c>
    </row>
    <row r="2692" spans="1:7" x14ac:dyDescent="0.25">
      <c r="A2692" s="24">
        <v>133.88672</v>
      </c>
      <c r="B2692" s="23">
        <v>-132.80653000000001</v>
      </c>
      <c r="C2692" s="25">
        <v>4.7109627999999999</v>
      </c>
      <c r="D2692" s="26">
        <v>-6.6830246000000003E-3</v>
      </c>
      <c r="E2692" s="28">
        <f t="shared" si="123"/>
        <v>1.1142412548166667E-3</v>
      </c>
      <c r="F2692" s="18">
        <f t="shared" si="124"/>
        <v>4.6970701609737988</v>
      </c>
      <c r="G2692" s="12">
        <f t="shared" si="125"/>
        <v>32.385001379570426</v>
      </c>
    </row>
    <row r="2693" spans="1:7" x14ac:dyDescent="0.25">
      <c r="A2693" s="24">
        <v>133.93652</v>
      </c>
      <c r="B2693" s="23">
        <v>-132.858</v>
      </c>
      <c r="C2693" s="25">
        <v>4.7108812000000002</v>
      </c>
      <c r="D2693" s="26">
        <v>-6.6879838999999996E-3</v>
      </c>
      <c r="E2693" s="28">
        <f t="shared" ref="E2693:E2736" si="126" xml:space="preserve"> (delta_0 - D2693) / L</f>
        <v>1.1150678048166666E-3</v>
      </c>
      <c r="F2693" s="18">
        <f t="shared" ref="F2693:F2740" si="127" xml:space="preserve"> -B2693 / A_6x12_in2</f>
        <v>4.6988905398451184</v>
      </c>
      <c r="G2693" s="12">
        <f t="shared" ref="G2693:G2740" si="128" xml:space="preserve"> -B2693 * kip_to_N / A_6x12_mm2</f>
        <v>32.397552389080317</v>
      </c>
    </row>
    <row r="2694" spans="1:7" x14ac:dyDescent="0.25">
      <c r="A2694" s="24">
        <v>133.98633000000001</v>
      </c>
      <c r="B2694" s="23">
        <v>-132.90364</v>
      </c>
      <c r="C2694" s="25">
        <v>4.7108755000000002</v>
      </c>
      <c r="D2694" s="26">
        <v>-6.6887470999999997E-3</v>
      </c>
      <c r="E2694" s="28">
        <f t="shared" si="126"/>
        <v>1.1151950048166666E-3</v>
      </c>
      <c r="F2694" s="18">
        <f t="shared" si="127"/>
        <v>4.7005047246457208</v>
      </c>
      <c r="G2694" s="12">
        <f t="shared" si="128"/>
        <v>32.408681747425597</v>
      </c>
    </row>
    <row r="2695" spans="1:7" x14ac:dyDescent="0.25">
      <c r="A2695" s="24">
        <v>134.03613000000001</v>
      </c>
      <c r="B2695" s="23">
        <v>-132.93101999999999</v>
      </c>
      <c r="C2695" s="25">
        <v>4.7108698000000002</v>
      </c>
      <c r="D2695" s="26">
        <v>-6.6909580000000003E-3</v>
      </c>
      <c r="E2695" s="28">
        <f t="shared" si="126"/>
        <v>1.11556348815E-3</v>
      </c>
      <c r="F2695" s="18">
        <f t="shared" si="127"/>
        <v>4.7014730940550225</v>
      </c>
      <c r="G2695" s="12">
        <f t="shared" si="128"/>
        <v>32.415358387028881</v>
      </c>
    </row>
    <row r="2696" spans="1:7" x14ac:dyDescent="0.25">
      <c r="A2696" s="24">
        <v>134.08593999999999</v>
      </c>
      <c r="B2696" s="23">
        <v>-132.98767000000001</v>
      </c>
      <c r="C2696" s="25">
        <v>4.7107948999999998</v>
      </c>
      <c r="D2696" s="26">
        <v>-6.6952197999999999E-3</v>
      </c>
      <c r="E2696" s="28">
        <f t="shared" si="126"/>
        <v>1.11627378815E-3</v>
      </c>
      <c r="F2696" s="18">
        <f t="shared" si="127"/>
        <v>4.7034766779497241</v>
      </c>
      <c r="G2696" s="12">
        <f t="shared" si="128"/>
        <v>32.429172544571834</v>
      </c>
    </row>
    <row r="2697" spans="1:7" x14ac:dyDescent="0.25">
      <c r="A2697" s="24">
        <v>134.13574</v>
      </c>
      <c r="B2697" s="23">
        <v>-133.05027999999999</v>
      </c>
      <c r="C2697" s="25">
        <v>4.7107042999999997</v>
      </c>
      <c r="D2697" s="26">
        <v>-6.6987182999999999E-3</v>
      </c>
      <c r="E2697" s="28">
        <f t="shared" si="126"/>
        <v>1.1168568714833333E-3</v>
      </c>
      <c r="F2697" s="18">
        <f t="shared" si="127"/>
        <v>4.7056910537246086</v>
      </c>
      <c r="G2697" s="12">
        <f t="shared" si="128"/>
        <v>32.444440053905709</v>
      </c>
    </row>
    <row r="2698" spans="1:7" x14ac:dyDescent="0.25">
      <c r="A2698" s="24">
        <v>134.18555000000001</v>
      </c>
      <c r="B2698" s="23">
        <v>-133.10693000000001</v>
      </c>
      <c r="C2698" s="25">
        <v>4.7107377000000001</v>
      </c>
      <c r="D2698" s="26">
        <v>-6.7025451000000003E-3</v>
      </c>
      <c r="E2698" s="28">
        <f t="shared" si="126"/>
        <v>1.1174946714833333E-3</v>
      </c>
      <c r="F2698" s="18">
        <f t="shared" si="127"/>
        <v>4.7076946376193103</v>
      </c>
      <c r="G2698" s="12">
        <f t="shared" si="128"/>
        <v>32.458254211448669</v>
      </c>
    </row>
    <row r="2699" spans="1:7" x14ac:dyDescent="0.25">
      <c r="A2699" s="24">
        <v>134.23535000000001</v>
      </c>
      <c r="B2699" s="23">
        <v>-133.14848000000001</v>
      </c>
      <c r="C2699" s="25">
        <v>4.7107019000000001</v>
      </c>
      <c r="D2699" s="26">
        <v>-6.7037316000000003E-3</v>
      </c>
      <c r="E2699" s="28">
        <f t="shared" si="126"/>
        <v>1.1176924214833333E-3</v>
      </c>
      <c r="F2699" s="18">
        <f t="shared" si="127"/>
        <v>4.7091641682605259</v>
      </c>
      <c r="G2699" s="12">
        <f t="shared" si="128"/>
        <v>32.468386219319974</v>
      </c>
    </row>
    <row r="2700" spans="1:7" x14ac:dyDescent="0.25">
      <c r="A2700" s="24">
        <v>134.28515999999999</v>
      </c>
      <c r="B2700" s="23">
        <v>-133.19711000000001</v>
      </c>
      <c r="C2700" s="25">
        <v>4.7106418999999997</v>
      </c>
      <c r="D2700" s="26">
        <v>-6.7059067E-3</v>
      </c>
      <c r="E2700" s="28">
        <f t="shared" si="126"/>
        <v>1.11805493815E-3</v>
      </c>
      <c r="F2700" s="18">
        <f t="shared" si="127"/>
        <v>4.7108841026788726</v>
      </c>
      <c r="G2700" s="12">
        <f t="shared" si="128"/>
        <v>32.480244692070443</v>
      </c>
    </row>
    <row r="2701" spans="1:7" x14ac:dyDescent="0.25">
      <c r="A2701" s="24">
        <v>134.33496</v>
      </c>
      <c r="B2701" s="23">
        <v>-133.23059000000001</v>
      </c>
      <c r="C2701" s="25">
        <v>4.7105969999999999</v>
      </c>
      <c r="D2701" s="26">
        <v>-6.7088036000000004E-3</v>
      </c>
      <c r="E2701" s="28">
        <f t="shared" si="126"/>
        <v>1.1185377548166666E-3</v>
      </c>
      <c r="F2701" s="18">
        <f t="shared" si="127"/>
        <v>4.7120682154554761</v>
      </c>
      <c r="G2701" s="12">
        <f t="shared" si="128"/>
        <v>32.488408822600675</v>
      </c>
    </row>
    <row r="2702" spans="1:7" x14ac:dyDescent="0.25">
      <c r="A2702" s="24">
        <v>134.38477</v>
      </c>
      <c r="B2702" s="23">
        <v>-133.30371</v>
      </c>
      <c r="C2702" s="25">
        <v>4.7106494999999997</v>
      </c>
      <c r="D2702" s="26">
        <v>-6.7137628999999997E-3</v>
      </c>
      <c r="E2702" s="28">
        <f t="shared" si="126"/>
        <v>1.1193643048166666E-3</v>
      </c>
      <c r="F2702" s="18">
        <f t="shared" si="127"/>
        <v>4.7146543064418935</v>
      </c>
      <c r="G2702" s="12">
        <f t="shared" si="128"/>
        <v>32.506239205646402</v>
      </c>
    </row>
    <row r="2703" spans="1:7" x14ac:dyDescent="0.25">
      <c r="A2703" s="24">
        <v>134.43457000000001</v>
      </c>
      <c r="B2703" s="23">
        <v>-133.34372999999999</v>
      </c>
      <c r="C2703" s="25">
        <v>4.7105874999999999</v>
      </c>
      <c r="D2703" s="26">
        <v>-6.7177801000000001E-3</v>
      </c>
      <c r="E2703" s="28">
        <f t="shared" si="126"/>
        <v>1.12003383815E-3</v>
      </c>
      <c r="F2703" s="18">
        <f t="shared" si="127"/>
        <v>4.7160697244024572</v>
      </c>
      <c r="G2703" s="12">
        <f t="shared" si="128"/>
        <v>32.515998121531112</v>
      </c>
    </row>
    <row r="2704" spans="1:7" x14ac:dyDescent="0.25">
      <c r="A2704" s="24">
        <v>134.48437999999999</v>
      </c>
      <c r="B2704" s="23">
        <v>-133.40908999999999</v>
      </c>
      <c r="C2704" s="25">
        <v>4.7105312000000001</v>
      </c>
      <c r="D2704" s="26">
        <v>-6.7193358999999998E-3</v>
      </c>
      <c r="E2704" s="28">
        <f t="shared" si="126"/>
        <v>1.12029313815E-3</v>
      </c>
      <c r="F2704" s="18">
        <f t="shared" si="127"/>
        <v>4.7183813615314536</v>
      </c>
      <c r="G2704" s="12">
        <f t="shared" si="128"/>
        <v>32.531936221036979</v>
      </c>
    </row>
    <row r="2705" spans="1:7" x14ac:dyDescent="0.25">
      <c r="A2705" s="24">
        <v>134.53417999999999</v>
      </c>
      <c r="B2705" s="23">
        <v>-133.44998000000001</v>
      </c>
      <c r="C2705" s="25">
        <v>4.7104878000000001</v>
      </c>
      <c r="D2705" s="26">
        <v>-6.7230253000000002E-3</v>
      </c>
      <c r="E2705" s="28">
        <f t="shared" si="126"/>
        <v>1.12090803815E-3</v>
      </c>
      <c r="F2705" s="18">
        <f t="shared" si="127"/>
        <v>4.7198275494476833</v>
      </c>
      <c r="G2705" s="12">
        <f t="shared" si="128"/>
        <v>32.541907287267016</v>
      </c>
    </row>
    <row r="2706" spans="1:7" x14ac:dyDescent="0.25">
      <c r="A2706" s="24">
        <v>134.58398</v>
      </c>
      <c r="B2706" s="23">
        <v>-133.49726999999999</v>
      </c>
      <c r="C2706" s="25">
        <v>4.7105670000000002</v>
      </c>
      <c r="D2706" s="26">
        <v>-6.7216068999999996E-3</v>
      </c>
      <c r="E2706" s="28">
        <f t="shared" si="126"/>
        <v>1.1206716381499998E-3</v>
      </c>
      <c r="F2706" s="18">
        <f t="shared" si="127"/>
        <v>4.7215000910607525</v>
      </c>
      <c r="G2706" s="12">
        <f t="shared" si="128"/>
        <v>32.553438999715482</v>
      </c>
    </row>
    <row r="2707" spans="1:7" x14ac:dyDescent="0.25">
      <c r="A2707" s="24">
        <v>134.63379</v>
      </c>
      <c r="B2707" s="23">
        <v>-133.56010000000001</v>
      </c>
      <c r="C2707" s="25">
        <v>4.7103900999999997</v>
      </c>
      <c r="D2707" s="26">
        <v>-6.7259041E-3</v>
      </c>
      <c r="E2707" s="28">
        <f t="shared" si="126"/>
        <v>1.1213878381499999E-3</v>
      </c>
      <c r="F2707" s="18">
        <f t="shared" si="127"/>
        <v>4.7237222477439671</v>
      </c>
      <c r="G2707" s="12">
        <f t="shared" si="128"/>
        <v>32.568760156263124</v>
      </c>
    </row>
    <row r="2708" spans="1:7" x14ac:dyDescent="0.25">
      <c r="A2708" s="24">
        <v>134.68359000000001</v>
      </c>
      <c r="B2708" s="23">
        <v>-133.60445000000001</v>
      </c>
      <c r="C2708" s="25">
        <v>4.7104591999999998</v>
      </c>
      <c r="D2708" s="26">
        <v>-6.7301542000000004E-3</v>
      </c>
      <c r="E2708" s="28">
        <f t="shared" si="126"/>
        <v>1.1220961881500001E-3</v>
      </c>
      <c r="F2708" s="18">
        <f t="shared" si="127"/>
        <v>4.7252908081275509</v>
      </c>
      <c r="G2708" s="12">
        <f t="shared" si="128"/>
        <v>32.579574946855004</v>
      </c>
    </row>
    <row r="2709" spans="1:7" x14ac:dyDescent="0.25">
      <c r="A2709" s="24">
        <v>134.73339999999999</v>
      </c>
      <c r="B2709" s="23">
        <v>-133.66216</v>
      </c>
      <c r="C2709" s="25">
        <v>4.7103944000000002</v>
      </c>
      <c r="D2709" s="26">
        <v>-6.7332772999999999E-3</v>
      </c>
      <c r="E2709" s="28">
        <f t="shared" si="126"/>
        <v>1.1226167048166665E-3</v>
      </c>
      <c r="F2709" s="18">
        <f t="shared" si="127"/>
        <v>4.7273318818532912</v>
      </c>
      <c r="G2709" s="12">
        <f t="shared" si="128"/>
        <v>32.593647586427878</v>
      </c>
    </row>
    <row r="2710" spans="1:7" x14ac:dyDescent="0.25">
      <c r="A2710" s="24">
        <v>134.78319999999999</v>
      </c>
      <c r="B2710" s="23">
        <v>-133.69438</v>
      </c>
      <c r="C2710" s="25">
        <v>4.7103801000000001</v>
      </c>
      <c r="D2710" s="26">
        <v>-6.7341713999999999E-3</v>
      </c>
      <c r="E2710" s="28">
        <f t="shared" si="126"/>
        <v>1.1227657214833333E-3</v>
      </c>
      <c r="F2710" s="18">
        <f t="shared" si="127"/>
        <v>4.7284714312458291</v>
      </c>
      <c r="G2710" s="12">
        <f t="shared" si="128"/>
        <v>32.601504464733864</v>
      </c>
    </row>
    <row r="2711" spans="1:7" x14ac:dyDescent="0.25">
      <c r="A2711" s="24">
        <v>134.83301</v>
      </c>
      <c r="B2711" s="23">
        <v>-133.72953999999999</v>
      </c>
      <c r="C2711" s="25">
        <v>4.7102757000000004</v>
      </c>
      <c r="D2711" s="26">
        <v>-6.7384988000000002E-3</v>
      </c>
      <c r="E2711" s="28">
        <f t="shared" si="126"/>
        <v>1.1234869548166666E-3</v>
      </c>
      <c r="F2711" s="18">
        <f t="shared" si="127"/>
        <v>4.7297149618678533</v>
      </c>
      <c r="G2711" s="12">
        <f t="shared" si="128"/>
        <v>32.610078264896444</v>
      </c>
    </row>
    <row r="2712" spans="1:7" x14ac:dyDescent="0.25">
      <c r="A2712" s="24">
        <v>134.88281000000001</v>
      </c>
      <c r="B2712" s="23">
        <v>-133.78314</v>
      </c>
      <c r="C2712" s="25">
        <v>4.7103143000000003</v>
      </c>
      <c r="D2712" s="26">
        <v>-6.7413775000000004E-3</v>
      </c>
      <c r="E2712" s="28">
        <f t="shared" si="126"/>
        <v>1.12396673815E-3</v>
      </c>
      <c r="F2712" s="18">
        <f t="shared" si="127"/>
        <v>4.7316106740789037</v>
      </c>
      <c r="G2712" s="12">
        <f t="shared" si="128"/>
        <v>32.623148676975923</v>
      </c>
    </row>
    <row r="2713" spans="1:7" x14ac:dyDescent="0.25">
      <c r="A2713" s="24">
        <v>134.93261999999999</v>
      </c>
      <c r="B2713" s="23">
        <v>-133.82140000000001</v>
      </c>
      <c r="C2713" s="25">
        <v>4.7102947000000004</v>
      </c>
      <c r="D2713" s="26">
        <v>-6.7458715999999998E-3</v>
      </c>
      <c r="E2713" s="28">
        <f t="shared" si="126"/>
        <v>1.1247157548166665E-3</v>
      </c>
      <c r="F2713" s="18">
        <f t="shared" si="127"/>
        <v>4.7329638447728364</v>
      </c>
      <c r="G2713" s="12">
        <f t="shared" si="128"/>
        <v>32.632478415150565</v>
      </c>
    </row>
    <row r="2714" spans="1:7" x14ac:dyDescent="0.25">
      <c r="A2714" s="24">
        <v>134.98241999999999</v>
      </c>
      <c r="B2714" s="23">
        <v>-133.88423</v>
      </c>
      <c r="C2714" s="25">
        <v>4.7102389000000002</v>
      </c>
      <c r="D2714" s="26">
        <v>-6.7465095999999997E-3</v>
      </c>
      <c r="E2714" s="28">
        <f t="shared" si="126"/>
        <v>1.1248220881499998E-3</v>
      </c>
      <c r="F2714" s="18">
        <f t="shared" si="127"/>
        <v>4.735186001456051</v>
      </c>
      <c r="G2714" s="12">
        <f t="shared" si="128"/>
        <v>32.647799571698194</v>
      </c>
    </row>
    <row r="2715" spans="1:7" x14ac:dyDescent="0.25">
      <c r="A2715" s="24">
        <v>135.03223</v>
      </c>
      <c r="B2715" s="23">
        <v>-133.96198999999999</v>
      </c>
      <c r="C2715" s="25">
        <v>4.7101993999999996</v>
      </c>
      <c r="D2715" s="26">
        <v>-6.7498352999999997E-3</v>
      </c>
      <c r="E2715" s="28">
        <f t="shared" si="126"/>
        <v>1.1253763714833332E-3</v>
      </c>
      <c r="F2715" s="18">
        <f t="shared" si="127"/>
        <v>4.7379361988726778</v>
      </c>
      <c r="G2715" s="12">
        <f t="shared" si="128"/>
        <v>32.666761423252289</v>
      </c>
    </row>
    <row r="2716" spans="1:7" x14ac:dyDescent="0.25">
      <c r="A2716" s="24">
        <v>135.08203</v>
      </c>
      <c r="B2716" s="23">
        <v>-133.99286000000001</v>
      </c>
      <c r="C2716" s="25">
        <v>4.7101841000000002</v>
      </c>
      <c r="D2716" s="26">
        <v>-6.7530903000000003E-3</v>
      </c>
      <c r="E2716" s="28">
        <f t="shared" si="126"/>
        <v>1.1259188714833333E-3</v>
      </c>
      <c r="F2716" s="18">
        <f t="shared" si="127"/>
        <v>4.7390280017822892</v>
      </c>
      <c r="G2716" s="12">
        <f t="shared" si="128"/>
        <v>32.674289102746577</v>
      </c>
    </row>
    <row r="2717" spans="1:7" x14ac:dyDescent="0.25">
      <c r="A2717" s="24">
        <v>135.13184000000001</v>
      </c>
      <c r="B2717" s="23">
        <v>-134.03877</v>
      </c>
      <c r="C2717" s="25">
        <v>4.710134</v>
      </c>
      <c r="D2717" s="26">
        <v>-6.7554978000000003E-3</v>
      </c>
      <c r="E2717" s="28">
        <f t="shared" si="126"/>
        <v>1.1263201214833333E-3</v>
      </c>
      <c r="F2717" s="18">
        <f t="shared" si="127"/>
        <v>4.7406517358794771</v>
      </c>
      <c r="G2717" s="12">
        <f t="shared" si="128"/>
        <v>32.685484300854199</v>
      </c>
    </row>
    <row r="2718" spans="1:7" x14ac:dyDescent="0.25">
      <c r="A2718" s="24">
        <v>135.18163999999999</v>
      </c>
      <c r="B2718" s="23">
        <v>-134.07486</v>
      </c>
      <c r="C2718" s="25">
        <v>4.7102117999999997</v>
      </c>
      <c r="D2718" s="26">
        <v>-6.7579657999999997E-3</v>
      </c>
      <c r="E2718" s="28">
        <f t="shared" si="126"/>
        <v>1.1267314548166665E-3</v>
      </c>
      <c r="F2718" s="18">
        <f t="shared" si="127"/>
        <v>4.7419281585230744</v>
      </c>
      <c r="G2718" s="12">
        <f t="shared" si="128"/>
        <v>32.694284882420398</v>
      </c>
    </row>
    <row r="2719" spans="1:7" x14ac:dyDescent="0.25">
      <c r="A2719" s="24">
        <v>135.23145</v>
      </c>
      <c r="B2719" s="23">
        <v>-134.16059999999999</v>
      </c>
      <c r="C2719" s="25">
        <v>4.7100800999999999</v>
      </c>
      <c r="D2719" s="26">
        <v>-6.7621497000000001E-3</v>
      </c>
      <c r="E2719" s="28">
        <f t="shared" si="126"/>
        <v>1.1274287714833334E-3</v>
      </c>
      <c r="F2719" s="18">
        <f t="shared" si="127"/>
        <v>4.7449605907054515</v>
      </c>
      <c r="G2719" s="12">
        <f t="shared" si="128"/>
        <v>32.715192664728121</v>
      </c>
    </row>
    <row r="2720" spans="1:7" x14ac:dyDescent="0.25">
      <c r="A2720" s="24">
        <v>135.28125</v>
      </c>
      <c r="B2720" s="23">
        <v>-134.20262</v>
      </c>
      <c r="C2720" s="25">
        <v>4.7100800999999999</v>
      </c>
      <c r="D2720" s="26">
        <v>-6.7657678999999997E-3</v>
      </c>
      <c r="E2720" s="28">
        <f t="shared" si="126"/>
        <v>1.1280318048166665E-3</v>
      </c>
      <c r="F2720" s="18">
        <f t="shared" si="127"/>
        <v>4.7464467441962785</v>
      </c>
      <c r="G2720" s="12">
        <f t="shared" si="128"/>
        <v>32.725439282556096</v>
      </c>
    </row>
    <row r="2721" spans="1:7" x14ac:dyDescent="0.25">
      <c r="A2721" s="24">
        <v>135.33105</v>
      </c>
      <c r="B2721" s="23">
        <v>-134.22063</v>
      </c>
      <c r="C2721" s="25">
        <v>4.7100948999999996</v>
      </c>
      <c r="D2721" s="26">
        <v>-6.7679313999999997E-3</v>
      </c>
      <c r="E2721" s="28">
        <f t="shared" si="126"/>
        <v>1.12839238815E-3</v>
      </c>
      <c r="F2721" s="18">
        <f t="shared" si="127"/>
        <v>4.7470837176462979</v>
      </c>
      <c r="G2721" s="12">
        <f t="shared" si="128"/>
        <v>32.72983103855519</v>
      </c>
    </row>
    <row r="2722" spans="1:7" x14ac:dyDescent="0.25">
      <c r="A2722" s="24">
        <v>135.38086000000001</v>
      </c>
      <c r="B2722" s="23">
        <v>-134.28675999999999</v>
      </c>
      <c r="C2722" s="25">
        <v>4.7100214999999999</v>
      </c>
      <c r="D2722" s="26">
        <v>-6.7694816000000001E-3</v>
      </c>
      <c r="E2722" s="28">
        <f t="shared" si="126"/>
        <v>1.1286507548166666E-3</v>
      </c>
      <c r="F2722" s="18">
        <f t="shared" si="127"/>
        <v>4.7494225879544461</v>
      </c>
      <c r="G2722" s="12">
        <f t="shared" si="128"/>
        <v>32.745956903309207</v>
      </c>
    </row>
    <row r="2723" spans="1:7" x14ac:dyDescent="0.25">
      <c r="A2723" s="24">
        <v>135.43065999999999</v>
      </c>
      <c r="B2723" s="23">
        <v>-134.33876000000001</v>
      </c>
      <c r="C2723" s="25">
        <v>4.7099818999999998</v>
      </c>
      <c r="D2723" s="26">
        <v>-6.7727771000000003E-3</v>
      </c>
      <c r="E2723" s="28">
        <f t="shared" si="126"/>
        <v>1.1292000048166667E-3</v>
      </c>
      <c r="F2723" s="18">
        <f t="shared" si="127"/>
        <v>4.7512617117412859</v>
      </c>
      <c r="G2723" s="12">
        <f t="shared" si="128"/>
        <v>32.75863715383408</v>
      </c>
    </row>
    <row r="2724" spans="1:7" x14ac:dyDescent="0.25">
      <c r="A2724" s="24">
        <v>135.48047</v>
      </c>
      <c r="B2724" s="23">
        <v>-134.38784999999999</v>
      </c>
      <c r="C2724" s="25">
        <v>4.7099260999999997</v>
      </c>
      <c r="D2724" s="26">
        <v>-6.7767347000000002E-3</v>
      </c>
      <c r="E2724" s="28">
        <f t="shared" si="126"/>
        <v>1.1298596048166666E-3</v>
      </c>
      <c r="F2724" s="18">
        <f t="shared" si="127"/>
        <v>4.7529979153315924</v>
      </c>
      <c r="G2724" s="12">
        <f t="shared" si="128"/>
        <v>32.770607798031484</v>
      </c>
    </row>
    <row r="2725" spans="1:7" x14ac:dyDescent="0.25">
      <c r="A2725" s="24">
        <v>135.53027</v>
      </c>
      <c r="B2725" s="23">
        <v>-134.44711000000001</v>
      </c>
      <c r="C2725" s="25">
        <v>4.7098769999999996</v>
      </c>
      <c r="D2725" s="26">
        <v>-6.7801327000000002E-3</v>
      </c>
      <c r="E2725" s="28">
        <f t="shared" si="126"/>
        <v>1.13042593815E-3</v>
      </c>
      <c r="F2725" s="18">
        <f t="shared" si="127"/>
        <v>4.7550938090932879</v>
      </c>
      <c r="G2725" s="12">
        <f t="shared" si="128"/>
        <v>32.785058406610403</v>
      </c>
    </row>
    <row r="2726" spans="1:7" x14ac:dyDescent="0.25">
      <c r="A2726" s="24">
        <v>135.58008000000001</v>
      </c>
      <c r="B2726" s="23">
        <v>-134.49511999999999</v>
      </c>
      <c r="C2726" s="25">
        <v>4.7098937000000003</v>
      </c>
      <c r="D2726" s="26">
        <v>-6.7812591E-3</v>
      </c>
      <c r="E2726" s="28">
        <f t="shared" si="126"/>
        <v>1.1306136714833333E-3</v>
      </c>
      <c r="F2726" s="18">
        <f t="shared" si="127"/>
        <v>4.7567918154972517</v>
      </c>
      <c r="G2726" s="12">
        <f t="shared" si="128"/>
        <v>32.796765691758445</v>
      </c>
    </row>
    <row r="2727" spans="1:7" x14ac:dyDescent="0.25">
      <c r="A2727" s="24">
        <v>135.62988000000001</v>
      </c>
      <c r="B2727" s="23">
        <v>-134.54517999999999</v>
      </c>
      <c r="C2727" s="25">
        <v>4.7098908000000002</v>
      </c>
      <c r="D2727" s="26">
        <v>-6.7843165999999996E-3</v>
      </c>
      <c r="E2727" s="28">
        <f t="shared" si="126"/>
        <v>1.1311232548166666E-3</v>
      </c>
      <c r="F2727" s="18">
        <f t="shared" si="127"/>
        <v>4.758562325819736</v>
      </c>
      <c r="G2727" s="12">
        <f t="shared" si="128"/>
        <v>32.808972871398346</v>
      </c>
    </row>
    <row r="2728" spans="1:7" x14ac:dyDescent="0.25">
      <c r="A2728" s="24">
        <v>135.67968999999999</v>
      </c>
      <c r="B2728" s="23">
        <v>-134.57840999999999</v>
      </c>
      <c r="C2728" s="25">
        <v>4.7097797000000003</v>
      </c>
      <c r="D2728" s="26">
        <v>-6.7883162E-3</v>
      </c>
      <c r="E2728" s="28">
        <f t="shared" si="126"/>
        <v>1.1317898548166667E-3</v>
      </c>
      <c r="F2728" s="18">
        <f t="shared" si="127"/>
        <v>4.7597375966550572</v>
      </c>
      <c r="G2728" s="12">
        <f t="shared" si="128"/>
        <v>32.817076039185672</v>
      </c>
    </row>
    <row r="2729" spans="1:7" x14ac:dyDescent="0.25">
      <c r="A2729" s="24">
        <v>135.72949</v>
      </c>
      <c r="B2729" s="23">
        <v>-134.6362</v>
      </c>
      <c r="C2729" s="25">
        <v>4.7097544999999998</v>
      </c>
      <c r="D2729" s="26">
        <v>-6.7913504E-3</v>
      </c>
      <c r="E2729" s="28">
        <f t="shared" si="126"/>
        <v>1.1322955548166665E-3</v>
      </c>
      <c r="F2729" s="18">
        <f t="shared" si="127"/>
        <v>4.7617814998020087</v>
      </c>
      <c r="G2729" s="12">
        <f t="shared" si="128"/>
        <v>32.831168186836287</v>
      </c>
    </row>
    <row r="2730" spans="1:7" x14ac:dyDescent="0.25">
      <c r="A2730" s="24">
        <v>135.77930000000001</v>
      </c>
      <c r="B2730" s="23">
        <v>-134.67923999999999</v>
      </c>
      <c r="C2730" s="25">
        <v>4.7098693999999997</v>
      </c>
      <c r="D2730" s="26">
        <v>-6.7909807000000001E-3</v>
      </c>
      <c r="E2730" s="28">
        <f t="shared" si="126"/>
        <v>1.13223393815E-3</v>
      </c>
      <c r="F2730" s="18">
        <f t="shared" si="127"/>
        <v>4.7633037284132698</v>
      </c>
      <c r="G2730" s="12">
        <f t="shared" si="128"/>
        <v>32.841663532655325</v>
      </c>
    </row>
    <row r="2731" spans="1:7" x14ac:dyDescent="0.25">
      <c r="A2731" s="24">
        <v>135.82910000000001</v>
      </c>
      <c r="B2731" s="23">
        <v>-134.74093999999999</v>
      </c>
      <c r="C2731" s="25">
        <v>4.7097329999999999</v>
      </c>
      <c r="D2731" s="26">
        <v>-6.7961719E-3</v>
      </c>
      <c r="E2731" s="28">
        <f t="shared" si="126"/>
        <v>1.1330991381499999E-3</v>
      </c>
      <c r="F2731" s="18">
        <f t="shared" si="127"/>
        <v>4.7654859195218853</v>
      </c>
      <c r="G2731" s="12">
        <f t="shared" si="128"/>
        <v>32.856709137605023</v>
      </c>
    </row>
    <row r="2732" spans="1:7" x14ac:dyDescent="0.25">
      <c r="A2732" s="24">
        <v>135.87890999999999</v>
      </c>
      <c r="B2732" s="23">
        <v>-134.77575999999999</v>
      </c>
      <c r="C2732" s="25">
        <v>4.7096910000000003</v>
      </c>
      <c r="D2732" s="26">
        <v>-6.7994203000000001E-3</v>
      </c>
      <c r="E2732" s="28">
        <f t="shared" si="126"/>
        <v>1.13364053815E-3</v>
      </c>
      <c r="F2732" s="18">
        <f t="shared" si="127"/>
        <v>4.7667174251037654</v>
      </c>
      <c r="G2732" s="12">
        <f t="shared" si="128"/>
        <v>32.865200028437243</v>
      </c>
    </row>
    <row r="2733" spans="1:7" x14ac:dyDescent="0.25">
      <c r="A2733" s="24">
        <v>135.92871</v>
      </c>
      <c r="B2733" s="23">
        <v>-134.8372</v>
      </c>
      <c r="C2733" s="25">
        <v>4.7096748000000002</v>
      </c>
      <c r="D2733" s="26">
        <v>-6.8025263000000002E-3</v>
      </c>
      <c r="E2733" s="28">
        <f t="shared" si="126"/>
        <v>1.1341582048166666E-3</v>
      </c>
      <c r="F2733" s="18">
        <f t="shared" si="127"/>
        <v>4.768890420593447</v>
      </c>
      <c r="G2733" s="12">
        <f t="shared" si="128"/>
        <v>32.88018223213431</v>
      </c>
    </row>
    <row r="2734" spans="1:7" x14ac:dyDescent="0.25">
      <c r="A2734" s="24">
        <v>135.97852</v>
      </c>
      <c r="B2734" s="23">
        <v>-134.89487</v>
      </c>
      <c r="C2734" s="25">
        <v>4.7096334000000004</v>
      </c>
      <c r="D2734" s="26">
        <v>-6.8028298999999997E-3</v>
      </c>
      <c r="E2734" s="28">
        <f t="shared" si="126"/>
        <v>1.1342088048166665E-3</v>
      </c>
      <c r="F2734" s="18">
        <f t="shared" si="127"/>
        <v>4.7709300796085818</v>
      </c>
      <c r="G2734" s="12">
        <f t="shared" si="128"/>
        <v>32.894245117668326</v>
      </c>
    </row>
    <row r="2735" spans="1:7" x14ac:dyDescent="0.25">
      <c r="A2735" s="24">
        <v>136.02832000000001</v>
      </c>
      <c r="B2735" s="23">
        <v>-134.92698999999999</v>
      </c>
      <c r="C2735" s="25">
        <v>4.7096419000000003</v>
      </c>
      <c r="D2735" s="26">
        <v>-6.8055898999999998E-3</v>
      </c>
      <c r="E2735" s="28">
        <f t="shared" si="126"/>
        <v>1.1346688048166666E-3</v>
      </c>
      <c r="F2735" s="18">
        <f t="shared" si="127"/>
        <v>4.7720660922246063</v>
      </c>
      <c r="G2735" s="12">
        <f t="shared" si="128"/>
        <v>32.902077610877143</v>
      </c>
    </row>
    <row r="2736" spans="1:7" x14ac:dyDescent="0.25">
      <c r="A2736" s="24">
        <v>136.07812999999999</v>
      </c>
      <c r="B2736" s="23">
        <v>-134.98484999999999</v>
      </c>
      <c r="C2736" s="25">
        <v>4.7096014000000004</v>
      </c>
      <c r="D2736" s="26">
        <v>-6.8117231E-3</v>
      </c>
      <c r="E2736" s="28">
        <f t="shared" si="126"/>
        <v>1.1356910048166667E-3</v>
      </c>
      <c r="F2736" s="18">
        <f t="shared" si="127"/>
        <v>4.7741124711151173</v>
      </c>
      <c r="G2736" s="12">
        <f t="shared" si="128"/>
        <v>32.916186828095775</v>
      </c>
    </row>
    <row r="2737" spans="1:7" x14ac:dyDescent="0.25">
      <c r="A2737" s="24">
        <v>6.25E-2</v>
      </c>
      <c r="B2737" s="23">
        <v>-134.9864</v>
      </c>
      <c r="C2737" s="25">
        <v>4.7041063000000003</v>
      </c>
      <c r="D2737" s="26">
        <v>-4.5417221000000002E-3</v>
      </c>
      <c r="F2737" s="18">
        <f t="shared" si="127"/>
        <v>4.7741672911510715</v>
      </c>
      <c r="G2737" s="12">
        <f t="shared" si="128"/>
        <v>32.916564797101806</v>
      </c>
    </row>
    <row r="2738" spans="1:7" x14ac:dyDescent="0.25">
      <c r="A2738" s="24">
        <v>0.11230469</v>
      </c>
      <c r="B2738" s="23">
        <v>-135.00851</v>
      </c>
      <c r="C2738" s="25">
        <v>4.7040724999999997</v>
      </c>
      <c r="D2738" s="26">
        <v>-4.5417277000000004E-3</v>
      </c>
      <c r="F2738" s="18">
        <f t="shared" si="127"/>
        <v>4.7749492724381293</v>
      </c>
      <c r="G2738" s="12">
        <f t="shared" si="128"/>
        <v>32.921956342084584</v>
      </c>
    </row>
    <row r="2739" spans="1:7" x14ac:dyDescent="0.25">
      <c r="A2739" s="24">
        <v>0.16210938</v>
      </c>
      <c r="B2739" s="23">
        <v>-135.05080000000001</v>
      </c>
      <c r="C2739" s="25">
        <v>4.7040953999999999</v>
      </c>
      <c r="D2739" s="26">
        <v>-4.5426366999999999E-3</v>
      </c>
      <c r="F2739" s="18">
        <f t="shared" si="127"/>
        <v>4.7764449752255427</v>
      </c>
      <c r="G2739" s="12">
        <f t="shared" si="128"/>
        <v>32.932268799674908</v>
      </c>
    </row>
    <row r="2740" spans="1:7" x14ac:dyDescent="0.25">
      <c r="A2740" s="24">
        <v>0.21191405999999999</v>
      </c>
      <c r="B2740" s="23">
        <v>-135.12308999999999</v>
      </c>
      <c r="C2740" s="25">
        <v>4.7040423999999996</v>
      </c>
      <c r="D2740" s="26">
        <v>-4.5399992000000004E-3</v>
      </c>
      <c r="F2740" s="18">
        <f t="shared" si="127"/>
        <v>4.7790017109669005</v>
      </c>
      <c r="G2740" s="12">
        <f t="shared" si="128"/>
        <v>32.949896786414179</v>
      </c>
    </row>
    <row r="2741" spans="1:7" x14ac:dyDescent="0.25">
      <c r="A2741" s="24">
        <v>0.26171875</v>
      </c>
      <c r="B2741" s="23">
        <v>-135.18008</v>
      </c>
      <c r="C2741" s="25">
        <v>4.7039504000000001</v>
      </c>
      <c r="D2741" s="26">
        <v>-4.5405417000000002E-3</v>
      </c>
      <c r="F2741" s="18">
        <f t="shared" ref="F2741:F2804" si="129" xml:space="preserve"> -B2741 / A_6x12_in2</f>
        <v>4.7810173199017472</v>
      </c>
      <c r="G2741" s="12">
        <f t="shared" ref="G2741:G2804" si="130" xml:space="preserve"> -B2741 * kip_to_N / A_6x12_mm2</f>
        <v>32.963793853287484</v>
      </c>
    </row>
    <row r="2742" spans="1:7" x14ac:dyDescent="0.25">
      <c r="A2742" s="24">
        <v>0.31152343999999998</v>
      </c>
      <c r="B2742" s="23">
        <v>-135.23896999999999</v>
      </c>
      <c r="C2742" s="25">
        <v>4.7040110000000004</v>
      </c>
      <c r="D2742" s="26">
        <v>-4.5433905999999998E-3</v>
      </c>
      <c r="F2742" s="18">
        <f t="shared" si="129"/>
        <v>4.783100127590342</v>
      </c>
      <c r="G2742" s="12">
        <f t="shared" si="130"/>
        <v>32.978154237006891</v>
      </c>
    </row>
    <row r="2743" spans="1:7" x14ac:dyDescent="0.25">
      <c r="A2743" s="24">
        <v>0.36132813000000003</v>
      </c>
      <c r="B2743" s="23">
        <v>-135.27928</v>
      </c>
      <c r="C2743" s="25">
        <v>4.7039948000000003</v>
      </c>
      <c r="D2743" s="26">
        <v>-4.5404913999999999E-3</v>
      </c>
      <c r="F2743" s="18">
        <f t="shared" si="129"/>
        <v>4.7845258022027943</v>
      </c>
      <c r="G2743" s="12">
        <f t="shared" si="130"/>
        <v>32.987983869673378</v>
      </c>
    </row>
    <row r="2744" spans="1:7" x14ac:dyDescent="0.25">
      <c r="A2744" s="24">
        <v>0.41113281000000002</v>
      </c>
      <c r="B2744" s="23">
        <v>-135.33015</v>
      </c>
      <c r="C2744" s="25">
        <v>4.7039266</v>
      </c>
      <c r="D2744" s="26">
        <v>-4.5409799000000004E-3</v>
      </c>
      <c r="F2744" s="18">
        <f t="shared" si="129"/>
        <v>4.786324960415036</v>
      </c>
      <c r="G2744" s="12">
        <f t="shared" si="130"/>
        <v>33.000388568600293</v>
      </c>
    </row>
    <row r="2745" spans="1:7" x14ac:dyDescent="0.25">
      <c r="A2745" s="24">
        <v>0.4609375</v>
      </c>
      <c r="B2745" s="23">
        <v>-135.38477</v>
      </c>
      <c r="C2745" s="25">
        <v>4.7039213000000002</v>
      </c>
      <c r="D2745" s="26">
        <v>-4.5422437000000003E-3</v>
      </c>
      <c r="F2745" s="18">
        <f t="shared" si="129"/>
        <v>4.7882567477465203</v>
      </c>
      <c r="G2745" s="12">
        <f t="shared" si="130"/>
        <v>33.013707708670836</v>
      </c>
    </row>
    <row r="2746" spans="1:7" x14ac:dyDescent="0.25">
      <c r="A2746" s="24">
        <v>0.51074218999999998</v>
      </c>
      <c r="B2746" s="23">
        <v>-135.44513000000001</v>
      </c>
      <c r="C2746" s="25">
        <v>4.7039394000000003</v>
      </c>
      <c r="D2746" s="26">
        <v>-4.5418916000000004E-3</v>
      </c>
      <c r="F2746" s="18">
        <f t="shared" si="129"/>
        <v>4.7903915460498592</v>
      </c>
      <c r="G2746" s="12">
        <f t="shared" si="130"/>
        <v>33.028426553318539</v>
      </c>
    </row>
    <row r="2747" spans="1:7" x14ac:dyDescent="0.25">
      <c r="A2747" s="24">
        <v>0.56054687999999997</v>
      </c>
      <c r="B2747" s="23">
        <v>-135.47954999999999</v>
      </c>
      <c r="C2747" s="25">
        <v>4.7038888999999999</v>
      </c>
      <c r="D2747" s="26">
        <v>-4.5405119000000004E-3</v>
      </c>
      <c r="F2747" s="18">
        <f t="shared" si="129"/>
        <v>4.7916089045256864</v>
      </c>
      <c r="G2747" s="12">
        <f t="shared" si="130"/>
        <v>33.036819903762101</v>
      </c>
    </row>
    <row r="2748" spans="1:7" x14ac:dyDescent="0.25">
      <c r="A2748" s="24">
        <v>0.61035156000000002</v>
      </c>
      <c r="B2748" s="23">
        <v>-135.52679000000001</v>
      </c>
      <c r="C2748" s="25">
        <v>4.7039428000000001</v>
      </c>
      <c r="D2748" s="26">
        <v>-4.5373649000000002E-3</v>
      </c>
      <c r="F2748" s="18">
        <f t="shared" si="129"/>
        <v>4.7932796777505002</v>
      </c>
      <c r="G2748" s="12">
        <f t="shared" si="130"/>
        <v>33.048339423662007</v>
      </c>
    </row>
    <row r="2749" spans="1:7" x14ac:dyDescent="0.25">
      <c r="A2749" s="24">
        <v>0.66015625</v>
      </c>
      <c r="B2749" s="23">
        <v>-135.56648000000001</v>
      </c>
      <c r="C2749" s="25">
        <v>4.7039685000000002</v>
      </c>
      <c r="D2749" s="26">
        <v>-4.5412658000000003E-3</v>
      </c>
      <c r="F2749" s="18">
        <f t="shared" si="129"/>
        <v>4.7946834243485714</v>
      </c>
      <c r="G2749" s="12">
        <f t="shared" si="130"/>
        <v>33.058017868726076</v>
      </c>
    </row>
    <row r="2750" spans="1:7" x14ac:dyDescent="0.25">
      <c r="A2750" s="24">
        <v>0.70996093999999998</v>
      </c>
      <c r="B2750" s="23">
        <v>-135.64355</v>
      </c>
      <c r="C2750" s="25">
        <v>4.7038307000000001</v>
      </c>
      <c r="D2750" s="26">
        <v>-4.5434832999999997E-3</v>
      </c>
      <c r="F2750" s="18">
        <f t="shared" si="129"/>
        <v>4.7974092180072576</v>
      </c>
      <c r="G2750" s="12">
        <f t="shared" si="130"/>
        <v>33.076811463109756</v>
      </c>
    </row>
    <row r="2751" spans="1:7" x14ac:dyDescent="0.25">
      <c r="A2751" s="24">
        <v>0.75976562999999997</v>
      </c>
      <c r="B2751" s="23">
        <v>-135.69611</v>
      </c>
      <c r="C2751" s="25">
        <v>4.7038069</v>
      </c>
      <c r="D2751" s="26">
        <v>-4.5406758000000004E-3</v>
      </c>
      <c r="F2751" s="18">
        <f t="shared" si="129"/>
        <v>4.7992681477425716</v>
      </c>
      <c r="G2751" s="12">
        <f t="shared" si="130"/>
        <v>33.089628270178729</v>
      </c>
    </row>
    <row r="2752" spans="1:7" x14ac:dyDescent="0.25">
      <c r="A2752" s="24">
        <v>0.80957031000000002</v>
      </c>
      <c r="B2752" s="23">
        <v>-135.74042</v>
      </c>
      <c r="C2752" s="25">
        <v>4.7037835000000001</v>
      </c>
      <c r="D2752" s="26">
        <v>-4.5407503000000002E-3</v>
      </c>
      <c r="F2752" s="18">
        <f t="shared" si="129"/>
        <v>4.8008352934155498</v>
      </c>
      <c r="G2752" s="12">
        <f t="shared" si="130"/>
        <v>33.100433306731738</v>
      </c>
    </row>
    <row r="2753" spans="1:7" x14ac:dyDescent="0.25">
      <c r="A2753" s="24">
        <v>0.859375</v>
      </c>
      <c r="B2753" s="23">
        <v>-135.77636999999999</v>
      </c>
      <c r="C2753" s="25">
        <v>4.7037835000000001</v>
      </c>
      <c r="D2753" s="26">
        <v>-4.5401156000000002E-3</v>
      </c>
      <c r="F2753" s="18">
        <f t="shared" si="129"/>
        <v>4.8021067645720272</v>
      </c>
      <c r="G2753" s="12">
        <f t="shared" si="130"/>
        <v>33.10919974916191</v>
      </c>
    </row>
    <row r="2754" spans="1:7" x14ac:dyDescent="0.25">
      <c r="A2754" s="24">
        <v>0.90917968999999998</v>
      </c>
      <c r="B2754" s="23">
        <v>-135.83620999999999</v>
      </c>
      <c r="C2754" s="25">
        <v>4.7037453999999999</v>
      </c>
      <c r="D2754" s="26">
        <v>-4.5422465000000004E-3</v>
      </c>
      <c r="F2754" s="18">
        <f t="shared" si="129"/>
        <v>4.8042231716374983</v>
      </c>
      <c r="G2754" s="12">
        <f t="shared" si="130"/>
        <v>33.12379179130437</v>
      </c>
    </row>
    <row r="2755" spans="1:7" x14ac:dyDescent="0.25">
      <c r="A2755" s="24">
        <v>0.95898437999999997</v>
      </c>
      <c r="B2755" s="23">
        <v>-135.89946</v>
      </c>
      <c r="C2755" s="25">
        <v>4.7036657000000002</v>
      </c>
      <c r="D2755" s="26">
        <v>-4.5428723000000004E-3</v>
      </c>
      <c r="F2755" s="18">
        <f t="shared" si="129"/>
        <v>4.8064601827820681</v>
      </c>
      <c r="G2755" s="12">
        <f t="shared" si="130"/>
        <v>33.139215365260092</v>
      </c>
    </row>
    <row r="2756" spans="1:7" x14ac:dyDescent="0.25">
      <c r="A2756" s="24">
        <v>1.0087891</v>
      </c>
      <c r="B2756" s="23">
        <v>-135.95222000000001</v>
      </c>
      <c r="C2756" s="25">
        <v>4.7037906999999999</v>
      </c>
      <c r="D2756" s="26">
        <v>-4.5427293999999998E-3</v>
      </c>
      <c r="F2756" s="18">
        <f t="shared" si="129"/>
        <v>4.8083261860704081</v>
      </c>
      <c r="G2756" s="12">
        <f t="shared" si="130"/>
        <v>33.152080942523398</v>
      </c>
    </row>
    <row r="2757" spans="1:7" x14ac:dyDescent="0.25">
      <c r="A2757" s="24">
        <v>1.0585937999999999</v>
      </c>
      <c r="B2757" s="23">
        <v>-135.99531999999999</v>
      </c>
      <c r="C2757" s="25">
        <v>4.7037120000000003</v>
      </c>
      <c r="D2757" s="26">
        <v>-4.5434027E-3</v>
      </c>
      <c r="F2757" s="18">
        <f t="shared" si="129"/>
        <v>4.809850536747577</v>
      </c>
      <c r="G2757" s="12">
        <f t="shared" si="130"/>
        <v>33.162590919400728</v>
      </c>
    </row>
    <row r="2758" spans="1:7" x14ac:dyDescent="0.25">
      <c r="A2758" s="24">
        <v>1.1083984</v>
      </c>
      <c r="B2758" s="23">
        <v>-136.05002999999999</v>
      </c>
      <c r="C2758" s="25">
        <v>4.7036537999999997</v>
      </c>
      <c r="D2758" s="26">
        <v>-4.5441118999999999E-3</v>
      </c>
      <c r="F2758" s="18">
        <f t="shared" si="129"/>
        <v>4.8117855071779232</v>
      </c>
      <c r="G2758" s="12">
        <f t="shared" si="130"/>
        <v>33.175932006058716</v>
      </c>
    </row>
    <row r="2759" spans="1:7" x14ac:dyDescent="0.25">
      <c r="A2759" s="24">
        <v>1.1582030999999999</v>
      </c>
      <c r="B2759" s="23">
        <v>-136.08591999999999</v>
      </c>
      <c r="C2759" s="25">
        <v>4.7036300000000004</v>
      </c>
      <c r="D2759" s="26">
        <v>-4.5417994000000001E-3</v>
      </c>
      <c r="F2759" s="18">
        <f t="shared" si="129"/>
        <v>4.8130548562684936</v>
      </c>
      <c r="G2759" s="12">
        <f t="shared" si="130"/>
        <v>33.184683817430582</v>
      </c>
    </row>
    <row r="2760" spans="1:7" x14ac:dyDescent="0.25">
      <c r="A2760" s="24">
        <v>1.2080078000000001</v>
      </c>
      <c r="B2760" s="23">
        <v>-136.11104</v>
      </c>
      <c r="C2760" s="25">
        <v>4.7037024000000001</v>
      </c>
      <c r="D2760" s="26">
        <v>-4.5415517000000002E-3</v>
      </c>
      <c r="F2760" s="18">
        <f t="shared" si="129"/>
        <v>4.813943294528598</v>
      </c>
      <c r="G2760" s="12">
        <f t="shared" si="130"/>
        <v>33.190809353837984</v>
      </c>
    </row>
    <row r="2761" spans="1:7" x14ac:dyDescent="0.25">
      <c r="A2761" s="24">
        <v>1.2578125</v>
      </c>
      <c r="B2761" s="23">
        <v>-136.17000999999999</v>
      </c>
      <c r="C2761" s="25">
        <v>4.7036122999999996</v>
      </c>
      <c r="D2761" s="26">
        <v>-4.5432983999999996E-3</v>
      </c>
      <c r="F2761" s="18">
        <f t="shared" si="129"/>
        <v>4.816028931638404</v>
      </c>
      <c r="G2761" s="12">
        <f t="shared" si="130"/>
        <v>33.205189245635118</v>
      </c>
    </row>
    <row r="2762" spans="1:7" x14ac:dyDescent="0.25">
      <c r="A2762" s="24">
        <v>1.3076171999999999</v>
      </c>
      <c r="B2762" s="23">
        <v>-136.22568000000001</v>
      </c>
      <c r="C2762" s="25">
        <v>4.7035879999999999</v>
      </c>
      <c r="D2762" s="26">
        <v>-4.5412569000000003E-3</v>
      </c>
      <c r="F2762" s="18">
        <f t="shared" si="129"/>
        <v>4.8179978551232772</v>
      </c>
      <c r="G2762" s="12">
        <f t="shared" si="130"/>
        <v>33.218764429225871</v>
      </c>
    </row>
    <row r="2763" spans="1:7" x14ac:dyDescent="0.25">
      <c r="A2763" s="24">
        <v>1.3574219000000001</v>
      </c>
      <c r="B2763" s="23">
        <v>-136.27280999999999</v>
      </c>
      <c r="C2763" s="25">
        <v>4.7035831999999997</v>
      </c>
      <c r="D2763" s="26">
        <v>-4.5440821000000001E-3</v>
      </c>
      <c r="F2763" s="18">
        <f t="shared" si="129"/>
        <v>4.8196647378939259</v>
      </c>
      <c r="G2763" s="12">
        <f t="shared" si="130"/>
        <v>33.230257125518889</v>
      </c>
    </row>
    <row r="2764" spans="1:7" x14ac:dyDescent="0.25">
      <c r="A2764" s="24">
        <v>1.4072266</v>
      </c>
      <c r="B2764" s="23">
        <v>-136.31576999999999</v>
      </c>
      <c r="C2764" s="25">
        <v>4.7035765999999999</v>
      </c>
      <c r="D2764" s="26">
        <v>-4.5413881999999996E-3</v>
      </c>
      <c r="F2764" s="18">
        <f t="shared" si="129"/>
        <v>4.8211841370839759</v>
      </c>
      <c r="G2764" s="12">
        <f t="shared" si="130"/>
        <v>33.240732963260193</v>
      </c>
    </row>
    <row r="2765" spans="1:7" x14ac:dyDescent="0.25">
      <c r="A2765" s="24">
        <v>1.4570312999999999</v>
      </c>
      <c r="B2765" s="23">
        <v>-136.39725000000001</v>
      </c>
      <c r="C2765" s="25">
        <v>4.7035264999999997</v>
      </c>
      <c r="D2765" s="26">
        <v>-4.5425352000000004E-3</v>
      </c>
      <c r="F2765" s="18">
        <f t="shared" si="129"/>
        <v>4.8240659025868942</v>
      </c>
      <c r="G2765" s="12">
        <f t="shared" si="130"/>
        <v>33.260601940428771</v>
      </c>
    </row>
    <row r="2766" spans="1:7" x14ac:dyDescent="0.25">
      <c r="A2766" s="24">
        <v>1.5068359</v>
      </c>
      <c r="B2766" s="23">
        <v>-136.43604999999999</v>
      </c>
      <c r="C2766" s="25">
        <v>4.7035612999999996</v>
      </c>
      <c r="D2766" s="26">
        <v>-4.5425235000000003E-3</v>
      </c>
      <c r="F2766" s="18">
        <f t="shared" si="129"/>
        <v>4.8254381718739969</v>
      </c>
      <c r="G2766" s="12">
        <f t="shared" si="130"/>
        <v>33.270063358128084</v>
      </c>
    </row>
    <row r="2767" spans="1:7" x14ac:dyDescent="0.25">
      <c r="A2767" s="24">
        <v>1.5566405999999999</v>
      </c>
      <c r="B2767" s="23">
        <v>-136.49531999999999</v>
      </c>
      <c r="C2767" s="25">
        <v>4.7034577999999998</v>
      </c>
      <c r="D2767" s="26">
        <v>-4.5416294999999999E-3</v>
      </c>
      <c r="F2767" s="18">
        <f t="shared" si="129"/>
        <v>4.8275344193133432</v>
      </c>
      <c r="G2767" s="12">
        <f t="shared" si="130"/>
        <v>33.284516405216714</v>
      </c>
    </row>
    <row r="2768" spans="1:7" x14ac:dyDescent="0.25">
      <c r="A2768" s="24">
        <v>1.6064453000000001</v>
      </c>
      <c r="B2768" s="23">
        <v>-136.53952000000001</v>
      </c>
      <c r="C2768" s="25">
        <v>4.7033534000000001</v>
      </c>
      <c r="D2768" s="26">
        <v>-4.5421691999999996E-3</v>
      </c>
      <c r="F2768" s="18">
        <f t="shared" si="129"/>
        <v>4.8290976745321572</v>
      </c>
      <c r="G2768" s="12">
        <f t="shared" si="130"/>
        <v>33.295294618162849</v>
      </c>
    </row>
    <row r="2769" spans="1:7" x14ac:dyDescent="0.25">
      <c r="A2769" s="24">
        <v>1.65625</v>
      </c>
      <c r="B2769" s="23">
        <v>-136.57954000000001</v>
      </c>
      <c r="C2769" s="25">
        <v>4.7033981999999996</v>
      </c>
      <c r="D2769" s="26">
        <v>-4.5416118000000004E-3</v>
      </c>
      <c r="F2769" s="18">
        <f t="shared" si="129"/>
        <v>4.8305130924927209</v>
      </c>
      <c r="G2769" s="12">
        <f t="shared" si="130"/>
        <v>33.305053534047559</v>
      </c>
    </row>
    <row r="2770" spans="1:7" x14ac:dyDescent="0.25">
      <c r="A2770" s="24">
        <v>1.7060546999999999</v>
      </c>
      <c r="B2770" s="23">
        <v>-136.62406999999999</v>
      </c>
      <c r="C2770" s="25">
        <v>4.7034760000000002</v>
      </c>
      <c r="D2770" s="26">
        <v>-4.5434888000000003E-3</v>
      </c>
      <c r="F2770" s="18">
        <f t="shared" si="129"/>
        <v>4.8320880190740274</v>
      </c>
      <c r="G2770" s="12">
        <f t="shared" si="130"/>
        <v>33.315912217814329</v>
      </c>
    </row>
    <row r="2771" spans="1:7" x14ac:dyDescent="0.25">
      <c r="A2771" s="24">
        <v>1.7558594000000001</v>
      </c>
      <c r="B2771" s="23">
        <v>-136.67681999999999</v>
      </c>
      <c r="C2771" s="25">
        <v>4.7032889999999998</v>
      </c>
      <c r="D2771" s="26">
        <v>-4.5466302000000004E-3</v>
      </c>
      <c r="F2771" s="18">
        <f t="shared" si="129"/>
        <v>4.8339536686847158</v>
      </c>
      <c r="G2771" s="12">
        <f t="shared" si="130"/>
        <v>33.328775356567917</v>
      </c>
    </row>
    <row r="2772" spans="1:7" x14ac:dyDescent="0.25">
      <c r="A2772" s="24">
        <v>1.8056641</v>
      </c>
      <c r="B2772" s="23">
        <v>-136.72125</v>
      </c>
      <c r="C2772" s="25">
        <v>4.7034482999999998</v>
      </c>
      <c r="D2772" s="26">
        <v>-4.5340867000000003E-3</v>
      </c>
      <c r="F2772" s="18">
        <f t="shared" si="129"/>
        <v>4.8355250584895098</v>
      </c>
      <c r="G2772" s="12">
        <f t="shared" si="130"/>
        <v>33.339609655237524</v>
      </c>
    </row>
    <row r="2773" spans="1:7" x14ac:dyDescent="0.25">
      <c r="A2773" s="24">
        <v>1.8554687999999999</v>
      </c>
      <c r="B2773" s="23">
        <v>-136.77805000000001</v>
      </c>
      <c r="C2773" s="25">
        <v>4.7033795999999999</v>
      </c>
      <c r="D2773" s="26">
        <v>-4.5407470000000004E-3</v>
      </c>
      <c r="F2773" s="18">
        <f t="shared" si="129"/>
        <v>4.8375339475489811</v>
      </c>
      <c r="G2773" s="12">
        <f t="shared" si="130"/>
        <v>33.353460390426228</v>
      </c>
    </row>
    <row r="2774" spans="1:7" x14ac:dyDescent="0.25">
      <c r="A2774" s="24">
        <v>1.9052734</v>
      </c>
      <c r="B2774" s="23">
        <v>-136.82741999999999</v>
      </c>
      <c r="C2774" s="25">
        <v>4.7032641999999996</v>
      </c>
      <c r="D2774" s="26">
        <v>-4.5426455000000003E-3</v>
      </c>
      <c r="F2774" s="18">
        <f t="shared" si="129"/>
        <v>4.8392800541135248</v>
      </c>
      <c r="G2774" s="12">
        <f t="shared" si="130"/>
        <v>33.365499312895693</v>
      </c>
    </row>
    <row r="2775" spans="1:7" x14ac:dyDescent="0.25">
      <c r="A2775" s="24">
        <v>1.9550780999999999</v>
      </c>
      <c r="B2775" s="23">
        <v>-136.87709000000001</v>
      </c>
      <c r="C2775" s="25">
        <v>4.7033882</v>
      </c>
      <c r="D2775" s="26">
        <v>-4.5425622000000001E-3</v>
      </c>
      <c r="F2775" s="18">
        <f t="shared" si="129"/>
        <v>4.8410367710076088</v>
      </c>
      <c r="G2775" s="12">
        <f t="shared" si="130"/>
        <v>33.377611390656654</v>
      </c>
    </row>
    <row r="2776" spans="1:7" x14ac:dyDescent="0.25">
      <c r="A2776" s="24">
        <v>2.0048827999999999</v>
      </c>
      <c r="B2776" s="23">
        <v>-136.9288</v>
      </c>
      <c r="C2776" s="25">
        <v>4.7033854000000002</v>
      </c>
      <c r="D2776" s="26">
        <v>-4.5411139999999997E-3</v>
      </c>
      <c r="F2776" s="18">
        <f t="shared" si="129"/>
        <v>4.8428656381425599</v>
      </c>
      <c r="G2776" s="12">
        <f t="shared" si="130"/>
        <v>33.390220924399742</v>
      </c>
    </row>
    <row r="2777" spans="1:7" x14ac:dyDescent="0.25">
      <c r="A2777" s="24">
        <v>2.0546875</v>
      </c>
      <c r="B2777" s="23">
        <v>-136.96552</v>
      </c>
      <c r="C2777" s="25">
        <v>4.7032832999999998</v>
      </c>
      <c r="D2777" s="26">
        <v>-4.5448750999999999E-3</v>
      </c>
      <c r="F2777" s="18">
        <f t="shared" si="129"/>
        <v>4.8441643424781899</v>
      </c>
      <c r="G2777" s="12">
        <f t="shared" si="130"/>
        <v>33.399175132078071</v>
      </c>
    </row>
    <row r="2778" spans="1:7" x14ac:dyDescent="0.25">
      <c r="A2778" s="24">
        <v>2.1044922000000001</v>
      </c>
      <c r="B2778" s="23">
        <v>-137.01746</v>
      </c>
      <c r="C2778" s="25">
        <v>4.7031932000000003</v>
      </c>
      <c r="D2778" s="26">
        <v>-4.5426785999999999E-3</v>
      </c>
      <c r="F2778" s="18">
        <f t="shared" si="129"/>
        <v>4.846001344199121</v>
      </c>
      <c r="G2778" s="12">
        <f t="shared" si="130"/>
        <v>33.411840751544631</v>
      </c>
    </row>
    <row r="2779" spans="1:7" x14ac:dyDescent="0.25">
      <c r="A2779" s="24">
        <v>2.1542968999999998</v>
      </c>
      <c r="B2779" s="23">
        <v>-137.07059000000001</v>
      </c>
      <c r="C2779" s="25">
        <v>4.7032885999999996</v>
      </c>
      <c r="D2779" s="26">
        <v>-4.5440523000000003E-3</v>
      </c>
      <c r="F2779" s="18">
        <f t="shared" si="129"/>
        <v>4.8478804335605599</v>
      </c>
      <c r="G2779" s="12">
        <f t="shared" si="130"/>
        <v>33.424796553667441</v>
      </c>
    </row>
    <row r="2780" spans="1:7" x14ac:dyDescent="0.25">
      <c r="A2780" s="24">
        <v>2.2041016</v>
      </c>
      <c r="B2780" s="23">
        <v>-137.12225000000001</v>
      </c>
      <c r="C2780" s="25">
        <v>4.7031812999999998</v>
      </c>
      <c r="D2780" s="26">
        <v>-4.5414059E-3</v>
      </c>
      <c r="F2780" s="18">
        <f t="shared" si="129"/>
        <v>4.8497075323072547</v>
      </c>
      <c r="G2780" s="12">
        <f t="shared" si="130"/>
        <v>33.437393894861948</v>
      </c>
    </row>
    <row r="2781" spans="1:7" x14ac:dyDescent="0.25">
      <c r="A2781" s="24">
        <v>2.2539063000000001</v>
      </c>
      <c r="B2781" s="23">
        <v>-137.17845</v>
      </c>
      <c r="C2781" s="25">
        <v>4.7032356000000002</v>
      </c>
      <c r="D2781" s="26">
        <v>-4.5438376000000004E-3</v>
      </c>
      <c r="F2781" s="18">
        <f t="shared" si="129"/>
        <v>4.8516952007076464</v>
      </c>
      <c r="G2781" s="12">
        <f t="shared" si="130"/>
        <v>33.451098319467661</v>
      </c>
    </row>
    <row r="2782" spans="1:7" x14ac:dyDescent="0.25">
      <c r="A2782" s="24">
        <v>2.3037109</v>
      </c>
      <c r="B2782" s="23">
        <v>-137.22997000000001</v>
      </c>
      <c r="C2782" s="25">
        <v>4.7031616999999999</v>
      </c>
      <c r="D2782" s="26">
        <v>-4.5429943000000004E-3</v>
      </c>
      <c r="F2782" s="18">
        <f t="shared" si="129"/>
        <v>4.853517347967224</v>
      </c>
      <c r="G2782" s="12">
        <f t="shared" si="130"/>
        <v>33.463661521526141</v>
      </c>
    </row>
    <row r="2783" spans="1:7" x14ac:dyDescent="0.25">
      <c r="A2783" s="24">
        <v>2.3535156000000002</v>
      </c>
      <c r="B2783" s="23">
        <v>-137.27812</v>
      </c>
      <c r="C2783" s="25">
        <v>4.7032737999999998</v>
      </c>
      <c r="D2783" s="26">
        <v>-4.5426041E-3</v>
      </c>
      <c r="F2783" s="18">
        <f t="shared" si="129"/>
        <v>4.8552203058583068</v>
      </c>
      <c r="G2783" s="12">
        <f t="shared" si="130"/>
        <v>33.475402945810224</v>
      </c>
    </row>
    <row r="2784" spans="1:7" x14ac:dyDescent="0.25">
      <c r="A2784" s="24">
        <v>2.4033202999999999</v>
      </c>
      <c r="B2784" s="23">
        <v>-137.32854</v>
      </c>
      <c r="C2784" s="25">
        <v>4.7031035000000001</v>
      </c>
      <c r="D2784" s="26">
        <v>-4.5452267000000001E-3</v>
      </c>
      <c r="F2784" s="18">
        <f t="shared" si="129"/>
        <v>4.8570035485762384</v>
      </c>
      <c r="G2784" s="12">
        <f t="shared" si="130"/>
        <v>33.487697911799906</v>
      </c>
    </row>
    <row r="2785" spans="1:7" x14ac:dyDescent="0.25">
      <c r="A2785" s="24">
        <v>2.453125</v>
      </c>
      <c r="B2785" s="23">
        <v>-137.39037999999999</v>
      </c>
      <c r="C2785" s="25">
        <v>4.7030748999999998</v>
      </c>
      <c r="D2785" s="26">
        <v>-4.5442338999999998E-3</v>
      </c>
      <c r="F2785" s="18">
        <f t="shared" si="129"/>
        <v>4.859190691171972</v>
      </c>
      <c r="G2785" s="12">
        <f t="shared" si="130"/>
        <v>33.50277765588563</v>
      </c>
    </row>
    <row r="2786" spans="1:7" x14ac:dyDescent="0.25">
      <c r="A2786" s="24">
        <v>2.5029297000000001</v>
      </c>
      <c r="B2786" s="23">
        <v>-137.43172000000001</v>
      </c>
      <c r="C2786" s="25">
        <v>4.7030820999999996</v>
      </c>
      <c r="D2786" s="26">
        <v>-4.5463470999999997E-3</v>
      </c>
      <c r="F2786" s="18">
        <f t="shared" si="129"/>
        <v>4.8606527945825109</v>
      </c>
      <c r="G2786" s="12">
        <f t="shared" si="130"/>
        <v>33.5128584550529</v>
      </c>
    </row>
    <row r="2787" spans="1:7" x14ac:dyDescent="0.25">
      <c r="A2787" s="24">
        <v>2.5527343999999998</v>
      </c>
      <c r="B2787" s="23">
        <v>-137.47737000000001</v>
      </c>
      <c r="C2787" s="25">
        <v>4.7029810000000003</v>
      </c>
      <c r="D2787" s="26">
        <v>-4.5420345999999997E-3</v>
      </c>
      <c r="F2787" s="18">
        <f t="shared" si="129"/>
        <v>4.8622673330607649</v>
      </c>
      <c r="G2787" s="12">
        <f t="shared" si="130"/>
        <v>33.52399025190789</v>
      </c>
    </row>
    <row r="2788" spans="1:7" x14ac:dyDescent="0.25">
      <c r="A2788" s="24">
        <v>2.6025391</v>
      </c>
      <c r="B2788" s="23">
        <v>-137.52354</v>
      </c>
      <c r="C2788" s="25">
        <v>4.7029890999999999</v>
      </c>
      <c r="D2788" s="26">
        <v>-4.5430510999999998E-3</v>
      </c>
      <c r="F2788" s="18">
        <f t="shared" si="129"/>
        <v>4.8639002627768875</v>
      </c>
      <c r="G2788" s="12">
        <f t="shared" si="130"/>
        <v>33.535248851268143</v>
      </c>
    </row>
    <row r="2789" spans="1:7" x14ac:dyDescent="0.25">
      <c r="A2789" s="24">
        <v>2.6523438000000001</v>
      </c>
      <c r="B2789" s="23">
        <v>-137.57831999999999</v>
      </c>
      <c r="C2789" s="25">
        <v>4.7030400999999999</v>
      </c>
      <c r="D2789" s="26">
        <v>-4.5423805999999997E-3</v>
      </c>
      <c r="F2789" s="18">
        <f t="shared" si="129"/>
        <v>4.8658377089507923</v>
      </c>
      <c r="G2789" s="12">
        <f t="shared" si="130"/>
        <v>33.548607007494141</v>
      </c>
    </row>
    <row r="2790" spans="1:7" x14ac:dyDescent="0.25">
      <c r="A2790" s="24">
        <v>2.7021484</v>
      </c>
      <c r="B2790" s="23">
        <v>-137.62192999999999</v>
      </c>
      <c r="C2790" s="25">
        <v>4.7030472999999997</v>
      </c>
      <c r="D2790" s="26">
        <v>-4.5446306000000002E-3</v>
      </c>
      <c r="F2790" s="18">
        <f t="shared" si="129"/>
        <v>4.8673800971881782</v>
      </c>
      <c r="G2790" s="12">
        <f t="shared" si="130"/>
        <v>33.55924134836701</v>
      </c>
    </row>
    <row r="2791" spans="1:7" x14ac:dyDescent="0.25">
      <c r="A2791" s="24">
        <v>2.7519531000000002</v>
      </c>
      <c r="B2791" s="23">
        <v>-137.65794</v>
      </c>
      <c r="C2791" s="25">
        <v>4.7029418999999999</v>
      </c>
      <c r="D2791" s="26">
        <v>-4.5414599999999998E-3</v>
      </c>
      <c r="F2791" s="18">
        <f t="shared" si="129"/>
        <v>4.8686536904105653</v>
      </c>
      <c r="G2791" s="12">
        <f t="shared" si="130"/>
        <v>33.568022421855481</v>
      </c>
    </row>
    <row r="2792" spans="1:7" x14ac:dyDescent="0.25">
      <c r="A2792" s="24">
        <v>2.8017577999999999</v>
      </c>
      <c r="B2792" s="23">
        <v>-137.72329999999999</v>
      </c>
      <c r="C2792" s="25">
        <v>4.7030063000000002</v>
      </c>
      <c r="D2792" s="26">
        <v>-4.5432121999999997E-3</v>
      </c>
      <c r="F2792" s="18">
        <f t="shared" si="129"/>
        <v>4.8709653275395617</v>
      </c>
      <c r="G2792" s="12">
        <f t="shared" si="130"/>
        <v>33.583960521361341</v>
      </c>
    </row>
    <row r="2793" spans="1:7" x14ac:dyDescent="0.25">
      <c r="A2793" s="24">
        <v>2.8515625</v>
      </c>
      <c r="B2793" s="23">
        <v>-137.75409999999999</v>
      </c>
      <c r="C2793" s="25">
        <v>4.7029680999999997</v>
      </c>
      <c r="D2793" s="26">
        <v>-4.5440076000000003E-3</v>
      </c>
      <c r="F2793" s="18">
        <f t="shared" si="129"/>
        <v>4.8720546547056127</v>
      </c>
      <c r="G2793" s="12">
        <f t="shared" si="130"/>
        <v>33.591471131287605</v>
      </c>
    </row>
    <row r="2794" spans="1:7" x14ac:dyDescent="0.25">
      <c r="A2794" s="24">
        <v>2.9013672000000001</v>
      </c>
      <c r="B2794" s="23">
        <v>-137.80626000000001</v>
      </c>
      <c r="C2794" s="25">
        <v>4.7029380999999999</v>
      </c>
      <c r="D2794" s="26">
        <v>-4.5425203000000001E-3</v>
      </c>
      <c r="F2794" s="18">
        <f t="shared" si="129"/>
        <v>4.8738994373348747</v>
      </c>
      <c r="G2794" s="12">
        <f t="shared" si="130"/>
        <v>33.604190397967933</v>
      </c>
    </row>
    <row r="2795" spans="1:7" x14ac:dyDescent="0.25">
      <c r="A2795" s="24">
        <v>2.9511718999999998</v>
      </c>
      <c r="B2795" s="23">
        <v>-137.84903</v>
      </c>
      <c r="C2795" s="25">
        <v>4.7029214000000001</v>
      </c>
      <c r="D2795" s="26">
        <v>-4.5445412000000001E-3</v>
      </c>
      <c r="F2795" s="18">
        <f t="shared" si="129"/>
        <v>4.8754121166495494</v>
      </c>
      <c r="G2795" s="12">
        <f t="shared" si="130"/>
        <v>33.614619904024629</v>
      </c>
    </row>
    <row r="2796" spans="1:7" x14ac:dyDescent="0.25">
      <c r="A2796" s="24">
        <v>3.0009766</v>
      </c>
      <c r="B2796" s="23">
        <v>-137.91449</v>
      </c>
      <c r="C2796" s="25">
        <v>4.7029395000000003</v>
      </c>
      <c r="D2796" s="26">
        <v>-4.5464067E-3</v>
      </c>
      <c r="F2796" s="18">
        <f t="shared" si="129"/>
        <v>4.8777272905550602</v>
      </c>
      <c r="G2796" s="12">
        <f t="shared" si="130"/>
        <v>33.630582388627658</v>
      </c>
    </row>
    <row r="2797" spans="1:7" x14ac:dyDescent="0.25">
      <c r="A2797" s="24">
        <v>3.0507813000000001</v>
      </c>
      <c r="B2797" s="23">
        <v>-137.97470000000001</v>
      </c>
      <c r="C2797" s="25">
        <v>4.7029079999999999</v>
      </c>
      <c r="D2797" s="26">
        <v>-4.5438409000000003E-3</v>
      </c>
      <c r="F2797" s="18">
        <f t="shared" si="129"/>
        <v>4.8798567836936302</v>
      </c>
      <c r="G2797" s="12">
        <f t="shared" si="130"/>
        <v>33.645264655629617</v>
      </c>
    </row>
    <row r="2798" spans="1:7" x14ac:dyDescent="0.25">
      <c r="A2798" s="24">
        <v>3.1005859</v>
      </c>
      <c r="B2798" s="23">
        <v>-138.0421</v>
      </c>
      <c r="C2798" s="25">
        <v>4.7028732</v>
      </c>
      <c r="D2798" s="26">
        <v>-4.5454144000000004E-3</v>
      </c>
      <c r="F2798" s="18">
        <f t="shared" si="129"/>
        <v>4.8822405710634946</v>
      </c>
      <c r="G2798" s="12">
        <f t="shared" si="130"/>
        <v>33.661700211117619</v>
      </c>
    </row>
    <row r="2799" spans="1:7" x14ac:dyDescent="0.25">
      <c r="A2799" s="24">
        <v>3.1503906000000002</v>
      </c>
      <c r="B2799" s="23">
        <v>-138.0804</v>
      </c>
      <c r="C2799" s="25">
        <v>4.7028093000000002</v>
      </c>
      <c r="D2799" s="26">
        <v>-4.5428928E-3</v>
      </c>
      <c r="F2799" s="18">
        <f t="shared" si="129"/>
        <v>4.883595156468032</v>
      </c>
      <c r="G2799" s="12">
        <f t="shared" si="130"/>
        <v>33.671039703331118</v>
      </c>
    </row>
    <row r="2800" spans="1:7" x14ac:dyDescent="0.25">
      <c r="A2800" s="24">
        <v>3.2001952999999999</v>
      </c>
      <c r="B2800" s="23">
        <v>-138.13094000000001</v>
      </c>
      <c r="C2800" s="25">
        <v>4.7028017000000002</v>
      </c>
      <c r="D2800" s="26">
        <v>-4.5442996000000001E-3</v>
      </c>
      <c r="F2800" s="18">
        <f t="shared" si="129"/>
        <v>4.8853826433177803</v>
      </c>
      <c r="G2800" s="12">
        <f t="shared" si="130"/>
        <v>33.683363931437405</v>
      </c>
    </row>
    <row r="2801" spans="1:7" x14ac:dyDescent="0.25">
      <c r="A2801" s="24">
        <v>3.25</v>
      </c>
      <c r="B2801" s="23">
        <v>-138.17197999999999</v>
      </c>
      <c r="C2801" s="25">
        <v>4.7028550999999998</v>
      </c>
      <c r="D2801" s="26">
        <v>-4.5439065000000001E-3</v>
      </c>
      <c r="F2801" s="18">
        <f t="shared" si="129"/>
        <v>4.886834136398778</v>
      </c>
      <c r="G2801" s="12">
        <f t="shared" si="130"/>
        <v>33.693371575313172</v>
      </c>
    </row>
    <row r="2802" spans="1:7" x14ac:dyDescent="0.25">
      <c r="A2802" s="24">
        <v>3.2998047000000001</v>
      </c>
      <c r="B2802" s="23">
        <v>-138.21956</v>
      </c>
      <c r="C2802" s="25">
        <v>4.7028432000000002</v>
      </c>
      <c r="D2802" s="26">
        <v>-4.5408336000000004E-3</v>
      </c>
      <c r="F2802" s="18">
        <f t="shared" si="129"/>
        <v>4.8885169346637367</v>
      </c>
      <c r="G2802" s="12">
        <f t="shared" si="130"/>
        <v>33.704974004543431</v>
      </c>
    </row>
    <row r="2803" spans="1:7" x14ac:dyDescent="0.25">
      <c r="A2803" s="24">
        <v>3.3496093999999998</v>
      </c>
      <c r="B2803" s="23">
        <v>-138.25975</v>
      </c>
      <c r="C2803" s="25">
        <v>4.7027201999999999</v>
      </c>
      <c r="D2803" s="26">
        <v>-4.5418916000000004E-3</v>
      </c>
      <c r="F2803" s="18">
        <f t="shared" si="129"/>
        <v>4.8899383651443724</v>
      </c>
      <c r="G2803" s="12">
        <f t="shared" si="130"/>
        <v>33.714774375093313</v>
      </c>
    </row>
    <row r="2804" spans="1:7" x14ac:dyDescent="0.25">
      <c r="A2804" s="24">
        <v>3.3994141</v>
      </c>
      <c r="B2804" s="23">
        <v>-138.32670999999999</v>
      </c>
      <c r="C2804" s="25">
        <v>4.7027535</v>
      </c>
      <c r="D2804" s="26">
        <v>-4.5445440000000002E-3</v>
      </c>
      <c r="F2804" s="18">
        <f t="shared" si="129"/>
        <v>4.8923065906975793</v>
      </c>
      <c r="G2804" s="12">
        <f t="shared" si="130"/>
        <v>33.731102636153786</v>
      </c>
    </row>
    <row r="2805" spans="1:7" x14ac:dyDescent="0.25">
      <c r="A2805" s="24">
        <v>3.4492188000000001</v>
      </c>
      <c r="B2805" s="23">
        <v>-138.36984000000001</v>
      </c>
      <c r="C2805" s="25">
        <v>4.7026595999999996</v>
      </c>
      <c r="D2805" s="26">
        <v>-4.5426218000000004E-3</v>
      </c>
      <c r="F2805" s="18">
        <f t="shared" ref="F2805:F2868" si="131" xml:space="preserve"> -B2805 / A_6x12_in2</f>
        <v>4.8938320024077031</v>
      </c>
      <c r="G2805" s="12">
        <f t="shared" ref="G2805:G2868" si="132" xml:space="preserve"> -B2805 * kip_to_N / A_6x12_mm2</f>
        <v>33.741619928560283</v>
      </c>
    </row>
    <row r="2806" spans="1:7" x14ac:dyDescent="0.25">
      <c r="A2806" s="24">
        <v>3.4990234</v>
      </c>
      <c r="B2806" s="23">
        <v>-138.40842000000001</v>
      </c>
      <c r="C2806" s="25">
        <v>4.7027254000000003</v>
      </c>
      <c r="D2806" s="26">
        <v>-4.5426338999999998E-3</v>
      </c>
      <c r="F2806" s="18">
        <f t="shared" si="131"/>
        <v>4.8951964907864776</v>
      </c>
      <c r="G2806" s="12">
        <f t="shared" si="132"/>
        <v>33.751027699045842</v>
      </c>
    </row>
    <row r="2807" spans="1:7" x14ac:dyDescent="0.25">
      <c r="A2807" s="24">
        <v>3.5488281000000002</v>
      </c>
      <c r="B2807" s="23">
        <v>-138.45650000000001</v>
      </c>
      <c r="C2807" s="25">
        <v>4.7027286999999998</v>
      </c>
      <c r="D2807" s="26">
        <v>-4.5419782000000004E-3</v>
      </c>
      <c r="F2807" s="18">
        <f t="shared" si="131"/>
        <v>4.8968969729340017</v>
      </c>
      <c r="G2807" s="12">
        <f t="shared" si="132"/>
        <v>33.762752053761908</v>
      </c>
    </row>
    <row r="2808" spans="1:7" x14ac:dyDescent="0.25">
      <c r="A2808" s="24">
        <v>3.5986327999999999</v>
      </c>
      <c r="B2808" s="23">
        <v>-138.50458</v>
      </c>
      <c r="C2808" s="25">
        <v>4.7027063</v>
      </c>
      <c r="D2808" s="26">
        <v>-4.5443949999999997E-3</v>
      </c>
      <c r="F2808" s="18">
        <f t="shared" si="131"/>
        <v>4.8985974550815259</v>
      </c>
      <c r="G2808" s="12">
        <f t="shared" si="132"/>
        <v>33.774476408477966</v>
      </c>
    </row>
    <row r="2809" spans="1:7" x14ac:dyDescent="0.25">
      <c r="A2809" s="24">
        <v>3.6484375</v>
      </c>
      <c r="B2809" s="23">
        <v>-138.56738000000001</v>
      </c>
      <c r="C2809" s="25">
        <v>4.7026348000000002</v>
      </c>
      <c r="D2809" s="26">
        <v>-4.5423712999999996E-3</v>
      </c>
      <c r="F2809" s="18">
        <f t="shared" si="131"/>
        <v>4.9008185507317865</v>
      </c>
      <c r="G2809" s="12">
        <f t="shared" si="132"/>
        <v>33.789790249496463</v>
      </c>
    </row>
    <row r="2810" spans="1:7" x14ac:dyDescent="0.25">
      <c r="A2810" s="24">
        <v>3.6982422000000001</v>
      </c>
      <c r="B2810" s="23">
        <v>-138.61256</v>
      </c>
      <c r="C2810" s="25">
        <v>4.7026401</v>
      </c>
      <c r="D2810" s="26">
        <v>-4.5409650000000001E-3</v>
      </c>
      <c r="F2810" s="18">
        <f t="shared" si="131"/>
        <v>4.902416466360429</v>
      </c>
      <c r="G2810" s="12">
        <f t="shared" si="132"/>
        <v>33.800807436394791</v>
      </c>
    </row>
    <row r="2811" spans="1:7" x14ac:dyDescent="0.25">
      <c r="A2811" s="24">
        <v>3.7480468999999998</v>
      </c>
      <c r="B2811" s="23">
        <v>-138.66951</v>
      </c>
      <c r="C2811" s="25">
        <v>4.7025981000000003</v>
      </c>
      <c r="D2811" s="26">
        <v>-4.5418949000000002E-3</v>
      </c>
      <c r="F2811" s="18">
        <f t="shared" si="131"/>
        <v>4.9044306605846693</v>
      </c>
      <c r="G2811" s="12">
        <f t="shared" si="132"/>
        <v>33.814694749229233</v>
      </c>
    </row>
    <row r="2812" spans="1:7" x14ac:dyDescent="0.25">
      <c r="A2812" s="24">
        <v>3.7978516</v>
      </c>
      <c r="B2812" s="23">
        <v>-138.71152000000001</v>
      </c>
      <c r="C2812" s="25">
        <v>4.7025661000000003</v>
      </c>
      <c r="D2812" s="26">
        <v>-4.5418497000000004E-3</v>
      </c>
      <c r="F2812" s="18">
        <f t="shared" si="131"/>
        <v>4.9059164603978456</v>
      </c>
      <c r="G2812" s="12">
        <f t="shared" si="132"/>
        <v>33.824938928547489</v>
      </c>
    </row>
    <row r="2813" spans="1:7" x14ac:dyDescent="0.25">
      <c r="A2813" s="24">
        <v>3.8476563000000001</v>
      </c>
      <c r="B2813" s="23">
        <v>-138.77049</v>
      </c>
      <c r="C2813" s="25">
        <v>4.7025809000000001</v>
      </c>
      <c r="D2813" s="26">
        <v>-4.5428183000000002E-3</v>
      </c>
      <c r="F2813" s="18">
        <f t="shared" si="131"/>
        <v>4.9080020975076515</v>
      </c>
      <c r="G2813" s="12">
        <f t="shared" si="132"/>
        <v>33.839318820344623</v>
      </c>
    </row>
    <row r="2814" spans="1:7" x14ac:dyDescent="0.25">
      <c r="A2814" s="24">
        <v>3.8974609</v>
      </c>
      <c r="B2814" s="23">
        <v>-138.82785000000001</v>
      </c>
      <c r="C2814" s="25">
        <v>4.7025417999999997</v>
      </c>
      <c r="D2814" s="26">
        <v>-4.5422316000000001E-3</v>
      </c>
      <c r="F2814" s="18">
        <f t="shared" si="131"/>
        <v>4.9100307925155962</v>
      </c>
      <c r="G2814" s="12">
        <f t="shared" si="132"/>
        <v>33.853306112077441</v>
      </c>
    </row>
    <row r="2815" spans="1:7" x14ac:dyDescent="0.25">
      <c r="A2815" s="24">
        <v>3.9472656000000002</v>
      </c>
      <c r="B2815" s="23">
        <v>-138.86870999999999</v>
      </c>
      <c r="C2815" s="25">
        <v>4.7024426000000004</v>
      </c>
      <c r="D2815" s="26">
        <v>-4.5424606999999997E-3</v>
      </c>
      <c r="F2815" s="18">
        <f t="shared" si="131"/>
        <v>4.9114759193988702</v>
      </c>
      <c r="G2815" s="12">
        <f t="shared" si="132"/>
        <v>33.863269862778317</v>
      </c>
    </row>
    <row r="2816" spans="1:7" x14ac:dyDescent="0.25">
      <c r="A2816" s="24">
        <v>3.9970702999999999</v>
      </c>
      <c r="B2816" s="23">
        <v>-138.91158999999999</v>
      </c>
      <c r="C2816" s="25">
        <v>4.7024622000000003</v>
      </c>
      <c r="D2816" s="26">
        <v>-4.5413761000000002E-3</v>
      </c>
      <c r="F2816" s="18">
        <f t="shared" si="131"/>
        <v>4.9129924891677099</v>
      </c>
      <c r="G2816" s="12">
        <f t="shared" si="132"/>
        <v>33.873726192441893</v>
      </c>
    </row>
    <row r="2817" spans="1:7" x14ac:dyDescent="0.25">
      <c r="A2817" s="24">
        <v>4.046875</v>
      </c>
      <c r="B2817" s="23">
        <v>-138.92934</v>
      </c>
      <c r="C2817" s="25">
        <v>4.7024903</v>
      </c>
      <c r="D2817" s="26">
        <v>-4.5425029999999998E-3</v>
      </c>
      <c r="F2817" s="18">
        <f t="shared" si="131"/>
        <v>4.9136202669987954</v>
      </c>
      <c r="G2817" s="12">
        <f t="shared" si="132"/>
        <v>33.878054547188363</v>
      </c>
    </row>
    <row r="2818" spans="1:7" x14ac:dyDescent="0.25">
      <c r="A2818" s="24">
        <v>4.0966797000000001</v>
      </c>
      <c r="B2818" s="23">
        <v>-138.99257</v>
      </c>
      <c r="C2818" s="25">
        <v>4.7025423000000002</v>
      </c>
      <c r="D2818" s="26">
        <v>-4.5414892999999998E-3</v>
      </c>
      <c r="F2818" s="18">
        <f t="shared" si="131"/>
        <v>4.9158565707880619</v>
      </c>
      <c r="G2818" s="12">
        <f t="shared" si="132"/>
        <v>33.893473244124657</v>
      </c>
    </row>
    <row r="2819" spans="1:7" x14ac:dyDescent="0.25">
      <c r="A2819" s="24">
        <v>4.1464844000000003</v>
      </c>
      <c r="B2819" s="23">
        <v>-139.04631000000001</v>
      </c>
      <c r="C2819" s="25">
        <v>4.7025069999999998</v>
      </c>
      <c r="D2819" s="26">
        <v>-4.5437393999999999E-3</v>
      </c>
      <c r="F2819" s="18">
        <f t="shared" si="131"/>
        <v>4.9177572344862313</v>
      </c>
      <c r="G2819" s="12">
        <f t="shared" si="132"/>
        <v>33.906577795340155</v>
      </c>
    </row>
    <row r="2820" spans="1:7" x14ac:dyDescent="0.25">
      <c r="A2820" s="24">
        <v>4.1962891000000004</v>
      </c>
      <c r="B2820" s="23">
        <v>-139.08217999999999</v>
      </c>
      <c r="C2820" s="25">
        <v>4.7024121000000001</v>
      </c>
      <c r="D2820" s="26">
        <v>-4.5408905000000003E-3</v>
      </c>
      <c r="F2820" s="18">
        <f t="shared" si="131"/>
        <v>4.9190258762214985</v>
      </c>
      <c r="G2820" s="12">
        <f t="shared" si="132"/>
        <v>33.9153247296926</v>
      </c>
    </row>
    <row r="2821" spans="1:7" x14ac:dyDescent="0.25">
      <c r="A2821" s="24">
        <v>4.2460937999999997</v>
      </c>
      <c r="B2821" s="23">
        <v>-139.14355</v>
      </c>
      <c r="C2821" s="25">
        <v>4.7023902</v>
      </c>
      <c r="D2821" s="26">
        <v>-4.5430538999999999E-3</v>
      </c>
      <c r="F2821" s="18">
        <f t="shared" si="131"/>
        <v>4.9211963959676215</v>
      </c>
      <c r="G2821" s="12">
        <f t="shared" si="132"/>
        <v>33.930289863821649</v>
      </c>
    </row>
    <row r="2822" spans="1:7" x14ac:dyDescent="0.25">
      <c r="A2822" s="24">
        <v>4.2958983999999996</v>
      </c>
      <c r="B2822" s="23">
        <v>-139.18944999999999</v>
      </c>
      <c r="C2822" s="25">
        <v>4.7023434999999996</v>
      </c>
      <c r="D2822" s="26">
        <v>-4.5424760000000002E-3</v>
      </c>
      <c r="F2822" s="18">
        <f t="shared" si="131"/>
        <v>4.9228197763871577</v>
      </c>
      <c r="G2822" s="12">
        <f t="shared" si="132"/>
        <v>33.941482623419553</v>
      </c>
    </row>
    <row r="2823" spans="1:7" x14ac:dyDescent="0.25">
      <c r="A2823" s="24">
        <v>4.3457030999999997</v>
      </c>
      <c r="B2823" s="23">
        <v>-139.23679999999999</v>
      </c>
      <c r="C2823" s="25">
        <v>4.7023425000000003</v>
      </c>
      <c r="D2823" s="26">
        <v>-4.5408187000000001E-3</v>
      </c>
      <c r="F2823" s="18">
        <f t="shared" si="131"/>
        <v>4.9244944400661357</v>
      </c>
      <c r="G2823" s="12">
        <f t="shared" si="132"/>
        <v>33.953028966926325</v>
      </c>
    </row>
    <row r="2824" spans="1:7" x14ac:dyDescent="0.25">
      <c r="A2824" s="24">
        <v>4.3955077999999999</v>
      </c>
      <c r="B2824" s="23">
        <v>-139.29816</v>
      </c>
      <c r="C2824" s="25">
        <v>4.7023859000000003</v>
      </c>
      <c r="D2824" s="26">
        <v>-4.5431075E-3</v>
      </c>
      <c r="F2824" s="18">
        <f t="shared" si="131"/>
        <v>4.9266646061346071</v>
      </c>
      <c r="G2824" s="12">
        <f t="shared" si="132"/>
        <v>33.967991662545671</v>
      </c>
    </row>
    <row r="2825" spans="1:7" x14ac:dyDescent="0.25">
      <c r="A2825" s="24">
        <v>4.4453125</v>
      </c>
      <c r="B2825" s="23">
        <v>-139.35294999999999</v>
      </c>
      <c r="C2825" s="25">
        <v>4.7023257999999997</v>
      </c>
      <c r="D2825" s="26">
        <v>-4.5414176000000001E-3</v>
      </c>
      <c r="F2825" s="18">
        <f t="shared" si="131"/>
        <v>4.9286024059861635</v>
      </c>
      <c r="G2825" s="12">
        <f t="shared" si="132"/>
        <v>33.98135225728138</v>
      </c>
    </row>
    <row r="2826" spans="1:7" x14ac:dyDescent="0.25">
      <c r="A2826" s="24">
        <v>4.4951172000000001</v>
      </c>
      <c r="B2826" s="23">
        <v>-139.4068</v>
      </c>
      <c r="C2826" s="25">
        <v>4.7022886000000002</v>
      </c>
      <c r="D2826" s="26">
        <v>-4.5424908999999996E-3</v>
      </c>
      <c r="F2826" s="18">
        <f t="shared" si="131"/>
        <v>4.930506960138497</v>
      </c>
      <c r="G2826" s="12">
        <f t="shared" si="132"/>
        <v>33.994483632103766</v>
      </c>
    </row>
    <row r="2827" spans="1:7" x14ac:dyDescent="0.25">
      <c r="A2827" s="24">
        <v>4.5449219000000003</v>
      </c>
      <c r="B2827" s="23">
        <v>-139.46292</v>
      </c>
      <c r="C2827" s="25">
        <v>4.7022532999999997</v>
      </c>
      <c r="D2827" s="26">
        <v>-4.5426277999999999E-3</v>
      </c>
      <c r="F2827" s="18">
        <f t="shared" si="131"/>
        <v>4.9324917991176784</v>
      </c>
      <c r="G2827" s="12">
        <f t="shared" si="132"/>
        <v>34.008168548631751</v>
      </c>
    </row>
    <row r="2828" spans="1:7" x14ac:dyDescent="0.25">
      <c r="A2828" s="24">
        <v>4.5947266000000004</v>
      </c>
      <c r="B2828" s="23">
        <v>-139.49614</v>
      </c>
      <c r="C2828" s="25">
        <v>4.7022823999999996</v>
      </c>
      <c r="D2828" s="26">
        <v>-4.5413583999999998E-3</v>
      </c>
      <c r="F2828" s="18">
        <f t="shared" si="131"/>
        <v>4.933666716275348</v>
      </c>
      <c r="G2828" s="12">
        <f t="shared" si="132"/>
        <v>34.016269277909366</v>
      </c>
    </row>
    <row r="2829" spans="1:7" x14ac:dyDescent="0.25">
      <c r="A2829" s="24">
        <v>4.6445312999999997</v>
      </c>
      <c r="B2829" s="23">
        <v>-139.54996</v>
      </c>
      <c r="C2829" s="25">
        <v>4.7022976999999999</v>
      </c>
      <c r="D2829" s="26">
        <v>-4.5414119999999999E-3</v>
      </c>
      <c r="F2829" s="18">
        <f t="shared" si="131"/>
        <v>4.9355702093947267</v>
      </c>
      <c r="G2829" s="12">
        <f t="shared" si="132"/>
        <v>34.029393337202599</v>
      </c>
    </row>
    <row r="2830" spans="1:7" x14ac:dyDescent="0.25">
      <c r="A2830" s="24">
        <v>4.6943358999999996</v>
      </c>
      <c r="B2830" s="23">
        <v>-139.59273999999999</v>
      </c>
      <c r="C2830" s="25">
        <v>4.7022586000000004</v>
      </c>
      <c r="D2830" s="26">
        <v>-4.5387326000000004E-3</v>
      </c>
      <c r="F2830" s="18">
        <f t="shared" si="131"/>
        <v>4.9370832423870539</v>
      </c>
      <c r="G2830" s="12">
        <f t="shared" si="132"/>
        <v>34.039825281769012</v>
      </c>
    </row>
    <row r="2831" spans="1:7" x14ac:dyDescent="0.25">
      <c r="A2831" s="24">
        <v>4.7441405999999997</v>
      </c>
      <c r="B2831" s="23">
        <v>-139.65964</v>
      </c>
      <c r="C2831" s="25">
        <v>4.7021250999999999</v>
      </c>
      <c r="D2831" s="26">
        <v>-4.5409142000000001E-3</v>
      </c>
      <c r="F2831" s="18">
        <f t="shared" si="131"/>
        <v>4.9394493458743529</v>
      </c>
      <c r="G2831" s="12">
        <f t="shared" si="132"/>
        <v>34.056138911771193</v>
      </c>
    </row>
    <row r="2832" spans="1:7" x14ac:dyDescent="0.25">
      <c r="A2832" s="24">
        <v>4.7939452999999999</v>
      </c>
      <c r="B2832" s="23">
        <v>-139.69614000000001</v>
      </c>
      <c r="C2832" s="25">
        <v>4.7021179000000002</v>
      </c>
      <c r="D2832" s="26">
        <v>-4.5410720999999998E-3</v>
      </c>
      <c r="F2832" s="18">
        <f t="shared" si="131"/>
        <v>4.9407402693016547</v>
      </c>
      <c r="G2832" s="12">
        <f t="shared" si="132"/>
        <v>34.065039472235767</v>
      </c>
    </row>
    <row r="2833" spans="1:7" x14ac:dyDescent="0.25">
      <c r="A2833" s="24">
        <v>4.84375</v>
      </c>
      <c r="B2833" s="23">
        <v>-139.72533999999999</v>
      </c>
      <c r="C2833" s="25">
        <v>4.7020806999999998</v>
      </c>
      <c r="D2833" s="26">
        <v>-4.5352726999999997E-3</v>
      </c>
      <c r="F2833" s="18">
        <f t="shared" si="131"/>
        <v>4.9417730080434943</v>
      </c>
      <c r="G2833" s="12">
        <f t="shared" si="132"/>
        <v>34.072159920607412</v>
      </c>
    </row>
    <row r="2834" spans="1:7" x14ac:dyDescent="0.25">
      <c r="A2834" s="24">
        <v>4.8935547000000001</v>
      </c>
      <c r="B2834" s="23">
        <v>-139.77867000000001</v>
      </c>
      <c r="C2834" s="25">
        <v>4.7020726000000002</v>
      </c>
      <c r="D2834" s="26">
        <v>-4.5426129000000004E-3</v>
      </c>
      <c r="F2834" s="18">
        <f t="shared" si="131"/>
        <v>4.94365917095796</v>
      </c>
      <c r="G2834" s="12">
        <f t="shared" si="132"/>
        <v>34.085164492924548</v>
      </c>
    </row>
    <row r="2835" spans="1:7" x14ac:dyDescent="0.25">
      <c r="A2835" s="24">
        <v>4.9433594000000003</v>
      </c>
      <c r="B2835" s="23">
        <v>-139.84389999999999</v>
      </c>
      <c r="C2835" s="25">
        <v>4.7021293999999996</v>
      </c>
      <c r="D2835" s="26">
        <v>-4.5409589000000002E-3</v>
      </c>
      <c r="F2835" s="18">
        <f t="shared" si="131"/>
        <v>4.9459662102774891</v>
      </c>
      <c r="G2835" s="12">
        <f t="shared" si="132"/>
        <v>34.101070891804099</v>
      </c>
    </row>
    <row r="2836" spans="1:7" x14ac:dyDescent="0.25">
      <c r="A2836" s="24">
        <v>4.9931641000000004</v>
      </c>
      <c r="B2836" s="23">
        <v>-139.89856</v>
      </c>
      <c r="C2836" s="25">
        <v>4.7021550999999997</v>
      </c>
      <c r="D2836" s="26">
        <v>-4.5428928E-3</v>
      </c>
      <c r="F2836" s="18">
        <f t="shared" si="131"/>
        <v>4.947899412319579</v>
      </c>
      <c r="G2836" s="12">
        <f t="shared" si="132"/>
        <v>34.114399785913498</v>
      </c>
    </row>
    <row r="2837" spans="1:7" x14ac:dyDescent="0.25">
      <c r="A2837" s="24">
        <v>5.0429687999999997</v>
      </c>
      <c r="B2837" s="23">
        <v>-139.92885999999999</v>
      </c>
      <c r="C2837" s="25">
        <v>4.7020806999999998</v>
      </c>
      <c r="D2837" s="26">
        <v>-4.5410097000000002E-3</v>
      </c>
      <c r="F2837" s="18">
        <f t="shared" si="131"/>
        <v>4.9489710556030637</v>
      </c>
      <c r="G2837" s="12">
        <f t="shared" si="132"/>
        <v>34.121788470353948</v>
      </c>
    </row>
    <row r="2838" spans="1:7" x14ac:dyDescent="0.25">
      <c r="A2838" s="24">
        <v>5.0927733999999996</v>
      </c>
      <c r="B2838" s="23">
        <v>-139.98274000000001</v>
      </c>
      <c r="C2838" s="25">
        <v>4.7021084000000002</v>
      </c>
      <c r="D2838" s="26">
        <v>-4.5405356000000003E-3</v>
      </c>
      <c r="F2838" s="18">
        <f t="shared" si="131"/>
        <v>4.950876670788352</v>
      </c>
      <c r="G2838" s="12">
        <f t="shared" si="132"/>
        <v>34.13492716070548</v>
      </c>
    </row>
    <row r="2839" spans="1:7" x14ac:dyDescent="0.25">
      <c r="A2839" s="24">
        <v>5.1425780999999997</v>
      </c>
      <c r="B2839" s="23">
        <v>-140.03276</v>
      </c>
      <c r="C2839" s="25">
        <v>4.7021008000000002</v>
      </c>
      <c r="D2839" s="26">
        <v>-4.5416713999999999E-3</v>
      </c>
      <c r="F2839" s="18">
        <f t="shared" si="131"/>
        <v>4.9526457664002308</v>
      </c>
      <c r="G2839" s="12">
        <f t="shared" si="132"/>
        <v>34.147124586306518</v>
      </c>
    </row>
    <row r="2840" spans="1:7" x14ac:dyDescent="0.25">
      <c r="A2840" s="24">
        <v>5.1923827999999999</v>
      </c>
      <c r="B2840" s="23">
        <v>-140.08282</v>
      </c>
      <c r="C2840" s="25">
        <v>4.7020526</v>
      </c>
      <c r="D2840" s="26">
        <v>-4.5419097999999996E-3</v>
      </c>
      <c r="F2840" s="18">
        <f t="shared" si="131"/>
        <v>4.9544162767227151</v>
      </c>
      <c r="G2840" s="12">
        <f t="shared" si="132"/>
        <v>34.159331765946405</v>
      </c>
    </row>
    <row r="2841" spans="1:7" x14ac:dyDescent="0.25">
      <c r="A2841" s="24">
        <v>5.2421875</v>
      </c>
      <c r="B2841" s="23">
        <v>-140.13239999999999</v>
      </c>
      <c r="C2841" s="25">
        <v>4.7020334999999998</v>
      </c>
      <c r="D2841" s="26">
        <v>-4.5409771000000003E-3</v>
      </c>
      <c r="F2841" s="18">
        <f t="shared" si="131"/>
        <v>4.9561698105179364</v>
      </c>
      <c r="G2841" s="12">
        <f t="shared" si="132"/>
        <v>34.17142189711992</v>
      </c>
    </row>
    <row r="2842" spans="1:7" x14ac:dyDescent="0.25">
      <c r="A2842" s="24">
        <v>5.2919922000000001</v>
      </c>
      <c r="B2842" s="23">
        <v>-140.17600999999999</v>
      </c>
      <c r="C2842" s="25">
        <v>4.7019453000000002</v>
      </c>
      <c r="D2842" s="26">
        <v>-4.5412928E-3</v>
      </c>
      <c r="F2842" s="18">
        <f t="shared" si="131"/>
        <v>4.9577121987553223</v>
      </c>
      <c r="G2842" s="12">
        <f t="shared" si="132"/>
        <v>34.182056237992796</v>
      </c>
    </row>
    <row r="2843" spans="1:7" x14ac:dyDescent="0.25">
      <c r="A2843" s="24">
        <v>5.3417969000000003</v>
      </c>
      <c r="B2843" s="23">
        <v>-140.21908999999999</v>
      </c>
      <c r="C2843" s="25">
        <v>4.7019514999999998</v>
      </c>
      <c r="D2843" s="26">
        <v>-4.5431107000000002E-3</v>
      </c>
      <c r="F2843" s="18">
        <f t="shared" si="131"/>
        <v>4.9592358420771889</v>
      </c>
      <c r="G2843" s="12">
        <f t="shared" si="132"/>
        <v>34.192561337850698</v>
      </c>
    </row>
    <row r="2844" spans="1:7" x14ac:dyDescent="0.25">
      <c r="A2844" s="24">
        <v>5.3916016000000004</v>
      </c>
      <c r="B2844" s="23">
        <v>-140.29007999999999</v>
      </c>
      <c r="C2844" s="25">
        <v>4.7019744000000001</v>
      </c>
      <c r="D2844" s="26">
        <v>-4.5442939999999999E-3</v>
      </c>
      <c r="F2844" s="18">
        <f t="shared" si="131"/>
        <v>4.9617465997238765</v>
      </c>
      <c r="G2844" s="12">
        <f t="shared" si="132"/>
        <v>34.209872318326852</v>
      </c>
    </row>
    <row r="2845" spans="1:7" x14ac:dyDescent="0.25">
      <c r="A2845" s="24">
        <v>5.4414062999999997</v>
      </c>
      <c r="B2845" s="23">
        <v>-140.33919</v>
      </c>
      <c r="C2845" s="25">
        <v>4.7018914000000001</v>
      </c>
      <c r="D2845" s="26">
        <v>-4.5408458000000002E-3</v>
      </c>
      <c r="F2845" s="18">
        <f t="shared" si="131"/>
        <v>4.9634835106694863</v>
      </c>
      <c r="G2845" s="12">
        <f t="shared" si="132"/>
        <v>34.221847839543699</v>
      </c>
    </row>
    <row r="2846" spans="1:7" x14ac:dyDescent="0.25">
      <c r="A2846" s="24">
        <v>5.4912108999999996</v>
      </c>
      <c r="B2846" s="23">
        <v>-140.36208999999999</v>
      </c>
      <c r="C2846" s="25">
        <v>4.7020043999999999</v>
      </c>
      <c r="D2846" s="26">
        <v>-4.5403954999999998E-3</v>
      </c>
      <c r="F2846" s="18">
        <f t="shared" si="131"/>
        <v>4.9642934324909982</v>
      </c>
      <c r="G2846" s="12">
        <f t="shared" si="132"/>
        <v>34.227432026794069</v>
      </c>
    </row>
    <row r="2847" spans="1:7" x14ac:dyDescent="0.25">
      <c r="A2847" s="24">
        <v>5.5410155999999997</v>
      </c>
      <c r="B2847" s="23">
        <v>-140.41445999999999</v>
      </c>
      <c r="C2847" s="25">
        <v>4.7018380000000004</v>
      </c>
      <c r="D2847" s="26">
        <v>-4.5433729000000003E-3</v>
      </c>
      <c r="F2847" s="18">
        <f t="shared" si="131"/>
        <v>4.966145642350936</v>
      </c>
      <c r="G2847" s="12">
        <f t="shared" si="132"/>
        <v>34.240202502178434</v>
      </c>
    </row>
    <row r="2848" spans="1:7" x14ac:dyDescent="0.25">
      <c r="A2848" s="24">
        <v>5.5908202999999999</v>
      </c>
      <c r="B2848" s="23">
        <v>-140.48909</v>
      </c>
      <c r="C2848" s="25">
        <v>4.7019114000000002</v>
      </c>
      <c r="D2848" s="26">
        <v>-4.5421239999999998E-3</v>
      </c>
      <c r="F2848" s="18">
        <f t="shared" si="131"/>
        <v>4.9687851386627031</v>
      </c>
      <c r="G2848" s="12">
        <f t="shared" si="132"/>
        <v>34.258401100191328</v>
      </c>
    </row>
    <row r="2849" spans="1:7" x14ac:dyDescent="0.25">
      <c r="A2849" s="24">
        <v>5.640625</v>
      </c>
      <c r="B2849" s="23">
        <v>-140.53880000000001</v>
      </c>
      <c r="C2849" s="25">
        <v>4.7017965000000004</v>
      </c>
      <c r="D2849" s="26">
        <v>-4.5406190000000001E-3</v>
      </c>
      <c r="F2849" s="18">
        <f t="shared" si="131"/>
        <v>4.9705432702673917</v>
      </c>
      <c r="G2849" s="12">
        <f t="shared" si="132"/>
        <v>34.27052293199116</v>
      </c>
    </row>
    <row r="2850" spans="1:7" x14ac:dyDescent="0.25">
      <c r="A2850" s="24">
        <v>5.6904297000000001</v>
      </c>
      <c r="B2850" s="23">
        <v>-140.58278999999999</v>
      </c>
      <c r="C2850" s="25">
        <v>4.7018022999999998</v>
      </c>
      <c r="D2850" s="26">
        <v>-4.5435991999999998E-3</v>
      </c>
      <c r="F2850" s="18">
        <f t="shared" si="131"/>
        <v>4.9720990982555273</v>
      </c>
      <c r="G2850" s="12">
        <f t="shared" si="132"/>
        <v>34.281249936233245</v>
      </c>
    </row>
    <row r="2851" spans="1:7" x14ac:dyDescent="0.25">
      <c r="A2851" s="24">
        <v>5.7402344000000003</v>
      </c>
      <c r="B2851" s="23">
        <v>-140.61054999999999</v>
      </c>
      <c r="C2851" s="25">
        <v>4.7017875</v>
      </c>
      <c r="D2851" s="26">
        <v>-4.5421476999999997E-3</v>
      </c>
      <c r="F2851" s="18">
        <f t="shared" si="131"/>
        <v>4.9730809074155786</v>
      </c>
      <c r="G2851" s="12">
        <f t="shared" si="132"/>
        <v>34.288019239205745</v>
      </c>
    </row>
    <row r="2852" spans="1:7" x14ac:dyDescent="0.25">
      <c r="A2852" s="24">
        <v>5.7900391000000004</v>
      </c>
      <c r="B2852" s="23">
        <v>-140.66801000000001</v>
      </c>
      <c r="C2852" s="25">
        <v>4.7018442</v>
      </c>
      <c r="D2852" s="26">
        <v>-4.5426603999999997E-3</v>
      </c>
      <c r="F2852" s="18">
        <f t="shared" si="131"/>
        <v>4.9751131392000367</v>
      </c>
      <c r="G2852" s="12">
        <f t="shared" si="132"/>
        <v>34.302030916035719</v>
      </c>
    </row>
    <row r="2853" spans="1:7" x14ac:dyDescent="0.25">
      <c r="A2853" s="24">
        <v>5.8398437999999997</v>
      </c>
      <c r="B2853" s="23">
        <v>-140.73199</v>
      </c>
      <c r="C2853" s="25">
        <v>4.7017182999999996</v>
      </c>
      <c r="D2853" s="26">
        <v>-4.5411554E-3</v>
      </c>
      <c r="F2853" s="18">
        <f t="shared" si="131"/>
        <v>4.9773759688131518</v>
      </c>
      <c r="G2853" s="12">
        <f t="shared" si="132"/>
        <v>34.317632501200734</v>
      </c>
    </row>
    <row r="2854" spans="1:7" x14ac:dyDescent="0.25">
      <c r="A2854" s="24">
        <v>5.8896483999999996</v>
      </c>
      <c r="B2854" s="23">
        <v>-140.7809</v>
      </c>
      <c r="C2854" s="25">
        <v>4.7017894</v>
      </c>
      <c r="D2854" s="26">
        <v>-4.5395940999999997E-3</v>
      </c>
      <c r="F2854" s="18">
        <f t="shared" si="131"/>
        <v>4.9791058062057356</v>
      </c>
      <c r="G2854" s="12">
        <f t="shared" si="132"/>
        <v>34.329559252223255</v>
      </c>
    </row>
    <row r="2855" spans="1:7" x14ac:dyDescent="0.25">
      <c r="A2855" s="24">
        <v>5.9394530999999997</v>
      </c>
      <c r="B2855" s="23">
        <v>-140.82164</v>
      </c>
      <c r="C2855" s="25">
        <v>4.7016429999999998</v>
      </c>
      <c r="D2855" s="26">
        <v>-4.5396597000000004E-3</v>
      </c>
      <c r="F2855" s="18">
        <f t="shared" si="131"/>
        <v>4.9805466889571939</v>
      </c>
      <c r="G2855" s="12">
        <f t="shared" si="132"/>
        <v>34.339493740807548</v>
      </c>
    </row>
    <row r="2856" spans="1:7" x14ac:dyDescent="0.25">
      <c r="A2856" s="24">
        <v>5.9892577999999999</v>
      </c>
      <c r="B2856" s="23">
        <v>-140.88556</v>
      </c>
      <c r="C2856" s="25">
        <v>4.7016621000000001</v>
      </c>
      <c r="D2856" s="26">
        <v>-4.5418170999999997E-3</v>
      </c>
      <c r="F2856" s="18">
        <f t="shared" si="131"/>
        <v>4.9828073965044011</v>
      </c>
      <c r="G2856" s="12">
        <f t="shared" si="132"/>
        <v>34.355080694914257</v>
      </c>
    </row>
    <row r="2857" spans="1:7" x14ac:dyDescent="0.25">
      <c r="A2857" s="24">
        <v>6.0390625</v>
      </c>
      <c r="B2857" s="23">
        <v>-140.94098</v>
      </c>
      <c r="C2857" s="25">
        <v>4.7016239000000004</v>
      </c>
      <c r="D2857" s="26">
        <v>-4.5431433E-3</v>
      </c>
      <c r="F2857" s="18">
        <f t="shared" si="131"/>
        <v>4.9847674780479911</v>
      </c>
      <c r="G2857" s="12">
        <f t="shared" si="132"/>
        <v>34.368594915762102</v>
      </c>
    </row>
    <row r="2858" spans="1:7" x14ac:dyDescent="0.25">
      <c r="A2858" s="24">
        <v>6.0888672000000001</v>
      </c>
      <c r="B2858" s="23">
        <v>-140.98038</v>
      </c>
      <c r="C2858" s="25">
        <v>4.7016353999999998</v>
      </c>
      <c r="D2858" s="26">
        <v>-4.5427382000000002E-3</v>
      </c>
      <c r="F2858" s="18">
        <f t="shared" si="131"/>
        <v>4.9861609679941736</v>
      </c>
      <c r="G2858" s="12">
        <f t="shared" si="132"/>
        <v>34.3782026440444</v>
      </c>
    </row>
    <row r="2859" spans="1:7" x14ac:dyDescent="0.25">
      <c r="A2859" s="24">
        <v>6.1386719000000003</v>
      </c>
      <c r="B2859" s="23">
        <v>-141.02661000000001</v>
      </c>
      <c r="C2859" s="25">
        <v>4.7017163999999996</v>
      </c>
      <c r="D2859" s="26">
        <v>-4.5426069000000001E-3</v>
      </c>
      <c r="F2859" s="18">
        <f t="shared" si="131"/>
        <v>4.9877960197762041</v>
      </c>
      <c r="G2859" s="12">
        <f t="shared" si="132"/>
        <v>34.389475874462953</v>
      </c>
    </row>
    <row r="2860" spans="1:7" x14ac:dyDescent="0.25">
      <c r="A2860" s="24">
        <v>6.1884766000000004</v>
      </c>
      <c r="B2860" s="23">
        <v>-141.08273</v>
      </c>
      <c r="C2860" s="25">
        <v>4.7016505999999998</v>
      </c>
      <c r="D2860" s="26">
        <v>-4.5408573999999998E-3</v>
      </c>
      <c r="F2860" s="18">
        <f t="shared" si="131"/>
        <v>4.9897808587553856</v>
      </c>
      <c r="G2860" s="12">
        <f t="shared" si="132"/>
        <v>34.403160790990931</v>
      </c>
    </row>
    <row r="2861" spans="1:7" x14ac:dyDescent="0.25">
      <c r="A2861" s="24">
        <v>6.2382812999999997</v>
      </c>
      <c r="B2861" s="23">
        <v>-141.15967000000001</v>
      </c>
      <c r="C2861" s="25">
        <v>4.7015696</v>
      </c>
      <c r="D2861" s="26">
        <v>-4.5438585999999998E-3</v>
      </c>
      <c r="F2861" s="18">
        <f t="shared" si="131"/>
        <v>4.9925020546046062</v>
      </c>
      <c r="G2861" s="12">
        <f t="shared" si="132"/>
        <v>34.421922684748303</v>
      </c>
    </row>
    <row r="2862" spans="1:7" x14ac:dyDescent="0.25">
      <c r="A2862" s="24">
        <v>6.2880858999999996</v>
      </c>
      <c r="B2862" s="23">
        <v>-141.19049000000001</v>
      </c>
      <c r="C2862" s="25">
        <v>4.7015934000000001</v>
      </c>
      <c r="D2862" s="26">
        <v>-4.5426994999999996E-3</v>
      </c>
      <c r="F2862" s="18">
        <f t="shared" si="131"/>
        <v>4.9935920891259604</v>
      </c>
      <c r="G2862" s="12">
        <f t="shared" si="132"/>
        <v>34.429438171694002</v>
      </c>
    </row>
    <row r="2863" spans="1:7" x14ac:dyDescent="0.25">
      <c r="A2863" s="24">
        <v>6.3378905999999997</v>
      </c>
      <c r="B2863" s="23">
        <v>-141.23221000000001</v>
      </c>
      <c r="C2863" s="25">
        <v>4.7015957999999998</v>
      </c>
      <c r="D2863" s="26">
        <v>-4.5422822999999996E-3</v>
      </c>
      <c r="F2863" s="18">
        <f t="shared" si="131"/>
        <v>4.9950676322872472</v>
      </c>
      <c r="G2863" s="12">
        <f t="shared" si="132"/>
        <v>34.439611634230488</v>
      </c>
    </row>
    <row r="2864" spans="1:7" x14ac:dyDescent="0.25">
      <c r="A2864" s="24">
        <v>6.3876952999999999</v>
      </c>
      <c r="B2864" s="23">
        <v>-141.28721999999999</v>
      </c>
      <c r="C2864" s="25">
        <v>4.7015076000000002</v>
      </c>
      <c r="D2864" s="26">
        <v>-4.5391978000000003E-3</v>
      </c>
      <c r="F2864" s="18">
        <f t="shared" si="131"/>
        <v>4.9970132130471328</v>
      </c>
      <c r="G2864" s="12">
        <f t="shared" si="132"/>
        <v>34.45302587617995</v>
      </c>
    </row>
    <row r="2865" spans="1:7" x14ac:dyDescent="0.25">
      <c r="A2865" s="24">
        <v>6.4375</v>
      </c>
      <c r="B2865" s="23">
        <v>-141.3466</v>
      </c>
      <c r="C2865" s="25">
        <v>4.7014484000000003</v>
      </c>
      <c r="D2865" s="26">
        <v>-4.5408573999999998E-3</v>
      </c>
      <c r="F2865" s="18">
        <f t="shared" si="131"/>
        <v>4.9991133509406431</v>
      </c>
      <c r="G2865" s="12">
        <f t="shared" si="132"/>
        <v>34.46750574687546</v>
      </c>
    </row>
    <row r="2866" spans="1:7" x14ac:dyDescent="0.25">
      <c r="A2866" s="24">
        <v>6.4873047000000001</v>
      </c>
      <c r="B2866" s="23">
        <v>-141.37688</v>
      </c>
      <c r="C2866" s="25">
        <v>4.7014984999999996</v>
      </c>
      <c r="D2866" s="26">
        <v>-4.5430213000000001E-3</v>
      </c>
      <c r="F2866" s="18">
        <f t="shared" si="131"/>
        <v>5.0001842868688255</v>
      </c>
      <c r="G2866" s="12">
        <f t="shared" si="132"/>
        <v>34.474889554296482</v>
      </c>
    </row>
    <row r="2867" spans="1:7" x14ac:dyDescent="0.25">
      <c r="A2867" s="24">
        <v>6.5371094000000003</v>
      </c>
      <c r="B2867" s="23">
        <v>-141.45264</v>
      </c>
      <c r="C2867" s="25">
        <v>4.7014003000000004</v>
      </c>
      <c r="D2867" s="26">
        <v>-4.5427829000000003E-3</v>
      </c>
      <c r="F2867" s="18">
        <f t="shared" si="131"/>
        <v>5.0028637487551908</v>
      </c>
      <c r="G2867" s="12">
        <f t="shared" si="132"/>
        <v>34.493363703907313</v>
      </c>
    </row>
    <row r="2868" spans="1:7" x14ac:dyDescent="0.25">
      <c r="A2868" s="24">
        <v>6.5869141000000004</v>
      </c>
      <c r="B2868" s="23">
        <v>-141.49896000000001</v>
      </c>
      <c r="C2868" s="25">
        <v>4.7014874999999998</v>
      </c>
      <c r="D2868" s="26">
        <v>-4.5391199999999998E-3</v>
      </c>
      <c r="F2868" s="18">
        <f t="shared" si="131"/>
        <v>5.004501983636084</v>
      </c>
      <c r="G2868" s="12">
        <f t="shared" si="132"/>
        <v>34.504658880913311</v>
      </c>
    </row>
    <row r="2869" spans="1:7" x14ac:dyDescent="0.25">
      <c r="A2869" s="24">
        <v>6.6367187999999997</v>
      </c>
      <c r="B2869" s="23">
        <v>-141.54164</v>
      </c>
      <c r="C2869" s="25">
        <v>4.7014288999999998</v>
      </c>
      <c r="D2869" s="26">
        <v>-4.5450749000000004E-3</v>
      </c>
      <c r="F2869" s="18">
        <f t="shared" ref="F2869:F2932" si="133" xml:space="preserve"> -B2869 / A_6x12_in2</f>
        <v>5.0060114798518969</v>
      </c>
      <c r="G2869" s="12">
        <f t="shared" ref="G2869:G2932" si="134" xml:space="preserve"> -B2869 * kip_to_N / A_6x12_mm2</f>
        <v>34.515066440382562</v>
      </c>
    </row>
    <row r="2870" spans="1:7" x14ac:dyDescent="0.25">
      <c r="A2870" s="24">
        <v>6.6865233999999996</v>
      </c>
      <c r="B2870" s="23">
        <v>-141.58150000000001</v>
      </c>
      <c r="C2870" s="25">
        <v>4.7014522999999997</v>
      </c>
      <c r="D2870" s="26">
        <v>-4.5420495E-3</v>
      </c>
      <c r="F2870" s="18">
        <f t="shared" si="133"/>
        <v>5.0074212389700401</v>
      </c>
      <c r="G2870" s="12">
        <f t="shared" si="134"/>
        <v>34.524786340111817</v>
      </c>
    </row>
    <row r="2871" spans="1:7" x14ac:dyDescent="0.25">
      <c r="A2871" s="24">
        <v>6.7363280999999997</v>
      </c>
      <c r="B2871" s="23">
        <v>-141.62938</v>
      </c>
      <c r="C2871" s="25">
        <v>4.7013011000000002</v>
      </c>
      <c r="D2871" s="26">
        <v>-4.5421211999999997E-3</v>
      </c>
      <c r="F2871" s="18">
        <f t="shared" si="133"/>
        <v>5.0091146475645374</v>
      </c>
      <c r="G2871" s="12">
        <f t="shared" si="134"/>
        <v>34.536461924633549</v>
      </c>
    </row>
    <row r="2872" spans="1:7" x14ac:dyDescent="0.25">
      <c r="A2872" s="24">
        <v>6.7861327999999999</v>
      </c>
      <c r="B2872" s="23">
        <v>-141.68509</v>
      </c>
      <c r="C2872" s="25">
        <v>4.7013873999999998</v>
      </c>
      <c r="D2872" s="26">
        <v>-4.5406609000000001E-3</v>
      </c>
      <c r="F2872" s="18">
        <f t="shared" si="133"/>
        <v>5.0110849857600153</v>
      </c>
      <c r="G2872" s="12">
        <f t="shared" si="134"/>
        <v>34.550046862263166</v>
      </c>
    </row>
    <row r="2873" spans="1:7" x14ac:dyDescent="0.25">
      <c r="A2873" s="24">
        <v>6.8359375</v>
      </c>
      <c r="B2873" s="23">
        <v>-141.74983</v>
      </c>
      <c r="C2873" s="25">
        <v>4.7013968999999998</v>
      </c>
      <c r="D2873" s="26">
        <v>-4.5424936999999997E-3</v>
      </c>
      <c r="F2873" s="18">
        <f t="shared" si="133"/>
        <v>5.0133746948746314</v>
      </c>
      <c r="G2873" s="12">
        <f t="shared" si="134"/>
        <v>34.56583377416662</v>
      </c>
    </row>
    <row r="2874" spans="1:7" x14ac:dyDescent="0.25">
      <c r="A2874" s="24">
        <v>6.8857422000000001</v>
      </c>
      <c r="B2874" s="23">
        <v>-141.80422999999999</v>
      </c>
      <c r="C2874" s="25">
        <v>4.7013186999999999</v>
      </c>
      <c r="D2874" s="26">
        <v>-4.5460340999999996E-3</v>
      </c>
      <c r="F2874" s="18">
        <f t="shared" si="133"/>
        <v>5.0152987012977857</v>
      </c>
      <c r="G2874" s="12">
        <f t="shared" si="134"/>
        <v>34.579099267023395</v>
      </c>
    </row>
    <row r="2875" spans="1:7" x14ac:dyDescent="0.25">
      <c r="A2875" s="24">
        <v>6.9355469000000003</v>
      </c>
      <c r="B2875" s="23">
        <v>-141.84491</v>
      </c>
      <c r="C2875" s="25">
        <v>4.7013201999999996</v>
      </c>
      <c r="D2875" s="26">
        <v>-4.5424908999999996E-3</v>
      </c>
      <c r="F2875" s="18">
        <f t="shared" si="133"/>
        <v>5.0167374619833369</v>
      </c>
      <c r="G2875" s="12">
        <f t="shared" si="134"/>
        <v>34.589019124549388</v>
      </c>
    </row>
    <row r="2876" spans="1:7" x14ac:dyDescent="0.25">
      <c r="A2876" s="24">
        <v>6.9853516000000004</v>
      </c>
      <c r="B2876" s="23">
        <v>-141.87665999999999</v>
      </c>
      <c r="C2876" s="25">
        <v>4.7012720000000003</v>
      </c>
      <c r="D2876" s="26">
        <v>-4.5421091000000004E-3</v>
      </c>
      <c r="F2876" s="18">
        <f t="shared" si="133"/>
        <v>5.0178603885262625</v>
      </c>
      <c r="G2876" s="12">
        <f t="shared" si="134"/>
        <v>34.596761392898699</v>
      </c>
    </row>
    <row r="2877" spans="1:7" x14ac:dyDescent="0.25">
      <c r="A2877" s="24">
        <v>7.0351562999999997</v>
      </c>
      <c r="B2877" s="23">
        <v>-141.93332000000001</v>
      </c>
      <c r="C2877" s="25">
        <v>4.7013144000000002</v>
      </c>
      <c r="D2877" s="26">
        <v>-4.5420019999999998E-3</v>
      </c>
      <c r="F2877" s="18">
        <f t="shared" si="133"/>
        <v>5.0198643260986158</v>
      </c>
      <c r="G2877" s="12">
        <f t="shared" si="134"/>
        <v>34.610577988951377</v>
      </c>
    </row>
    <row r="2878" spans="1:7" x14ac:dyDescent="0.25">
      <c r="A2878" s="24">
        <v>7.0849608999999996</v>
      </c>
      <c r="B2878" s="23">
        <v>-141.98703</v>
      </c>
      <c r="C2878" s="25">
        <v>4.7012796000000003</v>
      </c>
      <c r="D2878" s="26">
        <v>-4.5441268000000002E-3</v>
      </c>
      <c r="F2878" s="18">
        <f t="shared" si="133"/>
        <v>5.0217639287638303</v>
      </c>
      <c r="G2878" s="12">
        <f t="shared" si="134"/>
        <v>34.623675224637729</v>
      </c>
    </row>
    <row r="2879" spans="1:7" x14ac:dyDescent="0.25">
      <c r="A2879" s="24">
        <v>7.1347655999999997</v>
      </c>
      <c r="B2879" s="23">
        <v>-142.03480999999999</v>
      </c>
      <c r="C2879" s="25">
        <v>4.7012935000000002</v>
      </c>
      <c r="D2879" s="26">
        <v>-4.5425891999999997E-3</v>
      </c>
      <c r="F2879" s="18">
        <f t="shared" si="133"/>
        <v>5.023453800581815</v>
      </c>
      <c r="G2879" s="12">
        <f t="shared" si="134"/>
        <v>34.635326424062299</v>
      </c>
    </row>
    <row r="2880" spans="1:7" x14ac:dyDescent="0.25">
      <c r="A2880" s="24">
        <v>7.1845702999999999</v>
      </c>
      <c r="B2880" s="23">
        <v>-142.04997</v>
      </c>
      <c r="C2880" s="25">
        <v>4.7011824000000004</v>
      </c>
      <c r="D2880" s="26">
        <v>-4.5423358999999996E-3</v>
      </c>
      <c r="F2880" s="18">
        <f t="shared" si="133"/>
        <v>5.023989975901209</v>
      </c>
      <c r="G2880" s="12">
        <f t="shared" si="134"/>
        <v>34.639023204792245</v>
      </c>
    </row>
    <row r="2881" spans="1:7" x14ac:dyDescent="0.25">
      <c r="A2881" s="24">
        <v>7.234375</v>
      </c>
      <c r="B2881" s="23">
        <v>-142.10625999999999</v>
      </c>
      <c r="C2881" s="25">
        <v>4.7011308999999999</v>
      </c>
      <c r="D2881" s="26">
        <v>-4.5419097999999996E-3</v>
      </c>
      <c r="F2881" s="18">
        <f t="shared" si="133"/>
        <v>5.0259808274004625</v>
      </c>
      <c r="G2881" s="12">
        <f t="shared" si="134"/>
        <v>34.652749575985403</v>
      </c>
    </row>
    <row r="2882" spans="1:7" x14ac:dyDescent="0.25">
      <c r="A2882" s="24">
        <v>7.2841797000000001</v>
      </c>
      <c r="B2882" s="23">
        <v>-142.16095000000001</v>
      </c>
      <c r="C2882" s="25">
        <v>4.7010899000000004</v>
      </c>
      <c r="D2882" s="26">
        <v>-4.5420675999999997E-3</v>
      </c>
      <c r="F2882" s="18">
        <f t="shared" si="133"/>
        <v>5.0279150904755072</v>
      </c>
      <c r="G2882" s="12">
        <f t="shared" si="134"/>
        <v>34.666085785623956</v>
      </c>
    </row>
    <row r="2883" spans="1:7" x14ac:dyDescent="0.25">
      <c r="A2883" s="24">
        <v>7.3339844000000003</v>
      </c>
      <c r="B2883" s="23">
        <v>-142.21695</v>
      </c>
      <c r="C2883" s="25">
        <v>4.7012314999999996</v>
      </c>
      <c r="D2883" s="26">
        <v>-4.5417277000000004E-3</v>
      </c>
      <c r="F2883" s="18">
        <f t="shared" si="133"/>
        <v>5.029895685322872</v>
      </c>
      <c r="G2883" s="12">
        <f t="shared" si="134"/>
        <v>34.679741440035343</v>
      </c>
    </row>
    <row r="2884" spans="1:7" x14ac:dyDescent="0.25">
      <c r="A2884" s="24">
        <v>7.3837891000000004</v>
      </c>
      <c r="B2884" s="23">
        <v>-142.25730999999999</v>
      </c>
      <c r="C2884" s="25">
        <v>4.7010860000000001</v>
      </c>
      <c r="D2884" s="26">
        <v>-4.5437096000000001E-3</v>
      </c>
      <c r="F2884" s="18">
        <f t="shared" si="133"/>
        <v>5.0313231283235806</v>
      </c>
      <c r="G2884" s="12">
        <f t="shared" si="134"/>
        <v>34.689583265250413</v>
      </c>
    </row>
    <row r="2885" spans="1:7" x14ac:dyDescent="0.25">
      <c r="A2885" s="24">
        <v>7.4335937999999997</v>
      </c>
      <c r="B2885" s="23">
        <v>-142.29866000000001</v>
      </c>
      <c r="C2885" s="25">
        <v>4.7011399000000003</v>
      </c>
      <c r="D2885" s="26">
        <v>-4.5429501000000001E-3</v>
      </c>
      <c r="F2885" s="18">
        <f t="shared" si="133"/>
        <v>5.0327855854117702</v>
      </c>
      <c r="G2885" s="12">
        <f t="shared" si="134"/>
        <v>34.6996665029274</v>
      </c>
    </row>
    <row r="2886" spans="1:7" x14ac:dyDescent="0.25">
      <c r="A2886" s="24">
        <v>7.4833983999999996</v>
      </c>
      <c r="B2886" s="23">
        <v>-142.36036999999999</v>
      </c>
      <c r="C2886" s="25">
        <v>4.7010893999999999</v>
      </c>
      <c r="D2886" s="26">
        <v>-4.5423894000000001E-3</v>
      </c>
      <c r="F2886" s="18">
        <f t="shared" si="133"/>
        <v>5.0349681301980365</v>
      </c>
      <c r="G2886" s="12">
        <f t="shared" si="134"/>
        <v>34.714714546386801</v>
      </c>
    </row>
    <row r="2887" spans="1:7" x14ac:dyDescent="0.25">
      <c r="A2887" s="24">
        <v>7.5332030999999997</v>
      </c>
      <c r="B2887" s="23">
        <v>-142.4136</v>
      </c>
      <c r="C2887" s="25">
        <v>4.7010344999999996</v>
      </c>
      <c r="D2887" s="26">
        <v>-4.5429943000000004E-3</v>
      </c>
      <c r="F2887" s="18">
        <f t="shared" si="133"/>
        <v>5.0368507563359879</v>
      </c>
      <c r="G2887" s="12">
        <f t="shared" si="134"/>
        <v>34.727694733606768</v>
      </c>
    </row>
    <row r="2888" spans="1:7" x14ac:dyDescent="0.25">
      <c r="A2888" s="24">
        <v>7.5830077999999999</v>
      </c>
      <c r="B2888" s="23">
        <v>-142.46626000000001</v>
      </c>
      <c r="C2888" s="25">
        <v>4.7010727000000001</v>
      </c>
      <c r="D2888" s="26">
        <v>-4.5438763000000002E-3</v>
      </c>
      <c r="F2888" s="18">
        <f t="shared" si="133"/>
        <v>5.0387132228478144</v>
      </c>
      <c r="G2888" s="12">
        <f t="shared" si="134"/>
        <v>34.740535925772917</v>
      </c>
    </row>
    <row r="2889" spans="1:7" x14ac:dyDescent="0.25">
      <c r="A2889" s="24">
        <v>7.6328125</v>
      </c>
      <c r="B2889" s="23">
        <v>-142.50767999999999</v>
      </c>
      <c r="C2889" s="25">
        <v>4.7009778000000004</v>
      </c>
      <c r="D2889" s="26">
        <v>-4.5431018999999998E-3</v>
      </c>
      <c r="F2889" s="18">
        <f t="shared" si="133"/>
        <v>5.0401781556795626</v>
      </c>
      <c r="G2889" s="12">
        <f t="shared" si="134"/>
        <v>34.750636233017907</v>
      </c>
    </row>
    <row r="2890" spans="1:7" x14ac:dyDescent="0.25">
      <c r="A2890" s="24">
        <v>7.6826172000000001</v>
      </c>
      <c r="B2890" s="23">
        <v>-142.56755000000001</v>
      </c>
      <c r="C2890" s="25">
        <v>4.7010092999999999</v>
      </c>
      <c r="D2890" s="26">
        <v>-4.5406641000000003E-3</v>
      </c>
      <c r="F2890" s="18">
        <f t="shared" si="133"/>
        <v>5.0422956237779877</v>
      </c>
      <c r="G2890" s="12">
        <f t="shared" si="134"/>
        <v>34.765235590689521</v>
      </c>
    </row>
    <row r="2891" spans="1:7" x14ac:dyDescent="0.25">
      <c r="A2891" s="24">
        <v>7.7324219000000003</v>
      </c>
      <c r="B2891" s="23">
        <v>-142.61070000000001</v>
      </c>
      <c r="C2891" s="25">
        <v>4.7010569999999996</v>
      </c>
      <c r="D2891" s="26">
        <v>-4.5405030000000004E-3</v>
      </c>
      <c r="F2891" s="18">
        <f t="shared" si="133"/>
        <v>5.0438217428434138</v>
      </c>
      <c r="G2891" s="12">
        <f t="shared" si="134"/>
        <v>34.775757760115432</v>
      </c>
    </row>
    <row r="2892" spans="1:7" x14ac:dyDescent="0.25">
      <c r="A2892" s="24">
        <v>7.7822266000000004</v>
      </c>
      <c r="B2892" s="23">
        <v>-142.65380999999999</v>
      </c>
      <c r="C2892" s="25">
        <v>4.7009616000000003</v>
      </c>
      <c r="D2892" s="26">
        <v>-4.5404672000000004E-3</v>
      </c>
      <c r="F2892" s="18">
        <f t="shared" si="133"/>
        <v>5.0453464471982334</v>
      </c>
      <c r="G2892" s="12">
        <f t="shared" si="134"/>
        <v>34.786270175502487</v>
      </c>
    </row>
    <row r="2893" spans="1:7" x14ac:dyDescent="0.25">
      <c r="A2893" s="24">
        <v>7.8320312999999997</v>
      </c>
      <c r="B2893" s="23">
        <v>-142.69576000000001</v>
      </c>
      <c r="C2893" s="25">
        <v>4.7009300999999999</v>
      </c>
      <c r="D2893" s="26">
        <v>-4.5407978000000003E-3</v>
      </c>
      <c r="F2893" s="18">
        <f t="shared" si="133"/>
        <v>5.0468301249455019</v>
      </c>
      <c r="G2893" s="12">
        <f t="shared" si="134"/>
        <v>34.796499723762452</v>
      </c>
    </row>
    <row r="2894" spans="1:7" x14ac:dyDescent="0.25">
      <c r="A2894" s="24">
        <v>7.8818358999999996</v>
      </c>
      <c r="B2894" s="23">
        <v>-142.75480999999999</v>
      </c>
      <c r="C2894" s="25">
        <v>4.7008771999999999</v>
      </c>
      <c r="D2894" s="26">
        <v>-4.5410516000000001E-3</v>
      </c>
      <c r="F2894" s="18">
        <f t="shared" si="133"/>
        <v>5.048918591476518</v>
      </c>
      <c r="G2894" s="12">
        <f t="shared" si="134"/>
        <v>34.81089912363732</v>
      </c>
    </row>
    <row r="2895" spans="1:7" x14ac:dyDescent="0.25">
      <c r="A2895" s="24">
        <v>7.9316405999999997</v>
      </c>
      <c r="B2895" s="23">
        <v>-142.82368</v>
      </c>
      <c r="C2895" s="25">
        <v>4.7008872000000004</v>
      </c>
      <c r="D2895" s="26">
        <v>-4.5424523000000003E-3</v>
      </c>
      <c r="F2895" s="18">
        <f t="shared" si="133"/>
        <v>5.0513543694611265</v>
      </c>
      <c r="G2895" s="12">
        <f t="shared" si="134"/>
        <v>34.827693140053611</v>
      </c>
    </row>
    <row r="2896" spans="1:7" x14ac:dyDescent="0.25">
      <c r="A2896" s="24">
        <v>7.9814452999999999</v>
      </c>
      <c r="B2896" s="23">
        <v>-142.87401</v>
      </c>
      <c r="C2896" s="25">
        <v>4.7009020000000001</v>
      </c>
      <c r="D2896" s="26">
        <v>-4.5420406E-3</v>
      </c>
      <c r="F2896" s="18">
        <f t="shared" si="133"/>
        <v>5.0531344290801972</v>
      </c>
      <c r="G2896" s="12">
        <f t="shared" si="134"/>
        <v>34.839966159455855</v>
      </c>
    </row>
    <row r="2897" spans="1:7" x14ac:dyDescent="0.25">
      <c r="A2897" s="24">
        <v>8.03125</v>
      </c>
      <c r="B2897" s="23">
        <v>-142.90697</v>
      </c>
      <c r="C2897" s="25">
        <v>4.7007871000000003</v>
      </c>
      <c r="D2897" s="26">
        <v>-4.5399576999999997E-3</v>
      </c>
      <c r="F2897" s="18">
        <f t="shared" si="133"/>
        <v>5.054300150618932</v>
      </c>
      <c r="G2897" s="12">
        <f t="shared" si="134"/>
        <v>34.848003487480838</v>
      </c>
    </row>
    <row r="2898" spans="1:7" x14ac:dyDescent="0.25">
      <c r="A2898" s="24">
        <v>8.0810546999999993</v>
      </c>
      <c r="B2898" s="23">
        <v>-142.96872999999999</v>
      </c>
      <c r="C2898" s="25">
        <v>4.7007813000000001</v>
      </c>
      <c r="D2898" s="26">
        <v>-4.5417696000000004E-3</v>
      </c>
      <c r="F2898" s="18">
        <f t="shared" si="133"/>
        <v>5.0564844637934554</v>
      </c>
      <c r="G2898" s="12">
        <f t="shared" si="134"/>
        <v>34.863063723488821</v>
      </c>
    </row>
    <row r="2899" spans="1:7" x14ac:dyDescent="0.25">
      <c r="A2899" s="24">
        <v>8.1308594000000003</v>
      </c>
      <c r="B2899" s="23">
        <v>-143.01330999999999</v>
      </c>
      <c r="C2899" s="25">
        <v>4.7007246</v>
      </c>
      <c r="D2899" s="26">
        <v>-4.5393378999999999E-3</v>
      </c>
      <c r="F2899" s="18">
        <f t="shared" si="133"/>
        <v>5.0580611587630191</v>
      </c>
      <c r="G2899" s="12">
        <f t="shared" si="134"/>
        <v>34.87393459980418</v>
      </c>
    </row>
    <row r="2900" spans="1:7" x14ac:dyDescent="0.25">
      <c r="A2900" s="24">
        <v>8.1806640999999996</v>
      </c>
      <c r="B2900" s="23">
        <v>-143.05790999999999</v>
      </c>
      <c r="C2900" s="25">
        <v>4.7007536999999999</v>
      </c>
      <c r="D2900" s="26">
        <v>-4.5410603999999997E-3</v>
      </c>
      <c r="F2900" s="18">
        <f t="shared" si="133"/>
        <v>5.0596385610878851</v>
      </c>
      <c r="G2900" s="12">
        <f t="shared" si="134"/>
        <v>34.884810353138967</v>
      </c>
    </row>
    <row r="2901" spans="1:7" x14ac:dyDescent="0.25">
      <c r="A2901" s="24">
        <v>8.2304688000000006</v>
      </c>
      <c r="B2901" s="23">
        <v>-143.11658</v>
      </c>
      <c r="C2901" s="25">
        <v>4.7007956999999996</v>
      </c>
      <c r="D2901" s="26">
        <v>-4.5414599999999998E-3</v>
      </c>
      <c r="F2901" s="18">
        <f t="shared" si="133"/>
        <v>5.0617135878681525</v>
      </c>
      <c r="G2901" s="12">
        <f t="shared" si="134"/>
        <v>34.899117089644619</v>
      </c>
    </row>
    <row r="2902" spans="1:7" x14ac:dyDescent="0.25">
      <c r="A2902" s="24">
        <v>8.2802734000000004</v>
      </c>
      <c r="B2902" s="23">
        <v>-143.14734999999999</v>
      </c>
      <c r="C2902" s="25">
        <v>4.7006879000000001</v>
      </c>
      <c r="D2902" s="26">
        <v>-4.5405504999999997E-3</v>
      </c>
      <c r="F2902" s="18">
        <f t="shared" si="133"/>
        <v>5.0628018540012496</v>
      </c>
      <c r="G2902" s="12">
        <f t="shared" si="134"/>
        <v>34.90662038404173</v>
      </c>
    </row>
    <row r="2903" spans="1:7" x14ac:dyDescent="0.25">
      <c r="A2903" s="24">
        <v>8.3300780999999997</v>
      </c>
      <c r="B2903" s="23">
        <v>-143.19057000000001</v>
      </c>
      <c r="C2903" s="25">
        <v>4.7007437000000003</v>
      </c>
      <c r="D2903" s="26">
        <v>-4.5410156999999996E-3</v>
      </c>
      <c r="F2903" s="18">
        <f t="shared" si="133"/>
        <v>5.0643304488102352</v>
      </c>
      <c r="G2903" s="12">
        <f t="shared" si="134"/>
        <v>34.917159623035673</v>
      </c>
    </row>
    <row r="2904" spans="1:7" x14ac:dyDescent="0.25">
      <c r="A2904" s="24">
        <v>8.3798828000000007</v>
      </c>
      <c r="B2904" s="23">
        <v>-143.24827999999999</v>
      </c>
      <c r="C2904" s="25">
        <v>4.7006750000000004</v>
      </c>
      <c r="D2904" s="26">
        <v>-4.542178E-3</v>
      </c>
      <c r="F2904" s="18">
        <f t="shared" si="133"/>
        <v>5.0663715225359756</v>
      </c>
      <c r="G2904" s="12">
        <f t="shared" si="134"/>
        <v>34.931232262608546</v>
      </c>
    </row>
    <row r="2905" spans="1:7" x14ac:dyDescent="0.25">
      <c r="A2905" s="24">
        <v>8.4296875</v>
      </c>
      <c r="B2905" s="23">
        <v>-143.29773</v>
      </c>
      <c r="C2905" s="25">
        <v>4.7005849</v>
      </c>
      <c r="D2905" s="26">
        <v>-4.5414683000000004E-3</v>
      </c>
      <c r="F2905" s="18">
        <f t="shared" si="133"/>
        <v>5.0681204585217294</v>
      </c>
      <c r="G2905" s="12">
        <f t="shared" si="134"/>
        <v>34.943290693155745</v>
      </c>
    </row>
    <row r="2906" spans="1:7" x14ac:dyDescent="0.25">
      <c r="A2906" s="24">
        <v>8.4794921999999993</v>
      </c>
      <c r="B2906" s="23">
        <v>-143.35971000000001</v>
      </c>
      <c r="C2906" s="25">
        <v>4.7006268999999996</v>
      </c>
      <c r="D2906" s="26">
        <v>-4.5388694999999998E-3</v>
      </c>
      <c r="F2906" s="18">
        <f t="shared" si="133"/>
        <v>5.070312552604582</v>
      </c>
      <c r="G2906" s="12">
        <f t="shared" si="134"/>
        <v>34.958404576377504</v>
      </c>
    </row>
    <row r="2907" spans="1:7" x14ac:dyDescent="0.25">
      <c r="A2907" s="24">
        <v>8.5292969000000003</v>
      </c>
      <c r="B2907" s="23">
        <v>-143.40432999999999</v>
      </c>
      <c r="C2907" s="25">
        <v>4.7005773</v>
      </c>
      <c r="D2907" s="26">
        <v>-4.5418409E-3</v>
      </c>
      <c r="F2907" s="18">
        <f t="shared" si="133"/>
        <v>5.0718906622847504</v>
      </c>
      <c r="G2907" s="12">
        <f t="shared" si="134"/>
        <v>34.969285206731712</v>
      </c>
    </row>
    <row r="2908" spans="1:7" x14ac:dyDescent="0.25">
      <c r="A2908" s="24">
        <v>8.5791015999999996</v>
      </c>
      <c r="B2908" s="23">
        <v>-143.45286999999999</v>
      </c>
      <c r="C2908" s="25">
        <v>4.7005547999999999</v>
      </c>
      <c r="D2908" s="26">
        <v>-4.5440793E-3</v>
      </c>
      <c r="F2908" s="18">
        <f t="shared" si="133"/>
        <v>5.0736074136042353</v>
      </c>
      <c r="G2908" s="12">
        <f t="shared" si="134"/>
        <v>34.981121732894728</v>
      </c>
    </row>
    <row r="2909" spans="1:7" x14ac:dyDescent="0.25">
      <c r="A2909" s="24">
        <v>8.6289063000000006</v>
      </c>
      <c r="B2909" s="23">
        <v>-143.48299</v>
      </c>
      <c r="C2909" s="25">
        <v>4.7005496000000004</v>
      </c>
      <c r="D2909" s="26">
        <v>-4.5402348E-3</v>
      </c>
      <c r="F2909" s="18">
        <f t="shared" si="133"/>
        <v>5.0746726906899973</v>
      </c>
      <c r="G2909" s="12">
        <f t="shared" si="134"/>
        <v>34.988466524160287</v>
      </c>
    </row>
    <row r="2910" spans="1:7" x14ac:dyDescent="0.25">
      <c r="A2910" s="24">
        <v>8.6787109000000004</v>
      </c>
      <c r="B2910" s="23">
        <v>-143.53021000000001</v>
      </c>
      <c r="C2910" s="25">
        <v>4.7005501000000001</v>
      </c>
      <c r="D2910" s="26">
        <v>-4.5415582000000003E-3</v>
      </c>
      <c r="F2910" s="18">
        <f t="shared" si="133"/>
        <v>5.0763427565595087</v>
      </c>
      <c r="G2910" s="12">
        <f t="shared" si="134"/>
        <v>34.999981167040751</v>
      </c>
    </row>
    <row r="2911" spans="1:7" x14ac:dyDescent="0.25">
      <c r="A2911" s="24">
        <v>8.7285155999999997</v>
      </c>
      <c r="B2911" s="23">
        <v>-143.59026</v>
      </c>
      <c r="C2911" s="25">
        <v>4.7005596000000001</v>
      </c>
      <c r="D2911" s="26">
        <v>-4.5406758000000004E-3</v>
      </c>
      <c r="F2911" s="18">
        <f t="shared" si="133"/>
        <v>5.0784665908556565</v>
      </c>
      <c r="G2911" s="12">
        <f t="shared" si="134"/>
        <v>35.014624417887248</v>
      </c>
    </row>
    <row r="2912" spans="1:7" x14ac:dyDescent="0.25">
      <c r="A2912" s="24">
        <v>8.7783203000000007</v>
      </c>
      <c r="B2912" s="23">
        <v>-143.64080999999999</v>
      </c>
      <c r="C2912" s="25">
        <v>4.7005338999999999</v>
      </c>
      <c r="D2912" s="26">
        <v>-4.5412391999999999E-3</v>
      </c>
      <c r="F2912" s="18">
        <f t="shared" si="133"/>
        <v>5.0802544313830555</v>
      </c>
      <c r="G2912" s="12">
        <f t="shared" si="134"/>
        <v>35.026951084503246</v>
      </c>
    </row>
    <row r="2913" spans="1:7" x14ac:dyDescent="0.25">
      <c r="A2913" s="24">
        <v>8.828125</v>
      </c>
      <c r="B2913" s="23">
        <v>-143.67456000000001</v>
      </c>
      <c r="C2913" s="25">
        <v>4.7004199</v>
      </c>
      <c r="D2913" s="26">
        <v>-4.5386818000000004E-3</v>
      </c>
      <c r="F2913" s="18">
        <f t="shared" si="133"/>
        <v>5.0814480934562454</v>
      </c>
      <c r="G2913" s="12">
        <f t="shared" si="134"/>
        <v>35.035181054795821</v>
      </c>
    </row>
    <row r="2914" spans="1:7" x14ac:dyDescent="0.25">
      <c r="A2914" s="24">
        <v>8.8779296999999993</v>
      </c>
      <c r="B2914" s="23">
        <v>-143.72832</v>
      </c>
      <c r="C2914" s="25">
        <v>4.7004728</v>
      </c>
      <c r="D2914" s="26">
        <v>-4.5399484000000004E-3</v>
      </c>
      <c r="F2914" s="18">
        <f t="shared" si="133"/>
        <v>5.0833494645097161</v>
      </c>
      <c r="G2914" s="12">
        <f t="shared" si="134"/>
        <v>35.048290483030755</v>
      </c>
    </row>
    <row r="2915" spans="1:7" x14ac:dyDescent="0.25">
      <c r="A2915" s="24">
        <v>8.9277344000000003</v>
      </c>
      <c r="B2915" s="23">
        <v>-143.79983999999999</v>
      </c>
      <c r="C2915" s="25">
        <v>4.7003617000000002</v>
      </c>
      <c r="D2915" s="26">
        <v>-4.5401095000000002E-3</v>
      </c>
      <c r="F2915" s="18">
        <f t="shared" si="133"/>
        <v>5.0858789670719231</v>
      </c>
      <c r="G2915" s="12">
        <f t="shared" si="134"/>
        <v>35.065730704521876</v>
      </c>
    </row>
    <row r="2916" spans="1:7" x14ac:dyDescent="0.25">
      <c r="A2916" s="24">
        <v>8.9775390999999996</v>
      </c>
      <c r="B2916" s="23">
        <v>-143.84875</v>
      </c>
      <c r="C2916" s="25">
        <v>4.7003931999999997</v>
      </c>
      <c r="D2916" s="26">
        <v>-4.5410156999999996E-3</v>
      </c>
      <c r="F2916" s="18">
        <f t="shared" si="133"/>
        <v>5.0876088044645069</v>
      </c>
      <c r="G2916" s="12">
        <f t="shared" si="134"/>
        <v>35.077657455544397</v>
      </c>
    </row>
    <row r="2917" spans="1:7" x14ac:dyDescent="0.25">
      <c r="A2917" s="24">
        <v>9.0273438000000006</v>
      </c>
      <c r="B2917" s="23">
        <v>-143.90923000000001</v>
      </c>
      <c r="C2917" s="25">
        <v>4.7003769999999996</v>
      </c>
      <c r="D2917" s="26">
        <v>-4.5379278999999996E-3</v>
      </c>
      <c r="F2917" s="18">
        <f t="shared" si="133"/>
        <v>5.0897478468996624</v>
      </c>
      <c r="G2917" s="12">
        <f t="shared" si="134"/>
        <v>35.092405562308699</v>
      </c>
    </row>
    <row r="2918" spans="1:7" x14ac:dyDescent="0.25">
      <c r="A2918" s="24">
        <v>9.0771484000000004</v>
      </c>
      <c r="B2918" s="23">
        <v>-143.95043999999999</v>
      </c>
      <c r="C2918" s="25">
        <v>4.7002648999999996</v>
      </c>
      <c r="D2918" s="26">
        <v>-4.5398380999999996E-3</v>
      </c>
      <c r="F2918" s="18">
        <f t="shared" si="133"/>
        <v>5.0912053525007321</v>
      </c>
      <c r="G2918" s="12">
        <f t="shared" si="134"/>
        <v>35.102454660849645</v>
      </c>
    </row>
    <row r="2919" spans="1:7" x14ac:dyDescent="0.25">
      <c r="A2919" s="24">
        <v>9.1269530999999997</v>
      </c>
      <c r="B2919" s="23">
        <v>-143.98527999999999</v>
      </c>
      <c r="C2919" s="25">
        <v>4.7003440999999997</v>
      </c>
      <c r="D2919" s="26">
        <v>-4.5404104000000001E-3</v>
      </c>
      <c r="F2919" s="18">
        <f t="shared" si="133"/>
        <v>5.0924375654379146</v>
      </c>
      <c r="G2919" s="12">
        <f t="shared" si="134"/>
        <v>35.110950428701308</v>
      </c>
    </row>
    <row r="2920" spans="1:7" x14ac:dyDescent="0.25">
      <c r="A2920" s="24">
        <v>9.1767578000000007</v>
      </c>
      <c r="B2920" s="23">
        <v>-144.03127000000001</v>
      </c>
      <c r="C2920" s="25">
        <v>4.7003431000000004</v>
      </c>
      <c r="D2920" s="26">
        <v>-4.5343698000000002E-3</v>
      </c>
      <c r="F2920" s="18">
        <f t="shared" si="133"/>
        <v>5.0940641289563144</v>
      </c>
      <c r="G2920" s="12">
        <f t="shared" si="134"/>
        <v>35.122165134886664</v>
      </c>
    </row>
    <row r="2921" spans="1:7" x14ac:dyDescent="0.25">
      <c r="A2921" s="24">
        <v>9.2265625</v>
      </c>
      <c r="B2921" s="23">
        <v>-144.07516000000001</v>
      </c>
      <c r="C2921" s="25">
        <v>4.7003478999999997</v>
      </c>
      <c r="D2921" s="26">
        <v>-4.5379367999999996E-3</v>
      </c>
      <c r="F2921" s="18">
        <f t="shared" si="133"/>
        <v>5.0956164201679375</v>
      </c>
      <c r="G2921" s="12">
        <f t="shared" si="134"/>
        <v>35.132867754031594</v>
      </c>
    </row>
    <row r="2922" spans="1:7" x14ac:dyDescent="0.25">
      <c r="A2922" s="24">
        <v>9.2763671999999993</v>
      </c>
      <c r="B2922" s="23">
        <v>-144.10361</v>
      </c>
      <c r="C2922" s="25">
        <v>4.7002858999999999</v>
      </c>
      <c r="D2922" s="26">
        <v>-4.5394390000000001E-3</v>
      </c>
      <c r="F2922" s="18">
        <f t="shared" si="133"/>
        <v>5.0966226330859294</v>
      </c>
      <c r="G2922" s="12">
        <f t="shared" si="134"/>
        <v>35.139805314174517</v>
      </c>
    </row>
    <row r="2923" spans="1:7" x14ac:dyDescent="0.25">
      <c r="A2923" s="24">
        <v>9.3261719000000003</v>
      </c>
      <c r="B2923" s="23">
        <v>-144.14821000000001</v>
      </c>
      <c r="C2923" s="25">
        <v>4.7002424999999999</v>
      </c>
      <c r="D2923" s="26">
        <v>-4.5407829E-3</v>
      </c>
      <c r="F2923" s="18">
        <f t="shared" si="133"/>
        <v>5.0982000354107955</v>
      </c>
      <c r="G2923" s="12">
        <f t="shared" si="134"/>
        <v>35.150681067509304</v>
      </c>
    </row>
    <row r="2924" spans="1:7" x14ac:dyDescent="0.25">
      <c r="A2924" s="24">
        <v>9.3759765999999996</v>
      </c>
      <c r="B2924" s="23">
        <v>-144.21706</v>
      </c>
      <c r="C2924" s="25">
        <v>4.7002424999999999</v>
      </c>
      <c r="D2924" s="26">
        <v>-4.5370371000000003E-3</v>
      </c>
      <c r="F2924" s="18">
        <f t="shared" si="133"/>
        <v>5.1006351060401016</v>
      </c>
      <c r="G2924" s="12">
        <f t="shared" si="134"/>
        <v>35.167470206906167</v>
      </c>
    </row>
    <row r="2925" spans="1:7" x14ac:dyDescent="0.25">
      <c r="A2925" s="24">
        <v>9.4257813000000006</v>
      </c>
      <c r="B2925" s="23">
        <v>-144.28923</v>
      </c>
      <c r="C2925" s="25">
        <v>4.7001828999999997</v>
      </c>
      <c r="D2925" s="26">
        <v>-4.5406845999999999E-3</v>
      </c>
      <c r="F2925" s="18">
        <f t="shared" si="133"/>
        <v>5.1031875976496446</v>
      </c>
      <c r="G2925" s="12">
        <f t="shared" si="134"/>
        <v>35.185068931528846</v>
      </c>
    </row>
    <row r="2926" spans="1:7" x14ac:dyDescent="0.25">
      <c r="A2926" s="24">
        <v>9.4755859000000004</v>
      </c>
      <c r="B2926" s="23">
        <v>-144.33063000000001</v>
      </c>
      <c r="C2926" s="25">
        <v>4.7002195999999996</v>
      </c>
      <c r="D2926" s="26">
        <v>-4.5404913999999999E-3</v>
      </c>
      <c r="F2926" s="18">
        <f t="shared" si="133"/>
        <v>5.1046518231260896</v>
      </c>
      <c r="G2926" s="12">
        <f t="shared" si="134"/>
        <v>35.195164361754415</v>
      </c>
    </row>
    <row r="2927" spans="1:7" x14ac:dyDescent="0.25">
      <c r="A2927" s="24">
        <v>9.5253905999999997</v>
      </c>
      <c r="B2927" s="23">
        <v>-144.37634</v>
      </c>
      <c r="C2927" s="25">
        <v>4.7003054999999998</v>
      </c>
      <c r="D2927" s="26">
        <v>-4.5372453000000002E-3</v>
      </c>
      <c r="F2927" s="18">
        <f t="shared" si="133"/>
        <v>5.1062684836702514</v>
      </c>
      <c r="G2927" s="12">
        <f t="shared" si="134"/>
        <v>35.206310789667711</v>
      </c>
    </row>
    <row r="2928" spans="1:7" x14ac:dyDescent="0.25">
      <c r="A2928" s="24">
        <v>9.5751953000000007</v>
      </c>
      <c r="B2928" s="23">
        <v>-144.43944999999999</v>
      </c>
      <c r="C2928" s="25">
        <v>4.7001891000000002</v>
      </c>
      <c r="D2928" s="26">
        <v>-4.5396415999999998E-3</v>
      </c>
      <c r="F2928" s="18">
        <f t="shared" si="133"/>
        <v>5.1085005433277022</v>
      </c>
      <c r="G2928" s="12">
        <f t="shared" si="134"/>
        <v>35.2217002244874</v>
      </c>
    </row>
    <row r="2929" spans="1:7" x14ac:dyDescent="0.25">
      <c r="A2929" s="24">
        <v>9.625</v>
      </c>
      <c r="B2929" s="23">
        <v>-144.49252000000001</v>
      </c>
      <c r="C2929" s="25">
        <v>4.7001480999999998</v>
      </c>
      <c r="D2929" s="26">
        <v>-4.5351054999999999E-3</v>
      </c>
      <c r="F2929" s="18">
        <f t="shared" si="133"/>
        <v>5.1103775106232341</v>
      </c>
      <c r="G2929" s="12">
        <f t="shared" si="134"/>
        <v>35.234641395551911</v>
      </c>
    </row>
    <row r="2930" spans="1:7" x14ac:dyDescent="0.25">
      <c r="A2930" s="24">
        <v>9.6748046999999993</v>
      </c>
      <c r="B2930" s="23">
        <v>-144.54425000000001</v>
      </c>
      <c r="C2930" s="25">
        <v>4.7000346000000004</v>
      </c>
      <c r="D2930" s="26">
        <v>-4.5437337999999997E-3</v>
      </c>
      <c r="F2930" s="18">
        <f t="shared" si="133"/>
        <v>5.1122070851134875</v>
      </c>
      <c r="G2930" s="12">
        <f t="shared" si="134"/>
        <v>35.247255806314435</v>
      </c>
    </row>
    <row r="2931" spans="1:7" x14ac:dyDescent="0.25">
      <c r="A2931" s="24">
        <v>9.7246094000000003</v>
      </c>
      <c r="B2931" s="23">
        <v>-144.59398999999999</v>
      </c>
      <c r="C2931" s="25">
        <v>4.7001476000000002</v>
      </c>
      <c r="D2931" s="26">
        <v>-4.5426785999999999E-3</v>
      </c>
      <c r="F2931" s="18">
        <f t="shared" si="133"/>
        <v>5.1139662777511292</v>
      </c>
      <c r="G2931" s="12">
        <f t="shared" si="134"/>
        <v>35.259384953643398</v>
      </c>
    </row>
    <row r="2932" spans="1:7" x14ac:dyDescent="0.25">
      <c r="A2932" s="24">
        <v>9.7744140999999996</v>
      </c>
      <c r="B2932" s="23">
        <v>-144.63396</v>
      </c>
      <c r="C2932" s="25">
        <v>4.7001099999999996</v>
      </c>
      <c r="D2932" s="26">
        <v>-4.5383810000000002E-3</v>
      </c>
      <c r="F2932" s="18">
        <f t="shared" si="133"/>
        <v>5.1153799273234375</v>
      </c>
      <c r="G2932" s="12">
        <f t="shared" si="134"/>
        <v>35.269131676979541</v>
      </c>
    </row>
    <row r="2933" spans="1:7" x14ac:dyDescent="0.25">
      <c r="A2933" s="24">
        <v>9.8242188000000006</v>
      </c>
      <c r="B2933" s="23">
        <v>-144.68763999999999</v>
      </c>
      <c r="C2933" s="25">
        <v>4.7000728000000001</v>
      </c>
      <c r="D2933" s="26">
        <v>-4.5392276E-3</v>
      </c>
      <c r="F2933" s="18">
        <f t="shared" ref="F2933:F2996" si="135" xml:space="preserve"> -B2933 / A_6x12_in2</f>
        <v>5.1172784689556972</v>
      </c>
      <c r="G2933" s="12">
        <f t="shared" ref="G2933:G2996" si="136" xml:space="preserve"> -B2933 * kip_to_N / A_6x12_mm2</f>
        <v>35.28222159713674</v>
      </c>
    </row>
    <row r="2934" spans="1:7" x14ac:dyDescent="0.25">
      <c r="A2934" s="24">
        <v>9.8740234000000004</v>
      </c>
      <c r="B2934" s="23">
        <v>-144.74017000000001</v>
      </c>
      <c r="C2934" s="25">
        <v>4.7000488999999996</v>
      </c>
      <c r="D2934" s="26">
        <v>-4.5411497999999998E-3</v>
      </c>
      <c r="F2934" s="18">
        <f t="shared" si="135"/>
        <v>5.1191363376580572</v>
      </c>
      <c r="G2934" s="12">
        <f t="shared" si="136"/>
        <v>35.295031088676566</v>
      </c>
    </row>
    <row r="2935" spans="1:7" x14ac:dyDescent="0.25">
      <c r="A2935" s="24">
        <v>9.9238280999999997</v>
      </c>
      <c r="B2935" s="23">
        <v>-144.79892000000001</v>
      </c>
      <c r="C2935" s="25">
        <v>4.7000437000000002</v>
      </c>
      <c r="D2935" s="26">
        <v>-4.5404699999999996E-3</v>
      </c>
      <c r="F2935" s="18">
        <f t="shared" si="135"/>
        <v>5.1212141938595348</v>
      </c>
      <c r="G2935" s="12">
        <f t="shared" si="136"/>
        <v>35.309357333259946</v>
      </c>
    </row>
    <row r="2936" spans="1:7" x14ac:dyDescent="0.25">
      <c r="A2936" s="24">
        <v>9.9736328000000007</v>
      </c>
      <c r="B2936" s="23">
        <v>-144.83243999999999</v>
      </c>
      <c r="C2936" s="25">
        <v>4.7000264999999999</v>
      </c>
      <c r="D2936" s="26">
        <v>-4.5400917999999998E-3</v>
      </c>
      <c r="F2936" s="18">
        <f t="shared" si="135"/>
        <v>5.1223997213467438</v>
      </c>
      <c r="G2936" s="12">
        <f t="shared" si="136"/>
        <v>35.31753121782905</v>
      </c>
    </row>
    <row r="2937" spans="1:7" x14ac:dyDescent="0.25">
      <c r="A2937" s="24">
        <v>10.023438000000001</v>
      </c>
      <c r="B2937" s="23">
        <v>-144.88857999999999</v>
      </c>
      <c r="C2937" s="25">
        <v>4.7000003000000001</v>
      </c>
      <c r="D2937" s="26">
        <v>-4.5404340999999999E-3</v>
      </c>
      <c r="F2937" s="18">
        <f t="shared" si="135"/>
        <v>5.1243852676812276</v>
      </c>
      <c r="G2937" s="12">
        <f t="shared" si="136"/>
        <v>35.331221011376471</v>
      </c>
    </row>
    <row r="2938" spans="1:7" x14ac:dyDescent="0.25">
      <c r="A2938" s="24">
        <v>10.073242</v>
      </c>
      <c r="B2938" s="23">
        <v>-144.91614000000001</v>
      </c>
      <c r="C2938" s="25">
        <v>4.6998939999999996</v>
      </c>
      <c r="D2938" s="26">
        <v>-4.5384526999999999E-3</v>
      </c>
      <c r="F2938" s="18">
        <f t="shared" si="135"/>
        <v>5.1253600032882538</v>
      </c>
      <c r="G2938" s="12">
        <f t="shared" si="136"/>
        <v>35.337941544154646</v>
      </c>
    </row>
    <row r="2939" spans="1:7" x14ac:dyDescent="0.25">
      <c r="A2939" s="24">
        <v>10.123047</v>
      </c>
      <c r="B2939" s="23">
        <v>-144.95435000000001</v>
      </c>
      <c r="C2939" s="25">
        <v>4.7000216999999997</v>
      </c>
      <c r="D2939" s="26">
        <v>-4.5401067000000002E-3</v>
      </c>
      <c r="F2939" s="18">
        <f t="shared" si="135"/>
        <v>5.1267114055939293</v>
      </c>
      <c r="G2939" s="12">
        <f t="shared" si="136"/>
        <v>35.347259089780707</v>
      </c>
    </row>
    <row r="2940" spans="1:7" x14ac:dyDescent="0.25">
      <c r="A2940" s="24">
        <v>10.172852000000001</v>
      </c>
      <c r="B2940" s="23">
        <v>-145.01688999999999</v>
      </c>
      <c r="C2940" s="25">
        <v>4.6998148000000004</v>
      </c>
      <c r="D2940" s="26">
        <v>-4.5419572999999998E-3</v>
      </c>
      <c r="F2940" s="18">
        <f t="shared" si="135"/>
        <v>5.1289233056252543</v>
      </c>
      <c r="G2940" s="12">
        <f t="shared" si="136"/>
        <v>35.362509529546564</v>
      </c>
    </row>
    <row r="2941" spans="1:7" x14ac:dyDescent="0.25">
      <c r="A2941" s="24">
        <v>10.222656000000001</v>
      </c>
      <c r="B2941" s="23">
        <v>-145.05705</v>
      </c>
      <c r="C2941" s="25">
        <v>4.6998066999999999</v>
      </c>
      <c r="D2941" s="26">
        <v>-4.5389682000000001E-3</v>
      </c>
      <c r="F2941" s="18">
        <f t="shared" si="135"/>
        <v>5.130343675072937</v>
      </c>
      <c r="G2941" s="12">
        <f t="shared" si="136"/>
        <v>35.372302584567308</v>
      </c>
    </row>
    <row r="2942" spans="1:7" x14ac:dyDescent="0.25">
      <c r="A2942" s="24">
        <v>10.272461</v>
      </c>
      <c r="B2942" s="23">
        <v>-145.10650999999999</v>
      </c>
      <c r="C2942" s="25">
        <v>4.6998787000000002</v>
      </c>
      <c r="D2942" s="26">
        <v>-4.5401933999999998E-3</v>
      </c>
      <c r="F2942" s="18">
        <f t="shared" si="135"/>
        <v>5.1320929647363425</v>
      </c>
      <c r="G2942" s="12">
        <f t="shared" si="136"/>
        <v>35.384363453624218</v>
      </c>
    </row>
    <row r="2943" spans="1:7" x14ac:dyDescent="0.25">
      <c r="A2943" s="24">
        <v>10.322266000000001</v>
      </c>
      <c r="B2943" s="23">
        <v>-145.16316</v>
      </c>
      <c r="C2943" s="25">
        <v>4.6998252999999997</v>
      </c>
      <c r="D2943" s="26">
        <v>-4.5380890000000004E-3</v>
      </c>
      <c r="F2943" s="18">
        <f t="shared" si="135"/>
        <v>5.1340965486310441</v>
      </c>
      <c r="G2943" s="12">
        <f t="shared" si="136"/>
        <v>35.398177611167171</v>
      </c>
    </row>
    <row r="2944" spans="1:7" x14ac:dyDescent="0.25">
      <c r="A2944" s="24">
        <v>10.372070000000001</v>
      </c>
      <c r="B2944" s="23">
        <v>-145.20162999999999</v>
      </c>
      <c r="C2944" s="25">
        <v>4.6997837999999996</v>
      </c>
      <c r="D2944" s="26">
        <v>-4.5417156000000002E-3</v>
      </c>
      <c r="F2944" s="18">
        <f t="shared" si="135"/>
        <v>5.1354571465556536</v>
      </c>
      <c r="G2944" s="12">
        <f t="shared" si="136"/>
        <v>35.407558558045849</v>
      </c>
    </row>
    <row r="2945" spans="1:7" x14ac:dyDescent="0.25">
      <c r="A2945" s="24">
        <v>10.421875</v>
      </c>
      <c r="B2945" s="23">
        <v>-145.25305</v>
      </c>
      <c r="C2945" s="25">
        <v>4.6997790000000004</v>
      </c>
      <c r="D2945" s="26">
        <v>-4.5405775000000002E-3</v>
      </c>
      <c r="F2945" s="18">
        <f t="shared" si="135"/>
        <v>5.1372757570387177</v>
      </c>
      <c r="G2945" s="12">
        <f t="shared" si="136"/>
        <v>35.420097375007167</v>
      </c>
    </row>
    <row r="2946" spans="1:7" x14ac:dyDescent="0.25">
      <c r="A2946" s="24">
        <v>10.471679999999999</v>
      </c>
      <c r="B2946" s="23">
        <v>-145.30216999999999</v>
      </c>
      <c r="C2946" s="25">
        <v>4.6997765999999999</v>
      </c>
      <c r="D2946" s="26">
        <v>-4.5409858999999999E-3</v>
      </c>
      <c r="F2946" s="18">
        <f t="shared" si="135"/>
        <v>5.1390130216619783</v>
      </c>
      <c r="G2946" s="12">
        <f t="shared" si="136"/>
        <v>35.432075334733732</v>
      </c>
    </row>
    <row r="2947" spans="1:7" x14ac:dyDescent="0.25">
      <c r="A2947" s="24">
        <v>10.521483999999999</v>
      </c>
      <c r="B2947" s="23">
        <v>-145.35697999999999</v>
      </c>
      <c r="C2947" s="25">
        <v>4.6997708999999999</v>
      </c>
      <c r="D2947" s="26">
        <v>-4.5408215000000002E-3</v>
      </c>
      <c r="F2947" s="18">
        <f t="shared" si="135"/>
        <v>5.140951528868837</v>
      </c>
      <c r="G2947" s="12">
        <f t="shared" si="136"/>
        <v>35.445440806488875</v>
      </c>
    </row>
    <row r="2948" spans="1:7" x14ac:dyDescent="0.25">
      <c r="A2948" s="24">
        <v>10.571289</v>
      </c>
      <c r="B2948" s="23">
        <v>-145.40568999999999</v>
      </c>
      <c r="C2948" s="25">
        <v>4.6996789000000003</v>
      </c>
      <c r="D2948" s="26">
        <v>-4.5402463999999997E-3</v>
      </c>
      <c r="F2948" s="18">
        <f t="shared" si="135"/>
        <v>5.1426742927083939</v>
      </c>
      <c r="G2948" s="12">
        <f t="shared" si="136"/>
        <v>35.457318787317078</v>
      </c>
    </row>
    <row r="2949" spans="1:7" x14ac:dyDescent="0.25">
      <c r="A2949" s="24">
        <v>10.621093999999999</v>
      </c>
      <c r="B2949" s="23">
        <v>-145.45572999999999</v>
      </c>
      <c r="C2949" s="25">
        <v>4.6996450000000003</v>
      </c>
      <c r="D2949" s="26">
        <v>-4.5395046E-3</v>
      </c>
      <c r="F2949" s="18">
        <f t="shared" si="135"/>
        <v>5.1444440956755759</v>
      </c>
      <c r="G2949" s="12">
        <f t="shared" si="136"/>
        <v>35.469521089937537</v>
      </c>
    </row>
    <row r="2950" spans="1:7" x14ac:dyDescent="0.25">
      <c r="A2950" s="24">
        <v>10.670897999999999</v>
      </c>
      <c r="B2950" s="23">
        <v>-145.49985000000001</v>
      </c>
      <c r="C2950" s="25">
        <v>4.6996254999999998</v>
      </c>
      <c r="D2950" s="26">
        <v>-4.5409799000000004E-3</v>
      </c>
      <c r="F2950" s="18">
        <f t="shared" si="135"/>
        <v>5.1460045214731798</v>
      </c>
      <c r="G2950" s="12">
        <f t="shared" si="136"/>
        <v>35.480279794805945</v>
      </c>
    </row>
    <row r="2951" spans="1:7" x14ac:dyDescent="0.25">
      <c r="A2951" s="24">
        <v>10.720703</v>
      </c>
      <c r="B2951" s="23">
        <v>-145.56276</v>
      </c>
      <c r="C2951" s="25">
        <v>4.6996159999999998</v>
      </c>
      <c r="D2951" s="26">
        <v>-4.54171E-3</v>
      </c>
      <c r="F2951" s="18">
        <f t="shared" si="135"/>
        <v>5.1482295075776046</v>
      </c>
      <c r="G2951" s="12">
        <f t="shared" si="136"/>
        <v>35.495620459431308</v>
      </c>
    </row>
    <row r="2952" spans="1:7" x14ac:dyDescent="0.25">
      <c r="A2952" s="24">
        <v>10.770508</v>
      </c>
      <c r="B2952" s="23">
        <v>-145.6105</v>
      </c>
      <c r="C2952" s="25">
        <v>4.6996336000000003</v>
      </c>
      <c r="D2952" s="26">
        <v>-4.5390873999999999E-3</v>
      </c>
      <c r="F2952" s="18">
        <f t="shared" si="135"/>
        <v>5.1499179646849838</v>
      </c>
      <c r="G2952" s="12">
        <f t="shared" si="136"/>
        <v>35.507261904817021</v>
      </c>
    </row>
    <row r="2953" spans="1:7" x14ac:dyDescent="0.25">
      <c r="A2953" s="24">
        <v>10.820313000000001</v>
      </c>
      <c r="B2953" s="23">
        <v>-145.68002000000001</v>
      </c>
      <c r="C2953" s="25">
        <v>4.6995015000000002</v>
      </c>
      <c r="D2953" s="26">
        <v>-4.5402408999999999E-3</v>
      </c>
      <c r="F2953" s="18">
        <f t="shared" si="135"/>
        <v>5.1523767317169282</v>
      </c>
      <c r="G2953" s="12">
        <f t="shared" si="136"/>
        <v>35.524214424364878</v>
      </c>
    </row>
    <row r="2954" spans="1:7" x14ac:dyDescent="0.25">
      <c r="A2954" s="24">
        <v>10.870117</v>
      </c>
      <c r="B2954" s="23">
        <v>-145.71024</v>
      </c>
      <c r="C2954" s="25">
        <v>4.6996564999999997</v>
      </c>
      <c r="D2954" s="26">
        <v>-4.5396359999999997E-3</v>
      </c>
      <c r="F2954" s="18">
        <f t="shared" si="135"/>
        <v>5.1534455455792028</v>
      </c>
      <c r="G2954" s="12">
        <f t="shared" si="136"/>
        <v>35.531583600727593</v>
      </c>
    </row>
    <row r="2955" spans="1:7" x14ac:dyDescent="0.25">
      <c r="A2955" s="24">
        <v>10.919922</v>
      </c>
      <c r="B2955" s="23">
        <v>-145.77975000000001</v>
      </c>
      <c r="C2955" s="25">
        <v>4.6995826000000003</v>
      </c>
      <c r="D2955" s="26">
        <v>-4.5404848999999999E-3</v>
      </c>
      <c r="F2955" s="18">
        <f t="shared" si="135"/>
        <v>5.1559039589334956</v>
      </c>
      <c r="G2955" s="12">
        <f t="shared" si="136"/>
        <v>35.548533681765733</v>
      </c>
    </row>
    <row r="2956" spans="1:7" x14ac:dyDescent="0.25">
      <c r="A2956" s="24">
        <v>10.969727000000001</v>
      </c>
      <c r="B2956" s="23">
        <v>-145.81263999999999</v>
      </c>
      <c r="C2956" s="25">
        <v>4.6994252000000003</v>
      </c>
      <c r="D2956" s="26">
        <v>-4.5405714999999999E-3</v>
      </c>
      <c r="F2956" s="18">
        <f t="shared" si="135"/>
        <v>5.157067204728671</v>
      </c>
      <c r="G2956" s="12">
        <f t="shared" si="136"/>
        <v>35.556553940222706</v>
      </c>
    </row>
    <row r="2957" spans="1:7" x14ac:dyDescent="0.25">
      <c r="A2957" s="24">
        <v>11.019531000000001</v>
      </c>
      <c r="B2957" s="23">
        <v>-145.86637999999999</v>
      </c>
      <c r="C2957" s="25">
        <v>4.6995692</v>
      </c>
      <c r="D2957" s="26">
        <v>-4.5398208000000002E-3</v>
      </c>
      <c r="F2957" s="18">
        <f t="shared" si="135"/>
        <v>5.1589678684268403</v>
      </c>
      <c r="G2957" s="12">
        <f t="shared" si="136"/>
        <v>35.569658491438211</v>
      </c>
    </row>
    <row r="2958" spans="1:7" x14ac:dyDescent="0.25">
      <c r="A2958" s="24">
        <v>11.069336</v>
      </c>
      <c r="B2958" s="23">
        <v>-145.88925</v>
      </c>
      <c r="C2958" s="25">
        <v>4.6994777000000001</v>
      </c>
      <c r="D2958" s="26">
        <v>-4.54171E-3</v>
      </c>
      <c r="F2958" s="18">
        <f t="shared" si="135"/>
        <v>5.1597767292153982</v>
      </c>
      <c r="G2958" s="12">
        <f t="shared" si="136"/>
        <v>35.575235363159429</v>
      </c>
    </row>
    <row r="2959" spans="1:7" x14ac:dyDescent="0.25">
      <c r="A2959" s="24">
        <v>11.119141000000001</v>
      </c>
      <c r="B2959" s="23">
        <v>-145.95338000000001</v>
      </c>
      <c r="C2959" s="25">
        <v>4.6994547999999998</v>
      </c>
      <c r="D2959" s="26">
        <v>-4.5415908000000001E-3</v>
      </c>
      <c r="F2959" s="18">
        <f t="shared" si="135"/>
        <v>5.1620448639932839</v>
      </c>
      <c r="G2959" s="12">
        <f t="shared" si="136"/>
        <v>35.590873525970188</v>
      </c>
    </row>
    <row r="2960" spans="1:7" x14ac:dyDescent="0.25">
      <c r="A2960" s="24">
        <v>11.168945000000001</v>
      </c>
      <c r="B2960" s="23">
        <v>-146.01508000000001</v>
      </c>
      <c r="C2960" s="25">
        <v>4.6993999000000004</v>
      </c>
      <c r="D2960" s="26">
        <v>-4.5404792999999997E-3</v>
      </c>
      <c r="F2960" s="18">
        <f t="shared" si="135"/>
        <v>5.1642270551018994</v>
      </c>
      <c r="G2960" s="12">
        <f t="shared" si="136"/>
        <v>35.605919130919887</v>
      </c>
    </row>
    <row r="2961" spans="1:7" x14ac:dyDescent="0.25">
      <c r="A2961" s="24">
        <v>11.21875</v>
      </c>
      <c r="B2961" s="23">
        <v>-146.06859</v>
      </c>
      <c r="C2961" s="25">
        <v>4.6993523000000001</v>
      </c>
      <c r="D2961" s="26">
        <v>-4.5422344000000002E-3</v>
      </c>
      <c r="F2961" s="18">
        <f t="shared" si="135"/>
        <v>5.166119584214087</v>
      </c>
      <c r="G2961" s="12">
        <f t="shared" si="136"/>
        <v>35.618967596411906</v>
      </c>
    </row>
    <row r="2962" spans="1:7" x14ac:dyDescent="0.25">
      <c r="A2962" s="24">
        <v>11.268554999999999</v>
      </c>
      <c r="B2962" s="23">
        <v>-146.10719</v>
      </c>
      <c r="C2962" s="25">
        <v>4.6994138000000003</v>
      </c>
      <c r="D2962" s="26">
        <v>-4.5418055000000001E-3</v>
      </c>
      <c r="F2962" s="18">
        <f t="shared" si="135"/>
        <v>5.1674847799481647</v>
      </c>
      <c r="G2962" s="12">
        <f t="shared" si="136"/>
        <v>35.628380243916908</v>
      </c>
    </row>
    <row r="2963" spans="1:7" x14ac:dyDescent="0.25">
      <c r="A2963" s="24">
        <v>11.318358999999999</v>
      </c>
      <c r="B2963" s="23">
        <v>-146.15333999999999</v>
      </c>
      <c r="C2963" s="25">
        <v>4.6993178999999996</v>
      </c>
      <c r="D2963" s="26">
        <v>-4.5410753E-3</v>
      </c>
      <c r="F2963" s="18">
        <f t="shared" si="135"/>
        <v>5.1691170023089841</v>
      </c>
      <c r="G2963" s="12">
        <f t="shared" si="136"/>
        <v>35.639633966257712</v>
      </c>
    </row>
    <row r="2964" spans="1:7" x14ac:dyDescent="0.25">
      <c r="A2964" s="24">
        <v>11.368164</v>
      </c>
      <c r="B2964" s="23">
        <v>-146.22089</v>
      </c>
      <c r="C2964" s="25">
        <v>4.6994138000000003</v>
      </c>
      <c r="D2964" s="26">
        <v>-4.5403331000000002E-3</v>
      </c>
      <c r="F2964" s="18">
        <f t="shared" si="135"/>
        <v>5.17150609484362</v>
      </c>
      <c r="G2964" s="12">
        <f t="shared" si="136"/>
        <v>35.656106099391458</v>
      </c>
    </row>
    <row r="2965" spans="1:7" x14ac:dyDescent="0.25">
      <c r="A2965" s="24">
        <v>11.417968999999999</v>
      </c>
      <c r="B2965" s="23">
        <v>-146.2576</v>
      </c>
      <c r="C2965" s="25">
        <v>4.6992278000000001</v>
      </c>
      <c r="D2965" s="26">
        <v>-4.5392634000000001E-3</v>
      </c>
      <c r="F2965" s="18">
        <f t="shared" si="135"/>
        <v>5.1728044455015985</v>
      </c>
      <c r="G2965" s="12">
        <f t="shared" si="136"/>
        <v>35.665057868560069</v>
      </c>
    </row>
    <row r="2966" spans="1:7" x14ac:dyDescent="0.25">
      <c r="A2966" s="24">
        <v>11.467772999999999</v>
      </c>
      <c r="B2966" s="23">
        <v>-146.32068000000001</v>
      </c>
      <c r="C2966" s="25">
        <v>4.6993704000000003</v>
      </c>
      <c r="D2966" s="26">
        <v>-4.5406133999999999E-3</v>
      </c>
      <c r="F2966" s="18">
        <f t="shared" si="135"/>
        <v>5.1750354441260953</v>
      </c>
      <c r="G2966" s="12">
        <f t="shared" si="136"/>
        <v>35.680439987850612</v>
      </c>
    </row>
    <row r="2967" spans="1:7" x14ac:dyDescent="0.25">
      <c r="A2967" s="24">
        <v>11.517578</v>
      </c>
      <c r="B2967" s="23">
        <v>-146.37183999999999</v>
      </c>
      <c r="C2967" s="25">
        <v>4.6992202000000001</v>
      </c>
      <c r="D2967" s="26">
        <v>-4.5380769000000001E-3</v>
      </c>
      <c r="F2967" s="18">
        <f t="shared" si="135"/>
        <v>5.1768448589902238</v>
      </c>
      <c r="G2967" s="12">
        <f t="shared" si="136"/>
        <v>35.692915403559304</v>
      </c>
    </row>
    <row r="2968" spans="1:7" x14ac:dyDescent="0.25">
      <c r="A2968" s="24">
        <v>11.567383</v>
      </c>
      <c r="B2968" s="23">
        <v>-146.42615000000001</v>
      </c>
      <c r="C2968" s="25">
        <v>4.6993698999999998</v>
      </c>
      <c r="D2968" s="26">
        <v>-4.5424964999999998E-3</v>
      </c>
      <c r="F2968" s="18">
        <f t="shared" si="135"/>
        <v>5.1787656823145181</v>
      </c>
      <c r="G2968" s="12">
        <f t="shared" si="136"/>
        <v>35.706158949828641</v>
      </c>
    </row>
    <row r="2969" spans="1:7" x14ac:dyDescent="0.25">
      <c r="A2969" s="24">
        <v>11.617188000000001</v>
      </c>
      <c r="B2969" s="23">
        <v>-146.47470000000001</v>
      </c>
      <c r="C2969" s="25">
        <v>4.699192</v>
      </c>
      <c r="D2969" s="26">
        <v>-4.5423894000000001E-3</v>
      </c>
      <c r="F2969" s="18">
        <f t="shared" si="135"/>
        <v>5.1804827873116546</v>
      </c>
      <c r="G2969" s="12">
        <f t="shared" si="136"/>
        <v>35.717997914501375</v>
      </c>
    </row>
    <row r="2970" spans="1:7" x14ac:dyDescent="0.25">
      <c r="A2970" s="24">
        <v>11.666992</v>
      </c>
      <c r="B2970" s="23">
        <v>-146.50092000000001</v>
      </c>
      <c r="C2970" s="25">
        <v>4.6991763000000004</v>
      </c>
      <c r="D2970" s="26">
        <v>-4.5434771999999998E-3</v>
      </c>
      <c r="F2970" s="18">
        <f t="shared" si="135"/>
        <v>5.1814101301134032</v>
      </c>
      <c r="G2970" s="12">
        <f t="shared" si="136"/>
        <v>35.724391686977562</v>
      </c>
    </row>
    <row r="2971" spans="1:7" x14ac:dyDescent="0.25">
      <c r="A2971" s="24">
        <v>11.716797</v>
      </c>
      <c r="B2971" s="23">
        <v>-146.55457000000001</v>
      </c>
      <c r="C2971" s="25">
        <v>4.6992674000000001</v>
      </c>
      <c r="D2971" s="26">
        <v>-4.5423325999999998E-3</v>
      </c>
      <c r="F2971" s="18">
        <f t="shared" si="135"/>
        <v>5.1833076107127098</v>
      </c>
      <c r="G2971" s="12">
        <f t="shared" si="136"/>
        <v>35.737474291605615</v>
      </c>
    </row>
    <row r="2972" spans="1:7" x14ac:dyDescent="0.25">
      <c r="A2972" s="24">
        <v>11.766602000000001</v>
      </c>
      <c r="B2972" s="23">
        <v>-146.60692</v>
      </c>
      <c r="C2972" s="25">
        <v>4.6991367000000004</v>
      </c>
      <c r="D2972" s="26">
        <v>-4.5414864999999997E-3</v>
      </c>
      <c r="F2972" s="18">
        <f t="shared" si="135"/>
        <v>5.1851591132173454</v>
      </c>
      <c r="G2972" s="12">
        <f t="shared" si="136"/>
        <v>35.750239889970551</v>
      </c>
    </row>
    <row r="2973" spans="1:7" x14ac:dyDescent="0.25">
      <c r="A2973" s="24">
        <v>11.816406000000001</v>
      </c>
      <c r="B2973" s="23">
        <v>-146.64269999999999</v>
      </c>
      <c r="C2973" s="25">
        <v>4.6991100000000001</v>
      </c>
      <c r="D2973" s="26">
        <v>-4.5426427000000002E-3</v>
      </c>
      <c r="F2973" s="18">
        <f t="shared" si="135"/>
        <v>5.1864245718537507</v>
      </c>
      <c r="G2973" s="12">
        <f t="shared" si="136"/>
        <v>35.758964877735536</v>
      </c>
    </row>
    <row r="2974" spans="1:7" x14ac:dyDescent="0.25">
      <c r="A2974" s="24">
        <v>11.866211</v>
      </c>
      <c r="B2974" s="23">
        <v>-146.7038</v>
      </c>
      <c r="C2974" s="25">
        <v>4.6991138000000001</v>
      </c>
      <c r="D2974" s="26">
        <v>-4.5432177999999998E-3</v>
      </c>
      <c r="F2974" s="18">
        <f t="shared" si="135"/>
        <v>5.1885855423032883</v>
      </c>
      <c r="G2974" s="12">
        <f t="shared" si="136"/>
        <v>35.77386417210225</v>
      </c>
    </row>
    <row r="2975" spans="1:7" x14ac:dyDescent="0.25">
      <c r="A2975" s="24">
        <v>11.916016000000001</v>
      </c>
      <c r="B2975" s="23">
        <v>-146.75163000000001</v>
      </c>
      <c r="C2975" s="25">
        <v>4.6989951000000003</v>
      </c>
      <c r="D2975" s="26">
        <v>-4.5413136999999998E-3</v>
      </c>
      <c r="F2975" s="18">
        <f t="shared" si="135"/>
        <v>5.1902771825095293</v>
      </c>
      <c r="G2975" s="12">
        <f t="shared" si="136"/>
        <v>35.785527564075409</v>
      </c>
    </row>
    <row r="2976" spans="1:7" x14ac:dyDescent="0.25">
      <c r="A2976" s="24">
        <v>11.965820000000001</v>
      </c>
      <c r="B2976" s="23">
        <v>-146.78684999999999</v>
      </c>
      <c r="C2976" s="25">
        <v>4.6990995</v>
      </c>
      <c r="D2976" s="26">
        <v>-4.5420644000000003E-3</v>
      </c>
      <c r="F2976" s="18">
        <f t="shared" si="135"/>
        <v>5.1915228351974614</v>
      </c>
      <c r="G2976" s="12">
        <f t="shared" si="136"/>
        <v>35.794115995296288</v>
      </c>
    </row>
    <row r="2977" spans="1:7" x14ac:dyDescent="0.25">
      <c r="A2977" s="24">
        <v>12.015625</v>
      </c>
      <c r="B2977" s="23">
        <v>-146.84518</v>
      </c>
      <c r="C2977" s="25">
        <v>4.6990413999999996</v>
      </c>
      <c r="D2977" s="26">
        <v>-4.5426218000000004E-3</v>
      </c>
      <c r="F2977" s="18">
        <f t="shared" si="135"/>
        <v>5.1935858369375838</v>
      </c>
      <c r="G2977" s="12">
        <f t="shared" si="136"/>
        <v>35.808339822471581</v>
      </c>
    </row>
    <row r="2978" spans="1:7" x14ac:dyDescent="0.25">
      <c r="A2978" s="24">
        <v>12.065429999999999</v>
      </c>
      <c r="B2978" s="23">
        <v>-146.89212000000001</v>
      </c>
      <c r="C2978" s="25">
        <v>4.6989789000000002</v>
      </c>
      <c r="D2978" s="26">
        <v>-4.5424252999999998E-3</v>
      </c>
      <c r="F2978" s="18">
        <f t="shared" si="135"/>
        <v>5.1952459998328582</v>
      </c>
      <c r="G2978" s="12">
        <f t="shared" si="136"/>
        <v>35.819786187079991</v>
      </c>
    </row>
    <row r="2979" spans="1:7" x14ac:dyDescent="0.25">
      <c r="A2979" s="24">
        <v>12.115233999999999</v>
      </c>
      <c r="B2979" s="23">
        <v>-146.9342</v>
      </c>
      <c r="C2979" s="25">
        <v>4.6990036999999996</v>
      </c>
      <c r="D2979" s="26">
        <v>-4.5382291999999996E-3</v>
      </c>
      <c r="F2979" s="18">
        <f t="shared" si="135"/>
        <v>5.1967342753895931</v>
      </c>
      <c r="G2979" s="12">
        <f t="shared" si="136"/>
        <v>35.830047435966257</v>
      </c>
    </row>
    <row r="2980" spans="1:7" x14ac:dyDescent="0.25">
      <c r="A2980" s="24">
        <v>12.165039</v>
      </c>
      <c r="B2980" s="23">
        <v>-146.98230000000001</v>
      </c>
      <c r="C2980" s="25">
        <v>4.6989698000000004</v>
      </c>
      <c r="D2980" s="26">
        <v>-4.5385421E-3</v>
      </c>
      <c r="F2980" s="18">
        <f t="shared" si="135"/>
        <v>5.1984354648924205</v>
      </c>
      <c r="G2980" s="12">
        <f t="shared" si="136"/>
        <v>35.841776667701758</v>
      </c>
    </row>
    <row r="2981" spans="1:7" x14ac:dyDescent="0.25">
      <c r="A2981" s="24">
        <v>12.214843999999999</v>
      </c>
      <c r="B2981" s="23">
        <v>-147.02859000000001</v>
      </c>
      <c r="C2981" s="25">
        <v>4.6988363</v>
      </c>
      <c r="D2981" s="26">
        <v>-4.5396537000000001E-3</v>
      </c>
      <c r="F2981" s="18">
        <f t="shared" si="135"/>
        <v>5.2000726387403589</v>
      </c>
      <c r="G2981" s="12">
        <f t="shared" si="136"/>
        <v>35.853064529178603</v>
      </c>
    </row>
    <row r="2982" spans="1:7" x14ac:dyDescent="0.25">
      <c r="A2982" s="24">
        <v>12.264647999999999</v>
      </c>
      <c r="B2982" s="23">
        <v>-147.09531999999999</v>
      </c>
      <c r="C2982" s="25">
        <v>4.6990280000000002</v>
      </c>
      <c r="D2982" s="26">
        <v>-4.5428812000000004E-3</v>
      </c>
      <c r="F2982" s="18">
        <f t="shared" si="135"/>
        <v>5.202432729707585</v>
      </c>
      <c r="G2982" s="12">
        <f t="shared" si="136"/>
        <v>35.869336704515604</v>
      </c>
    </row>
    <row r="2983" spans="1:7" x14ac:dyDescent="0.25">
      <c r="A2983" s="24">
        <v>12.314453</v>
      </c>
      <c r="B2983" s="23">
        <v>-147.17384000000001</v>
      </c>
      <c r="C2983" s="25">
        <v>4.6988893000000003</v>
      </c>
      <c r="D2983" s="26">
        <v>-4.5407679999999997E-3</v>
      </c>
      <c r="F2983" s="18">
        <f t="shared" si="135"/>
        <v>5.2052098066257138</v>
      </c>
      <c r="G2983" s="12">
        <f t="shared" si="136"/>
        <v>35.888483882808146</v>
      </c>
    </row>
    <row r="2984" spans="1:7" x14ac:dyDescent="0.25">
      <c r="A2984" s="24">
        <v>12.364258</v>
      </c>
      <c r="B2984" s="23">
        <v>-147.20059000000001</v>
      </c>
      <c r="C2984" s="25">
        <v>4.6988826000000001</v>
      </c>
      <c r="D2984" s="26">
        <v>-4.5430870000000003E-3</v>
      </c>
      <c r="F2984" s="18">
        <f t="shared" si="135"/>
        <v>5.2061558943429818</v>
      </c>
      <c r="G2984" s="12">
        <f t="shared" si="136"/>
        <v>35.8950068962993</v>
      </c>
    </row>
    <row r="2985" spans="1:7" x14ac:dyDescent="0.25">
      <c r="A2985" s="24">
        <v>12.414063000000001</v>
      </c>
      <c r="B2985" s="23">
        <v>-147.24838</v>
      </c>
      <c r="C2985" s="25">
        <v>4.6988845000000001</v>
      </c>
      <c r="D2985" s="26">
        <v>-4.5372010000000003E-3</v>
      </c>
      <c r="F2985" s="18">
        <f t="shared" si="135"/>
        <v>5.2078461198386181</v>
      </c>
      <c r="G2985" s="12">
        <f t="shared" si="136"/>
        <v>35.906660534233595</v>
      </c>
    </row>
    <row r="2986" spans="1:7" x14ac:dyDescent="0.25">
      <c r="A2986" s="24">
        <v>12.463867</v>
      </c>
      <c r="B2986" s="23">
        <v>-147.31344999999999</v>
      </c>
      <c r="C2986" s="25">
        <v>4.6988678000000004</v>
      </c>
      <c r="D2986" s="26">
        <v>-4.5353114000000003E-3</v>
      </c>
      <c r="F2986" s="18">
        <f t="shared" si="135"/>
        <v>5.2101475003157258</v>
      </c>
      <c r="G2986" s="12">
        <f t="shared" si="136"/>
        <v>35.922527916957684</v>
      </c>
    </row>
    <row r="2987" spans="1:7" x14ac:dyDescent="0.25">
      <c r="A2987" s="24">
        <v>12.513672</v>
      </c>
      <c r="B2987" s="23">
        <v>-147.35265999999999</v>
      </c>
      <c r="C2987" s="25">
        <v>4.698823</v>
      </c>
      <c r="D2987" s="26">
        <v>-4.5390426999999999E-3</v>
      </c>
      <c r="F2987" s="18">
        <f t="shared" si="135"/>
        <v>5.2115342703865339</v>
      </c>
      <c r="G2987" s="12">
        <f t="shared" si="136"/>
        <v>35.932089313555373</v>
      </c>
    </row>
    <row r="2988" spans="1:7" x14ac:dyDescent="0.25">
      <c r="A2988" s="24">
        <v>12.563477000000001</v>
      </c>
      <c r="B2988" s="23">
        <v>-147.41130000000001</v>
      </c>
      <c r="C2988" s="25">
        <v>4.6988377999999997</v>
      </c>
      <c r="D2988" s="26">
        <v>-4.5418916000000004E-3</v>
      </c>
      <c r="F2988" s="18">
        <f t="shared" si="135"/>
        <v>5.2136082361338474</v>
      </c>
      <c r="G2988" s="12">
        <f t="shared" si="136"/>
        <v>35.946388734531872</v>
      </c>
    </row>
    <row r="2989" spans="1:7" x14ac:dyDescent="0.25">
      <c r="A2989" s="24">
        <v>12.613281000000001</v>
      </c>
      <c r="B2989" s="23">
        <v>-147.44390999999999</v>
      </c>
      <c r="C2989" s="25">
        <v>4.6988430000000001</v>
      </c>
      <c r="D2989" s="26">
        <v>-4.5398115000000001E-3</v>
      </c>
      <c r="F2989" s="18">
        <f t="shared" si="135"/>
        <v>5.2147615789547856</v>
      </c>
      <c r="G2989" s="12">
        <f t="shared" si="136"/>
        <v>35.954340714716785</v>
      </c>
    </row>
    <row r="2990" spans="1:7" x14ac:dyDescent="0.25">
      <c r="A2990" s="24">
        <v>12.663086</v>
      </c>
      <c r="B2990" s="23">
        <v>-147.51337000000001</v>
      </c>
      <c r="C2990" s="25">
        <v>4.6987176000000002</v>
      </c>
      <c r="D2990" s="26">
        <v>-4.5401006999999998E-3</v>
      </c>
      <c r="F2990" s="18">
        <f t="shared" si="135"/>
        <v>5.2172182239208231</v>
      </c>
      <c r="G2990" s="12">
        <f t="shared" si="136"/>
        <v>35.971278603206351</v>
      </c>
    </row>
    <row r="2991" spans="1:7" x14ac:dyDescent="0.25">
      <c r="A2991" s="24">
        <v>12.712891000000001</v>
      </c>
      <c r="B2991" s="23">
        <v>-147.54831999999999</v>
      </c>
      <c r="C2991" s="25">
        <v>4.6987227999999996</v>
      </c>
      <c r="D2991" s="26">
        <v>-4.5408037999999998E-3</v>
      </c>
      <c r="F2991" s="18">
        <f t="shared" si="135"/>
        <v>5.2184543273121689</v>
      </c>
      <c r="G2991" s="12">
        <f t="shared" si="136"/>
        <v>35.979801194664887</v>
      </c>
    </row>
    <row r="2992" spans="1:7" x14ac:dyDescent="0.25">
      <c r="A2992" s="24">
        <v>12.762695000000001</v>
      </c>
      <c r="B2992" s="23">
        <v>-147.59709000000001</v>
      </c>
      <c r="C2992" s="25">
        <v>4.6986790000000003</v>
      </c>
      <c r="D2992" s="26">
        <v>-4.5408187000000001E-3</v>
      </c>
      <c r="F2992" s="18">
        <f t="shared" si="135"/>
        <v>5.2201792132176346</v>
      </c>
      <c r="G2992" s="12">
        <f t="shared" si="136"/>
        <v>35.991693806551382</v>
      </c>
    </row>
    <row r="2993" spans="1:7" x14ac:dyDescent="0.25">
      <c r="A2993" s="24">
        <v>12.8125</v>
      </c>
      <c r="B2993" s="23">
        <v>-147.62521000000001</v>
      </c>
      <c r="C2993" s="25">
        <v>4.6987829000000003</v>
      </c>
      <c r="D2993" s="26">
        <v>-4.5401690999999997E-3</v>
      </c>
      <c r="F2993" s="18">
        <f t="shared" si="135"/>
        <v>5.2211737547731332</v>
      </c>
      <c r="G2993" s="12">
        <f t="shared" si="136"/>
        <v>35.99855089587367</v>
      </c>
    </row>
    <row r="2994" spans="1:7" x14ac:dyDescent="0.25">
      <c r="A2994" s="24">
        <v>12.862304999999999</v>
      </c>
      <c r="B2994" s="23">
        <v>-147.68816000000001</v>
      </c>
      <c r="C2994" s="25">
        <v>4.6986451000000002</v>
      </c>
      <c r="D2994" s="26">
        <v>-4.5358296000000001E-3</v>
      </c>
      <c r="F2994" s="18">
        <f t="shared" si="135"/>
        <v>5.2234001555881635</v>
      </c>
      <c r="G2994" s="12">
        <f t="shared" si="136"/>
        <v>36.013901314537904</v>
      </c>
    </row>
    <row r="2995" spans="1:7" x14ac:dyDescent="0.25">
      <c r="A2995" s="24">
        <v>12.912108999999999</v>
      </c>
      <c r="B2995" s="23">
        <v>-147.74365</v>
      </c>
      <c r="C2995" s="25">
        <v>4.6986698999999996</v>
      </c>
      <c r="D2995" s="26">
        <v>-4.5898672999999997E-3</v>
      </c>
      <c r="F2995" s="18">
        <f t="shared" si="135"/>
        <v>5.2253627128753122</v>
      </c>
      <c r="G2995" s="12">
        <f t="shared" si="136"/>
        <v>36.027432604953752</v>
      </c>
    </row>
    <row r="2996" spans="1:7" x14ac:dyDescent="0.25">
      <c r="A2996" s="24">
        <v>12.961914</v>
      </c>
      <c r="B2996" s="23">
        <v>-147.78224</v>
      </c>
      <c r="C2996" s="25">
        <v>4.6986255999999997</v>
      </c>
      <c r="D2996" s="26">
        <v>-4.5273094000000003E-3</v>
      </c>
      <c r="F2996" s="18">
        <f t="shared" si="135"/>
        <v>5.2267275549317374</v>
      </c>
      <c r="G2996" s="12">
        <f t="shared" si="136"/>
        <v>36.036842813949036</v>
      </c>
    </row>
    <row r="2997" spans="1:7" x14ac:dyDescent="0.25">
      <c r="A2997" s="24">
        <v>13.011718999999999</v>
      </c>
      <c r="B2997" s="23">
        <v>-147.82911999999999</v>
      </c>
      <c r="C2997" s="25">
        <v>4.6984820000000003</v>
      </c>
      <c r="D2997" s="26">
        <v>-4.5423238000000003E-3</v>
      </c>
      <c r="F2997" s="18">
        <f t="shared" ref="F2997:F3060" si="137" xml:space="preserve"> -B2997 / A_6x12_in2</f>
        <v>5.2283855957611038</v>
      </c>
      <c r="G2997" s="12">
        <f t="shared" ref="G2997:G3060" si="138" xml:space="preserve"> -B2997 * kip_to_N / A_6x12_mm2</f>
        <v>36.04827454749914</v>
      </c>
    </row>
    <row r="2998" spans="1:7" x14ac:dyDescent="0.25">
      <c r="A2998" s="24">
        <v>13.061522999999999</v>
      </c>
      <c r="B2998" s="23">
        <v>-147.87888000000001</v>
      </c>
      <c r="C2998" s="25">
        <v>4.6986255999999997</v>
      </c>
      <c r="D2998" s="26">
        <v>-4.5441389000000004E-3</v>
      </c>
      <c r="F2998" s="18">
        <f t="shared" si="137"/>
        <v>5.2301454957540496</v>
      </c>
      <c r="G2998" s="12">
        <f t="shared" si="138"/>
        <v>36.060408571847553</v>
      </c>
    </row>
    <row r="2999" spans="1:7" x14ac:dyDescent="0.25">
      <c r="A2999" s="24">
        <v>13.111328</v>
      </c>
      <c r="B2999" s="23">
        <v>-147.92899</v>
      </c>
      <c r="C2999" s="25">
        <v>4.6985989000000004</v>
      </c>
      <c r="D2999" s="26">
        <v>-4.5391470000000003E-3</v>
      </c>
      <c r="F2999" s="18">
        <f t="shared" si="137"/>
        <v>5.2319177744647902</v>
      </c>
      <c r="G2999" s="12">
        <f t="shared" si="138"/>
        <v>36.072627944036029</v>
      </c>
    </row>
    <row r="3000" spans="1:7" x14ac:dyDescent="0.25">
      <c r="A3000" s="24">
        <v>13.161133</v>
      </c>
      <c r="B3000" s="23">
        <v>-147.96893</v>
      </c>
      <c r="C3000" s="25">
        <v>4.6986116999999998</v>
      </c>
      <c r="D3000" s="26">
        <v>-4.5401304999999996E-3</v>
      </c>
      <c r="F3000" s="18">
        <f t="shared" si="137"/>
        <v>5.2333303630041437</v>
      </c>
      <c r="G3000" s="12">
        <f t="shared" si="138"/>
        <v>36.082367351843004</v>
      </c>
    </row>
    <row r="3001" spans="1:7" x14ac:dyDescent="0.25">
      <c r="A3001" s="24">
        <v>13.210938000000001</v>
      </c>
      <c r="B3001" s="23">
        <v>-148.02974</v>
      </c>
      <c r="C3001" s="25">
        <v>4.6985440000000001</v>
      </c>
      <c r="D3001" s="26">
        <v>-4.5353798000000002E-3</v>
      </c>
      <c r="F3001" s="18">
        <f t="shared" si="137"/>
        <v>5.2354810768017916</v>
      </c>
      <c r="G3001" s="12">
        <f t="shared" si="138"/>
        <v>36.097195929427954</v>
      </c>
    </row>
    <row r="3002" spans="1:7" x14ac:dyDescent="0.25">
      <c r="A3002" s="24">
        <v>13.260742</v>
      </c>
      <c r="B3002" s="23">
        <v>-148.07825</v>
      </c>
      <c r="C3002" s="25">
        <v>4.6984586999999998</v>
      </c>
      <c r="D3002" s="26">
        <v>-4.5391889000000003E-3</v>
      </c>
      <c r="F3002" s="18">
        <f t="shared" si="137"/>
        <v>5.2371967670883226</v>
      </c>
      <c r="G3002" s="12">
        <f t="shared" si="138"/>
        <v>36.10902514006181</v>
      </c>
    </row>
    <row r="3003" spans="1:7" x14ac:dyDescent="0.25">
      <c r="A3003" s="24">
        <v>13.310547</v>
      </c>
      <c r="B3003" s="23">
        <v>-148.11021</v>
      </c>
      <c r="C3003" s="25">
        <v>4.6984776999999998</v>
      </c>
      <c r="D3003" s="26">
        <v>-4.5378804000000003E-3</v>
      </c>
      <c r="F3003" s="18">
        <f t="shared" si="137"/>
        <v>5.2383271208619258</v>
      </c>
      <c r="G3003" s="12">
        <f t="shared" si="138"/>
        <v>36.116818617115172</v>
      </c>
    </row>
    <row r="3004" spans="1:7" x14ac:dyDescent="0.25">
      <c r="A3004" s="24">
        <v>13.360352000000001</v>
      </c>
      <c r="B3004" s="23">
        <v>-148.16315</v>
      </c>
      <c r="C3004" s="25">
        <v>4.6984304999999997</v>
      </c>
      <c r="D3004" s="26">
        <v>-4.5410572000000003E-3</v>
      </c>
      <c r="F3004" s="18">
        <f t="shared" si="137"/>
        <v>5.2401994903479894</v>
      </c>
      <c r="G3004" s="12">
        <f t="shared" si="138"/>
        <v>36.129728087553367</v>
      </c>
    </row>
    <row r="3005" spans="1:7" x14ac:dyDescent="0.25">
      <c r="A3005" s="24">
        <v>13.410156000000001</v>
      </c>
      <c r="B3005" s="23">
        <v>-148.23181</v>
      </c>
      <c r="C3005" s="25">
        <v>4.6984199999999996</v>
      </c>
      <c r="D3005" s="26">
        <v>-4.5344382999999997E-3</v>
      </c>
      <c r="F3005" s="18">
        <f t="shared" si="137"/>
        <v>5.2426278411019203</v>
      </c>
      <c r="G3005" s="12">
        <f t="shared" si="138"/>
        <v>36.146470895265615</v>
      </c>
    </row>
    <row r="3006" spans="1:7" x14ac:dyDescent="0.25">
      <c r="A3006" s="24">
        <v>13.459961</v>
      </c>
      <c r="B3006" s="23">
        <v>-148.29056</v>
      </c>
      <c r="C3006" s="25">
        <v>4.6984443999999996</v>
      </c>
      <c r="D3006" s="26">
        <v>-4.5410991000000003E-3</v>
      </c>
      <c r="F3006" s="18">
        <f t="shared" si="137"/>
        <v>5.2447056973033979</v>
      </c>
      <c r="G3006" s="12">
        <f t="shared" si="138"/>
        <v>36.160797139848995</v>
      </c>
    </row>
    <row r="3007" spans="1:7" x14ac:dyDescent="0.25">
      <c r="A3007" s="24">
        <v>13.509766000000001</v>
      </c>
      <c r="B3007" s="23">
        <v>-148.33447000000001</v>
      </c>
      <c r="C3007" s="25">
        <v>4.6983204000000001</v>
      </c>
      <c r="D3007" s="26">
        <v>-4.5425324000000003E-3</v>
      </c>
      <c r="F3007" s="18">
        <f t="shared" si="137"/>
        <v>5.2462586958703241</v>
      </c>
      <c r="G3007" s="12">
        <f t="shared" si="138"/>
        <v>36.17150463601336</v>
      </c>
    </row>
    <row r="3008" spans="1:7" x14ac:dyDescent="0.25">
      <c r="A3008" s="24">
        <v>13.559570000000001</v>
      </c>
      <c r="B3008" s="23">
        <v>-148.39234999999999</v>
      </c>
      <c r="C3008" s="25">
        <v>4.6983594999999996</v>
      </c>
      <c r="D3008" s="26">
        <v>-4.5383335E-3</v>
      </c>
      <c r="F3008" s="18">
        <f t="shared" si="137"/>
        <v>5.2483057821161365</v>
      </c>
      <c r="G3008" s="12">
        <f t="shared" si="138"/>
        <v>36.18561873025142</v>
      </c>
    </row>
    <row r="3009" spans="1:7" x14ac:dyDescent="0.25">
      <c r="A3009" s="24">
        <v>13.609375</v>
      </c>
      <c r="B3009" s="23">
        <v>-148.43172999999999</v>
      </c>
      <c r="C3009" s="25">
        <v>4.6983113000000003</v>
      </c>
      <c r="D3009" s="26">
        <v>-4.5406724999999997E-3</v>
      </c>
      <c r="F3009" s="18">
        <f t="shared" si="137"/>
        <v>5.2496985647070158</v>
      </c>
      <c r="G3009" s="12">
        <f t="shared" si="138"/>
        <v>36.195221581514275</v>
      </c>
    </row>
    <row r="3010" spans="1:7" x14ac:dyDescent="0.25">
      <c r="A3010" s="24">
        <v>13.659179999999999</v>
      </c>
      <c r="B3010" s="23">
        <v>-148.45882</v>
      </c>
      <c r="C3010" s="25">
        <v>4.6983252000000002</v>
      </c>
      <c r="D3010" s="26">
        <v>-4.5394924999999997E-3</v>
      </c>
      <c r="F3010" s="18">
        <f t="shared" si="137"/>
        <v>5.2506566774644297</v>
      </c>
      <c r="G3010" s="12">
        <f t="shared" si="138"/>
        <v>36.201827504335789</v>
      </c>
    </row>
    <row r="3011" spans="1:7" x14ac:dyDescent="0.25">
      <c r="A3011" s="24">
        <v>13.708983999999999</v>
      </c>
      <c r="B3011" s="23">
        <v>-148.52544</v>
      </c>
      <c r="C3011" s="25">
        <v>4.6983562000000001</v>
      </c>
      <c r="D3011" s="26">
        <v>-4.5399815E-3</v>
      </c>
      <c r="F3011" s="18">
        <f t="shared" si="137"/>
        <v>5.2530128779774925</v>
      </c>
      <c r="G3011" s="12">
        <f t="shared" si="138"/>
        <v>36.218072856065916</v>
      </c>
    </row>
    <row r="3012" spans="1:7" x14ac:dyDescent="0.25">
      <c r="A3012" s="24">
        <v>13.758789</v>
      </c>
      <c r="B3012" s="23">
        <v>-148.56093999999999</v>
      </c>
      <c r="C3012" s="25">
        <v>4.6982454999999996</v>
      </c>
      <c r="D3012" s="26">
        <v>-4.5383452000000001E-3</v>
      </c>
      <c r="F3012" s="18">
        <f t="shared" si="137"/>
        <v>5.2542684336396617</v>
      </c>
      <c r="G3012" s="12">
        <f t="shared" si="138"/>
        <v>36.226729565558848</v>
      </c>
    </row>
    <row r="3013" spans="1:7" x14ac:dyDescent="0.25">
      <c r="A3013" s="24">
        <v>13.808593999999999</v>
      </c>
      <c r="B3013" s="23">
        <v>-148.61684</v>
      </c>
      <c r="C3013" s="25">
        <v>4.6982317</v>
      </c>
      <c r="D3013" s="26">
        <v>-4.5403778000000002E-3</v>
      </c>
      <c r="F3013" s="18">
        <f t="shared" si="137"/>
        <v>5.2562454917105148</v>
      </c>
      <c r="G3013" s="12">
        <f t="shared" si="138"/>
        <v>36.240360834873073</v>
      </c>
    </row>
    <row r="3014" spans="1:7" x14ac:dyDescent="0.25">
      <c r="A3014" s="24">
        <v>13.858397999999999</v>
      </c>
      <c r="B3014" s="23">
        <v>-148.66925000000001</v>
      </c>
      <c r="C3014" s="25">
        <v>4.6981463000000003</v>
      </c>
      <c r="D3014" s="26">
        <v>-4.5402851000000003E-3</v>
      </c>
      <c r="F3014" s="18">
        <f t="shared" si="137"/>
        <v>5.2580991162810582</v>
      </c>
      <c r="G3014" s="12">
        <f t="shared" si="138"/>
        <v>36.253141064296308</v>
      </c>
    </row>
    <row r="3015" spans="1:7" x14ac:dyDescent="0.25">
      <c r="A3015" s="24">
        <v>13.908203</v>
      </c>
      <c r="B3015" s="23">
        <v>-148.72089</v>
      </c>
      <c r="C3015" s="25">
        <v>4.6981773000000002</v>
      </c>
      <c r="D3015" s="26">
        <v>-4.5405979999999999E-3</v>
      </c>
      <c r="F3015" s="18">
        <f t="shared" si="137"/>
        <v>5.2599255076724507</v>
      </c>
      <c r="G3015" s="12">
        <f t="shared" si="138"/>
        <v>36.26573352847138</v>
      </c>
    </row>
    <row r="3016" spans="1:7" x14ac:dyDescent="0.25">
      <c r="A3016" s="24">
        <v>13.958008</v>
      </c>
      <c r="B3016" s="23">
        <v>-148.77538999999999</v>
      </c>
      <c r="C3016" s="25">
        <v>4.6981745000000004</v>
      </c>
      <c r="D3016" s="26">
        <v>-4.5431554000000002E-3</v>
      </c>
      <c r="F3016" s="18">
        <f t="shared" si="137"/>
        <v>5.2618530508721184</v>
      </c>
      <c r="G3016" s="12">
        <f t="shared" si="138"/>
        <v>36.279023406425324</v>
      </c>
    </row>
    <row r="3017" spans="1:7" x14ac:dyDescent="0.25">
      <c r="A3017" s="24">
        <v>14.007813000000001</v>
      </c>
      <c r="B3017" s="23">
        <v>-148.81014999999999</v>
      </c>
      <c r="C3017" s="25">
        <v>4.6980747999999997</v>
      </c>
      <c r="D3017" s="26">
        <v>-4.5545189999999999E-3</v>
      </c>
      <c r="F3017" s="18">
        <f t="shared" si="137"/>
        <v>5.2630824343880906</v>
      </c>
      <c r="G3017" s="12">
        <f t="shared" si="138"/>
        <v>36.287499666199253</v>
      </c>
    </row>
    <row r="3018" spans="1:7" x14ac:dyDescent="0.25">
      <c r="A3018" s="24">
        <v>14.057617</v>
      </c>
      <c r="B3018" s="23">
        <v>-148.87437</v>
      </c>
      <c r="C3018" s="25">
        <v>4.6980785999999997</v>
      </c>
      <c r="D3018" s="26">
        <v>-4.5505073000000002E-3</v>
      </c>
      <c r="F3018" s="18">
        <f t="shared" si="137"/>
        <v>5.2653537522648381</v>
      </c>
      <c r="G3018" s="12">
        <f t="shared" si="138"/>
        <v>36.303159775597457</v>
      </c>
    </row>
    <row r="3019" spans="1:7" x14ac:dyDescent="0.25">
      <c r="A3019" s="24">
        <v>14.107422</v>
      </c>
      <c r="B3019" s="23">
        <v>-148.94066000000001</v>
      </c>
      <c r="C3019" s="25">
        <v>4.6981086999999997</v>
      </c>
      <c r="D3019" s="26">
        <v>-4.5560631000000004E-3</v>
      </c>
      <c r="F3019" s="18">
        <f t="shared" si="137"/>
        <v>5.2676982814154076</v>
      </c>
      <c r="G3019" s="12">
        <f t="shared" si="138"/>
        <v>36.319324656506943</v>
      </c>
    </row>
    <row r="3020" spans="1:7" x14ac:dyDescent="0.25">
      <c r="A3020" s="24">
        <v>14.157227000000001</v>
      </c>
      <c r="B3020" s="23">
        <v>-148.97504000000001</v>
      </c>
      <c r="C3020" s="25">
        <v>4.6979541999999999</v>
      </c>
      <c r="D3020" s="26">
        <v>-4.5365631E-3</v>
      </c>
      <c r="F3020" s="18">
        <f t="shared" si="137"/>
        <v>5.2689142251806294</v>
      </c>
      <c r="G3020" s="12">
        <f t="shared" si="138"/>
        <v>36.327708252911648</v>
      </c>
    </row>
    <row r="3021" spans="1:7" x14ac:dyDescent="0.25">
      <c r="A3021" s="24">
        <v>14.207031000000001</v>
      </c>
      <c r="B3021" s="23">
        <v>-149.03686999999999</v>
      </c>
      <c r="C3021" s="25">
        <v>4.6980386000000003</v>
      </c>
      <c r="D3021" s="26">
        <v>-4.5350431000000004E-3</v>
      </c>
      <c r="F3021" s="18">
        <f t="shared" si="137"/>
        <v>5.2711010140987122</v>
      </c>
      <c r="G3021" s="12">
        <f t="shared" si="138"/>
        <v>36.342785558487648</v>
      </c>
    </row>
    <row r="3022" spans="1:7" x14ac:dyDescent="0.25">
      <c r="A3022" s="24">
        <v>14.256836</v>
      </c>
      <c r="B3022" s="23">
        <v>-149.07535999999999</v>
      </c>
      <c r="C3022" s="25">
        <v>4.6980329000000003</v>
      </c>
      <c r="D3022" s="26">
        <v>-4.5415042000000001E-3</v>
      </c>
      <c r="F3022" s="18">
        <f t="shared" si="137"/>
        <v>5.272462319378624</v>
      </c>
      <c r="G3022" s="12">
        <f t="shared" si="138"/>
        <v>36.35217138238577</v>
      </c>
    </row>
    <row r="3023" spans="1:7" x14ac:dyDescent="0.25">
      <c r="A3023" s="24">
        <v>14.306641000000001</v>
      </c>
      <c r="B3023" s="23">
        <v>-149.10590999999999</v>
      </c>
      <c r="C3023" s="25">
        <v>4.6980947999999998</v>
      </c>
      <c r="D3023" s="26">
        <v>-4.5394390000000001E-3</v>
      </c>
      <c r="F3023" s="18">
        <f t="shared" si="137"/>
        <v>5.2735428046033928</v>
      </c>
      <c r="G3023" s="12">
        <f t="shared" si="138"/>
        <v>36.359621029569126</v>
      </c>
    </row>
    <row r="3024" spans="1:7" x14ac:dyDescent="0.25">
      <c r="A3024" s="24">
        <v>14.356445000000001</v>
      </c>
      <c r="B3024" s="23">
        <v>-149.15593999999999</v>
      </c>
      <c r="C3024" s="25">
        <v>4.6979426999999996</v>
      </c>
      <c r="D3024" s="26">
        <v>-4.5386193999999999E-3</v>
      </c>
      <c r="F3024" s="18">
        <f t="shared" si="137"/>
        <v>5.2753122538929231</v>
      </c>
      <c r="G3024" s="12">
        <f t="shared" si="138"/>
        <v>36.371820893679875</v>
      </c>
    </row>
    <row r="3025" spans="1:7" x14ac:dyDescent="0.25">
      <c r="A3025" s="24">
        <v>14.40625</v>
      </c>
      <c r="B3025" s="23">
        <v>-149.21265</v>
      </c>
      <c r="C3025" s="25">
        <v>4.6979251</v>
      </c>
      <c r="D3025" s="26">
        <v>-4.5410245999999996E-3</v>
      </c>
      <c r="F3025" s="18">
        <f t="shared" si="137"/>
        <v>5.2773179598535327</v>
      </c>
      <c r="G3025" s="12">
        <f t="shared" si="138"/>
        <v>36.385649682281127</v>
      </c>
    </row>
    <row r="3026" spans="1:7" x14ac:dyDescent="0.25">
      <c r="A3026" s="24">
        <v>14.456054999999999</v>
      </c>
      <c r="B3026" s="23">
        <v>-149.25565</v>
      </c>
      <c r="C3026" s="25">
        <v>4.6979017000000001</v>
      </c>
      <c r="D3026" s="26">
        <v>-4.5424369000000003E-3</v>
      </c>
      <c r="F3026" s="18">
        <f t="shared" si="137"/>
        <v>5.2788387737541891</v>
      </c>
      <c r="G3026" s="12">
        <f t="shared" si="138"/>
        <v>36.396135274061301</v>
      </c>
    </row>
    <row r="3027" spans="1:7" x14ac:dyDescent="0.25">
      <c r="A3027" s="24">
        <v>14.505858999999999</v>
      </c>
      <c r="B3027" s="23">
        <v>-149.29594</v>
      </c>
      <c r="C3027" s="25">
        <v>4.6979585000000004</v>
      </c>
      <c r="D3027" s="26">
        <v>-4.5425086E-3</v>
      </c>
      <c r="F3027" s="18">
        <f t="shared" si="137"/>
        <v>5.2802637410113382</v>
      </c>
      <c r="G3027" s="12">
        <f t="shared" si="138"/>
        <v>36.405960029708346</v>
      </c>
    </row>
    <row r="3028" spans="1:7" x14ac:dyDescent="0.25">
      <c r="A3028" s="24">
        <v>14.555664</v>
      </c>
      <c r="B3028" s="23">
        <v>-149.33667</v>
      </c>
      <c r="C3028" s="25">
        <v>4.6978926999999997</v>
      </c>
      <c r="D3028" s="26">
        <v>-4.5411195999999999E-3</v>
      </c>
      <c r="F3028" s="18">
        <f t="shared" si="137"/>
        <v>5.2817042700851458</v>
      </c>
      <c r="G3028" s="12">
        <f t="shared" si="138"/>
        <v>36.415892079782914</v>
      </c>
    </row>
    <row r="3029" spans="1:7" x14ac:dyDescent="0.25">
      <c r="A3029" s="24">
        <v>14.605468999999999</v>
      </c>
      <c r="B3029" s="23">
        <v>-149.38346999999999</v>
      </c>
      <c r="C3029" s="25">
        <v>4.6977725000000001</v>
      </c>
      <c r="D3029" s="26">
        <v>-4.5417338000000003E-3</v>
      </c>
      <c r="F3029" s="18">
        <f t="shared" si="137"/>
        <v>5.2833594814933011</v>
      </c>
      <c r="G3029" s="12">
        <f t="shared" si="138"/>
        <v>36.427304305255291</v>
      </c>
    </row>
    <row r="3030" spans="1:7" x14ac:dyDescent="0.25">
      <c r="A3030" s="24">
        <v>14.655272999999999</v>
      </c>
      <c r="B3030" s="23">
        <v>-149.44309999999999</v>
      </c>
      <c r="C3030" s="25">
        <v>4.6978682999999997</v>
      </c>
      <c r="D3030" s="26">
        <v>-4.5406431999999997E-3</v>
      </c>
      <c r="F3030" s="18">
        <f t="shared" si="137"/>
        <v>5.2854684613280938</v>
      </c>
      <c r="G3030" s="12">
        <f t="shared" si="138"/>
        <v>36.441845138693708</v>
      </c>
    </row>
    <row r="3031" spans="1:7" x14ac:dyDescent="0.25">
      <c r="A3031" s="24">
        <v>14.705078</v>
      </c>
      <c r="B3031" s="23">
        <v>-149.50355999999999</v>
      </c>
      <c r="C3031" s="25">
        <v>4.6978578999999998</v>
      </c>
      <c r="D3031" s="26">
        <v>-4.5407978000000003E-3</v>
      </c>
      <c r="F3031" s="18">
        <f t="shared" si="137"/>
        <v>5.287606796407947</v>
      </c>
      <c r="G3031" s="12">
        <f t="shared" si="138"/>
        <v>36.456588368438574</v>
      </c>
    </row>
    <row r="3032" spans="1:7" x14ac:dyDescent="0.25">
      <c r="A3032" s="24">
        <v>14.754883</v>
      </c>
      <c r="B3032" s="23">
        <v>-149.53876</v>
      </c>
      <c r="C3032" s="25">
        <v>4.697762</v>
      </c>
      <c r="D3032" s="26">
        <v>-4.5411703000000003E-3</v>
      </c>
      <c r="F3032" s="18">
        <f t="shared" si="137"/>
        <v>5.2888517417405767</v>
      </c>
      <c r="G3032" s="12">
        <f t="shared" si="138"/>
        <v>36.465171922640025</v>
      </c>
    </row>
    <row r="3033" spans="1:7" x14ac:dyDescent="0.25">
      <c r="A3033" s="24">
        <v>14.804688000000001</v>
      </c>
      <c r="B3033" s="23">
        <v>-149.61142000000001</v>
      </c>
      <c r="C3033" s="25">
        <v>4.6977057000000002</v>
      </c>
      <c r="D3033" s="26">
        <v>-4.5415517000000002E-3</v>
      </c>
      <c r="F3033" s="18">
        <f t="shared" si="137"/>
        <v>5.2914215635550343</v>
      </c>
      <c r="G3033" s="12">
        <f t="shared" si="138"/>
        <v>36.482890134238808</v>
      </c>
    </row>
    <row r="3034" spans="1:7" x14ac:dyDescent="0.25">
      <c r="A3034" s="24">
        <v>14.854492</v>
      </c>
      <c r="B3034" s="23">
        <v>-149.64805999999999</v>
      </c>
      <c r="C3034" s="25">
        <v>4.6978083000000002</v>
      </c>
      <c r="D3034" s="26">
        <v>-4.5389504999999997E-3</v>
      </c>
      <c r="F3034" s="18">
        <f t="shared" si="137"/>
        <v>5.2927174384694524</v>
      </c>
      <c r="G3034" s="12">
        <f t="shared" si="138"/>
        <v>36.491824833839395</v>
      </c>
    </row>
    <row r="3035" spans="1:7" x14ac:dyDescent="0.25">
      <c r="A3035" s="24">
        <v>14.904297</v>
      </c>
      <c r="B3035" s="23">
        <v>-149.69640999999999</v>
      </c>
      <c r="C3035" s="25">
        <v>4.6976937999999997</v>
      </c>
      <c r="D3035" s="26">
        <v>-4.5407205000000004E-3</v>
      </c>
      <c r="F3035" s="18">
        <f t="shared" si="137"/>
        <v>5.2944274699135621</v>
      </c>
      <c r="G3035" s="12">
        <f t="shared" si="138"/>
        <v>36.503615028317803</v>
      </c>
    </row>
    <row r="3036" spans="1:7" x14ac:dyDescent="0.25">
      <c r="A3036" s="24">
        <v>14.954102000000001</v>
      </c>
      <c r="B3036" s="23">
        <v>-149.73291</v>
      </c>
      <c r="C3036" s="25">
        <v>4.6976914000000001</v>
      </c>
      <c r="D3036" s="26">
        <v>-4.5394598999999999E-3</v>
      </c>
      <c r="F3036" s="18">
        <f t="shared" si="137"/>
        <v>5.2957183933408638</v>
      </c>
      <c r="G3036" s="12">
        <f t="shared" si="138"/>
        <v>36.512515588782371</v>
      </c>
    </row>
    <row r="3037" spans="1:7" x14ac:dyDescent="0.25">
      <c r="A3037" s="24">
        <v>15.003906000000001</v>
      </c>
      <c r="B3037" s="23">
        <v>-149.79329000000001</v>
      </c>
      <c r="C3037" s="25">
        <v>4.6977004999999998</v>
      </c>
      <c r="D3037" s="26">
        <v>-4.5381309000000003E-3</v>
      </c>
      <c r="F3037" s="18">
        <f t="shared" si="137"/>
        <v>5.2978538989995059</v>
      </c>
      <c r="G3037" s="12">
        <f t="shared" si="138"/>
        <v>36.527239310449517</v>
      </c>
    </row>
    <row r="3038" spans="1:7" x14ac:dyDescent="0.25">
      <c r="A3038" s="24">
        <v>15.053711</v>
      </c>
      <c r="B3038" s="23">
        <v>-149.86060000000001</v>
      </c>
      <c r="C3038" s="25">
        <v>4.6976509000000002</v>
      </c>
      <c r="D3038" s="26">
        <v>-4.5415400999999998E-3</v>
      </c>
      <c r="F3038" s="18">
        <f t="shared" si="137"/>
        <v>5.3002345032705094</v>
      </c>
      <c r="G3038" s="12">
        <f t="shared" si="138"/>
        <v>36.543652919350052</v>
      </c>
    </row>
    <row r="3039" spans="1:7" x14ac:dyDescent="0.25">
      <c r="A3039" s="24">
        <v>15.103516000000001</v>
      </c>
      <c r="B3039" s="23">
        <v>-149.90568999999999</v>
      </c>
      <c r="C3039" s="25">
        <v>4.6975999000000002</v>
      </c>
      <c r="D3039" s="26">
        <v>-4.5428094000000002E-3</v>
      </c>
      <c r="F3039" s="18">
        <f t="shared" si="137"/>
        <v>5.3018292358002901</v>
      </c>
      <c r="G3039" s="12">
        <f t="shared" si="138"/>
        <v>36.554648159660942</v>
      </c>
    </row>
    <row r="3040" spans="1:7" x14ac:dyDescent="0.25">
      <c r="A3040" s="24">
        <v>15.153320000000001</v>
      </c>
      <c r="B3040" s="23">
        <v>-149.97359</v>
      </c>
      <c r="C3040" s="25">
        <v>4.6974825999999998</v>
      </c>
      <c r="D3040" s="26">
        <v>-4.5382408000000001E-3</v>
      </c>
      <c r="F3040" s="18">
        <f t="shared" si="137"/>
        <v>5.3042307070527208</v>
      </c>
      <c r="G3040" s="12">
        <f t="shared" si="138"/>
        <v>36.571205640634751</v>
      </c>
    </row>
    <row r="3041" spans="1:7" x14ac:dyDescent="0.25">
      <c r="A3041" s="24">
        <v>15.203125</v>
      </c>
      <c r="B3041" s="23">
        <v>-150.00859</v>
      </c>
      <c r="C3041" s="25">
        <v>4.6975403</v>
      </c>
      <c r="D3041" s="26">
        <v>-4.5422730000000003E-3</v>
      </c>
      <c r="F3041" s="18">
        <f t="shared" si="137"/>
        <v>5.3054685788323246</v>
      </c>
      <c r="G3041" s="12">
        <f t="shared" si="138"/>
        <v>36.579740424641876</v>
      </c>
    </row>
    <row r="3042" spans="1:7" x14ac:dyDescent="0.25">
      <c r="A3042" s="24">
        <v>15.252929999999999</v>
      </c>
      <c r="B3042" s="23">
        <v>-150.06247999999999</v>
      </c>
      <c r="C3042" s="25">
        <v>4.6975002000000003</v>
      </c>
      <c r="D3042" s="26">
        <v>-4.5412211000000003E-3</v>
      </c>
      <c r="F3042" s="18">
        <f t="shared" si="137"/>
        <v>5.3073745476952627</v>
      </c>
      <c r="G3042" s="12">
        <f t="shared" si="138"/>
        <v>36.592881553503119</v>
      </c>
    </row>
    <row r="3043" spans="1:7" x14ac:dyDescent="0.25">
      <c r="A3043" s="24">
        <v>15.302733999999999</v>
      </c>
      <c r="B3043" s="23">
        <v>-150.12093999999999</v>
      </c>
      <c r="C3043" s="25">
        <v>4.6975750999999999</v>
      </c>
      <c r="D3043" s="26">
        <v>-4.5448900000000002E-3</v>
      </c>
      <c r="F3043" s="18">
        <f t="shared" si="137"/>
        <v>5.3094421472448516</v>
      </c>
      <c r="G3043" s="12">
        <f t="shared" si="138"/>
        <v>36.607137081304728</v>
      </c>
    </row>
    <row r="3044" spans="1:7" x14ac:dyDescent="0.25">
      <c r="A3044" s="24">
        <v>15.352539</v>
      </c>
      <c r="B3044" s="23">
        <v>-150.16202999999999</v>
      </c>
      <c r="C3044" s="25">
        <v>4.6975392999999999</v>
      </c>
      <c r="D3044" s="26">
        <v>-4.5386254999999999E-3</v>
      </c>
      <c r="F3044" s="18">
        <f t="shared" si="137"/>
        <v>5.3108954087141065</v>
      </c>
      <c r="G3044" s="12">
        <f t="shared" si="138"/>
        <v>36.617156917729083</v>
      </c>
    </row>
    <row r="3045" spans="1:7" x14ac:dyDescent="0.25">
      <c r="A3045" s="24">
        <v>15.402343999999999</v>
      </c>
      <c r="B3045" s="23">
        <v>-150.22075000000001</v>
      </c>
      <c r="C3045" s="25">
        <v>4.6974330000000002</v>
      </c>
      <c r="D3045" s="26">
        <v>-4.5360712999999997E-3</v>
      </c>
      <c r="F3045" s="18">
        <f t="shared" si="137"/>
        <v>5.312972203882631</v>
      </c>
      <c r="G3045" s="12">
        <f t="shared" si="138"/>
        <v>36.631475846783317</v>
      </c>
    </row>
    <row r="3046" spans="1:7" x14ac:dyDescent="0.25">
      <c r="A3046" s="24">
        <v>15.452147999999999</v>
      </c>
      <c r="B3046" s="23">
        <v>-150.25906000000001</v>
      </c>
      <c r="C3046" s="25">
        <v>4.6974220000000004</v>
      </c>
      <c r="D3046" s="26">
        <v>-4.5343488E-3</v>
      </c>
      <c r="F3046" s="18">
        <f t="shared" si="137"/>
        <v>5.31432714296482</v>
      </c>
      <c r="G3046" s="12">
        <f t="shared" si="138"/>
        <v>36.640817777506534</v>
      </c>
    </row>
    <row r="3047" spans="1:7" x14ac:dyDescent="0.25">
      <c r="A3047" s="24">
        <v>15.501953</v>
      </c>
      <c r="B3047" s="23">
        <v>-150.29320999999999</v>
      </c>
      <c r="C3047" s="25">
        <v>4.6973658</v>
      </c>
      <c r="D3047" s="26">
        <v>-4.5583545999999999E-3</v>
      </c>
      <c r="F3047" s="18">
        <f t="shared" si="137"/>
        <v>5.3155349521440609</v>
      </c>
      <c r="G3047" s="12">
        <f t="shared" si="138"/>
        <v>36.649145288187761</v>
      </c>
    </row>
    <row r="3048" spans="1:7" x14ac:dyDescent="0.25">
      <c r="A3048" s="24">
        <v>15.551758</v>
      </c>
      <c r="B3048" s="23">
        <v>-150.32866000000001</v>
      </c>
      <c r="C3048" s="25">
        <v>4.6974688000000002</v>
      </c>
      <c r="D3048" s="26">
        <v>-4.5464811999999999E-3</v>
      </c>
      <c r="F3048" s="18">
        <f t="shared" si="137"/>
        <v>5.3167887394179747</v>
      </c>
      <c r="G3048" s="12">
        <f t="shared" si="138"/>
        <v>36.657789805132118</v>
      </c>
    </row>
    <row r="3049" spans="1:7" x14ac:dyDescent="0.25">
      <c r="A3049" s="24">
        <v>15.601563000000001</v>
      </c>
      <c r="B3049" s="23">
        <v>-150.38818000000001</v>
      </c>
      <c r="C3049" s="25">
        <v>4.6974267999999997</v>
      </c>
      <c r="D3049" s="26">
        <v>-4.5533092000000002E-3</v>
      </c>
      <c r="F3049" s="18">
        <f t="shared" si="137"/>
        <v>5.3188938287986032</v>
      </c>
      <c r="G3049" s="12">
        <f t="shared" si="138"/>
        <v>36.672303814963655</v>
      </c>
    </row>
    <row r="3050" spans="1:7" x14ac:dyDescent="0.25">
      <c r="A3050" s="24">
        <v>15.651367</v>
      </c>
      <c r="B3050" s="23">
        <v>-150.45406</v>
      </c>
      <c r="C3050" s="25">
        <v>4.6973500000000001</v>
      </c>
      <c r="D3050" s="26">
        <v>-4.5404848999999999E-3</v>
      </c>
      <c r="F3050" s="18">
        <f t="shared" si="137"/>
        <v>5.3212238571654682</v>
      </c>
      <c r="G3050" s="12">
        <f t="shared" si="138"/>
        <v>36.688368716974765</v>
      </c>
    </row>
    <row r="3051" spans="1:7" x14ac:dyDescent="0.25">
      <c r="A3051" s="24">
        <v>15.701172</v>
      </c>
      <c r="B3051" s="23">
        <v>-150.51438999999999</v>
      </c>
      <c r="C3051" s="25">
        <v>4.6973782000000002</v>
      </c>
      <c r="D3051" s="26">
        <v>-4.5379968000000001E-3</v>
      </c>
      <c r="F3051" s="18">
        <f t="shared" si="137"/>
        <v>5.3233575944358531</v>
      </c>
      <c r="G3051" s="12">
        <f t="shared" si="138"/>
        <v>36.703080246093322</v>
      </c>
    </row>
    <row r="3052" spans="1:7" x14ac:dyDescent="0.25">
      <c r="A3052" s="24">
        <v>15.750977000000001</v>
      </c>
      <c r="B3052" s="23">
        <v>-150.54769999999999</v>
      </c>
      <c r="C3052" s="25">
        <v>4.6973862999999998</v>
      </c>
      <c r="D3052" s="26">
        <v>-4.5377584000000004E-3</v>
      </c>
      <c r="F3052" s="18">
        <f t="shared" si="137"/>
        <v>5.3245356946923845</v>
      </c>
      <c r="G3052" s="12">
        <f t="shared" si="138"/>
        <v>36.711202921958382</v>
      </c>
    </row>
    <row r="3053" spans="1:7" x14ac:dyDescent="0.25">
      <c r="A3053" s="24">
        <v>15.800781000000001</v>
      </c>
      <c r="B3053" s="23">
        <v>-150.60608999999999</v>
      </c>
      <c r="C3053" s="25">
        <v>4.6972728000000004</v>
      </c>
      <c r="D3053" s="26">
        <v>-4.5392391999999997E-3</v>
      </c>
      <c r="F3053" s="18">
        <f t="shared" si="137"/>
        <v>5.3266008184984148</v>
      </c>
      <c r="G3053" s="12">
        <f t="shared" si="138"/>
        <v>36.725441380191974</v>
      </c>
    </row>
    <row r="3054" spans="1:7" x14ac:dyDescent="0.25">
      <c r="A3054" s="24">
        <v>15.850586</v>
      </c>
      <c r="B3054" s="23">
        <v>-150.66058000000001</v>
      </c>
      <c r="C3054" s="25">
        <v>4.6972889999999996</v>
      </c>
      <c r="D3054" s="26">
        <v>-4.5435396000000003E-3</v>
      </c>
      <c r="F3054" s="18">
        <f t="shared" si="137"/>
        <v>5.3285280080204327</v>
      </c>
      <c r="G3054" s="12">
        <f t="shared" si="138"/>
        <v>36.738728819636201</v>
      </c>
    </row>
    <row r="3055" spans="1:7" x14ac:dyDescent="0.25">
      <c r="A3055" s="24">
        <v>15.900391000000001</v>
      </c>
      <c r="B3055" s="23">
        <v>-150.71097</v>
      </c>
      <c r="C3055" s="25">
        <v>4.6972375</v>
      </c>
      <c r="D3055" s="26">
        <v>-4.5419307000000003E-3</v>
      </c>
      <c r="F3055" s="18">
        <f t="shared" si="137"/>
        <v>5.3303101897054104</v>
      </c>
      <c r="G3055" s="12">
        <f t="shared" si="138"/>
        <v>36.751016470096737</v>
      </c>
    </row>
    <row r="3056" spans="1:7" x14ac:dyDescent="0.25">
      <c r="A3056" s="24">
        <v>15.950195000000001</v>
      </c>
      <c r="B3056" s="23">
        <v>-150.77017000000001</v>
      </c>
      <c r="C3056" s="25">
        <v>4.6972356</v>
      </c>
      <c r="D3056" s="26">
        <v>-4.5417425999999999E-3</v>
      </c>
      <c r="F3056" s="18">
        <f t="shared" si="137"/>
        <v>5.3324039614011971</v>
      </c>
      <c r="G3056" s="12">
        <f t="shared" si="138"/>
        <v>36.765452447617349</v>
      </c>
    </row>
    <row r="3057" spans="1:7" x14ac:dyDescent="0.25">
      <c r="A3057" s="24">
        <v>16</v>
      </c>
      <c r="B3057" s="23">
        <v>-150.80260999999999</v>
      </c>
      <c r="C3057" s="25">
        <v>4.6972417999999996</v>
      </c>
      <c r="D3057" s="26">
        <v>-4.5399009000000002E-3</v>
      </c>
      <c r="F3057" s="18">
        <f t="shared" si="137"/>
        <v>5.3335512917020633</v>
      </c>
      <c r="G3057" s="12">
        <f t="shared" si="138"/>
        <v>36.77336297313709</v>
      </c>
    </row>
    <row r="3058" spans="1:7" x14ac:dyDescent="0.25">
      <c r="A3058" s="24">
        <v>16.049804999999999</v>
      </c>
      <c r="B3058" s="23">
        <v>-150.85769999999999</v>
      </c>
      <c r="C3058" s="25">
        <v>4.6972065000000001</v>
      </c>
      <c r="D3058" s="26">
        <v>-4.5417933999999998E-3</v>
      </c>
      <c r="F3058" s="18">
        <f t="shared" si="137"/>
        <v>5.33549970188316</v>
      </c>
      <c r="G3058" s="12">
        <f t="shared" si="138"/>
        <v>36.786796723164294</v>
      </c>
    </row>
    <row r="3059" spans="1:7" x14ac:dyDescent="0.25">
      <c r="A3059" s="24">
        <v>16.099609000000001</v>
      </c>
      <c r="B3059" s="23">
        <v>-150.89458999999999</v>
      </c>
      <c r="C3059" s="25">
        <v>4.6971607000000004</v>
      </c>
      <c r="D3059" s="26">
        <v>-4.5434954E-3</v>
      </c>
      <c r="F3059" s="18">
        <f t="shared" si="137"/>
        <v>5.3368044187388621</v>
      </c>
      <c r="G3059" s="12">
        <f t="shared" si="138"/>
        <v>36.795792385507795</v>
      </c>
    </row>
    <row r="3060" spans="1:7" x14ac:dyDescent="0.25">
      <c r="A3060" s="24">
        <v>16.149414</v>
      </c>
      <c r="B3060" s="23">
        <v>-150.95103</v>
      </c>
      <c r="C3060" s="25">
        <v>4.6971550000000004</v>
      </c>
      <c r="D3060" s="26">
        <v>-4.5401603000000002E-3</v>
      </c>
      <c r="F3060" s="18">
        <f t="shared" si="137"/>
        <v>5.3388005754028862</v>
      </c>
      <c r="G3060" s="12">
        <f t="shared" si="138"/>
        <v>36.809555334346705</v>
      </c>
    </row>
    <row r="3061" spans="1:7" x14ac:dyDescent="0.25">
      <c r="A3061" s="24">
        <v>16.199218999999999</v>
      </c>
      <c r="B3061" s="23">
        <v>-150.98609999999999</v>
      </c>
      <c r="C3061" s="25">
        <v>4.6971173000000004</v>
      </c>
      <c r="D3061" s="26">
        <v>-4.5421304999999999E-3</v>
      </c>
      <c r="F3061" s="18">
        <f t="shared" ref="F3061:F3124" si="139" xml:space="preserve"> -B3061 / A_6x12_in2</f>
        <v>5.3400409229260486</v>
      </c>
      <c r="G3061" s="12">
        <f t="shared" ref="G3061:G3124" si="140" xml:space="preserve"> -B3061 * kip_to_N / A_6x12_mm2</f>
        <v>36.818107187921839</v>
      </c>
    </row>
    <row r="3062" spans="1:7" x14ac:dyDescent="0.25">
      <c r="A3062" s="24">
        <v>16.249023000000001</v>
      </c>
      <c r="B3062" s="23">
        <v>-151.04598999999999</v>
      </c>
      <c r="C3062" s="25">
        <v>4.6971353999999996</v>
      </c>
      <c r="D3062" s="26">
        <v>-4.5386701999999999E-3</v>
      </c>
      <c r="F3062" s="18">
        <f t="shared" si="139"/>
        <v>5.342159098379776</v>
      </c>
      <c r="G3062" s="12">
        <f t="shared" si="140"/>
        <v>36.832711422612874</v>
      </c>
    </row>
    <row r="3063" spans="1:7" x14ac:dyDescent="0.25">
      <c r="A3063" s="24">
        <v>16.298828</v>
      </c>
      <c r="B3063" s="23">
        <v>-151.08859000000001</v>
      </c>
      <c r="C3063" s="25">
        <v>4.6970428999999996</v>
      </c>
      <c r="D3063" s="26">
        <v>-4.5408308999999999E-3</v>
      </c>
      <c r="F3063" s="18">
        <f t="shared" si="139"/>
        <v>5.3436657651743795</v>
      </c>
      <c r="G3063" s="12">
        <f t="shared" si="140"/>
        <v>36.843099474004404</v>
      </c>
    </row>
    <row r="3064" spans="1:7" x14ac:dyDescent="0.25">
      <c r="A3064" s="24">
        <v>16.348633</v>
      </c>
      <c r="B3064" s="23">
        <v>-151.13849999999999</v>
      </c>
      <c r="C3064" s="25">
        <v>4.6970763</v>
      </c>
      <c r="D3064" s="26">
        <v>-4.5380647999999999E-3</v>
      </c>
      <c r="F3064" s="18">
        <f t="shared" si="139"/>
        <v>5.3454309703320941</v>
      </c>
      <c r="G3064" s="12">
        <f t="shared" si="140"/>
        <v>36.855270075998554</v>
      </c>
    </row>
    <row r="3065" spans="1:7" x14ac:dyDescent="0.25">
      <c r="A3065" s="24">
        <v>16.398437999999999</v>
      </c>
      <c r="B3065" s="23">
        <v>-151.19893999999999</v>
      </c>
      <c r="C3065" s="25">
        <v>4.6970196</v>
      </c>
      <c r="D3065" s="26">
        <v>-4.5399367999999999E-3</v>
      </c>
      <c r="F3065" s="18">
        <f t="shared" si="139"/>
        <v>5.3475685980566441</v>
      </c>
      <c r="G3065" s="12">
        <f t="shared" si="140"/>
        <v>36.870008428723992</v>
      </c>
    </row>
    <row r="3066" spans="1:7" x14ac:dyDescent="0.25">
      <c r="A3066" s="24">
        <v>16.448242</v>
      </c>
      <c r="B3066" s="23">
        <v>-151.25027</v>
      </c>
      <c r="C3066" s="25">
        <v>4.6969810000000001</v>
      </c>
      <c r="D3066" s="26">
        <v>-4.5395582E-3</v>
      </c>
      <c r="F3066" s="18">
        <f t="shared" si="139"/>
        <v>5.3493840254408456</v>
      </c>
      <c r="G3066" s="12">
        <f t="shared" si="140"/>
        <v>36.882525299097857</v>
      </c>
    </row>
    <row r="3067" spans="1:7" x14ac:dyDescent="0.25">
      <c r="A3067" s="24">
        <v>16.498047</v>
      </c>
      <c r="B3067" s="23">
        <v>-151.27440999999999</v>
      </c>
      <c r="C3067" s="25">
        <v>4.6969174999999996</v>
      </c>
      <c r="D3067" s="26">
        <v>-4.5388340999999999E-3</v>
      </c>
      <c r="F3067" s="18">
        <f t="shared" si="139"/>
        <v>5.3502378032911206</v>
      </c>
      <c r="G3067" s="12">
        <f t="shared" si="140"/>
        <v>36.888411861553053</v>
      </c>
    </row>
    <row r="3068" spans="1:7" x14ac:dyDescent="0.25">
      <c r="A3068" s="24">
        <v>16.547851999999999</v>
      </c>
      <c r="B3068" s="23">
        <v>-151.32848999999999</v>
      </c>
      <c r="C3068" s="25">
        <v>4.6969212999999996</v>
      </c>
      <c r="D3068" s="26">
        <v>-4.5388998000000002E-3</v>
      </c>
      <c r="F3068" s="18">
        <f t="shared" si="139"/>
        <v>5.352150492029434</v>
      </c>
      <c r="G3068" s="12">
        <f t="shared" si="140"/>
        <v>36.901599322098903</v>
      </c>
    </row>
    <row r="3069" spans="1:7" x14ac:dyDescent="0.25">
      <c r="A3069" s="24">
        <v>16.597656000000001</v>
      </c>
      <c r="B3069" s="23">
        <v>-151.37672000000001</v>
      </c>
      <c r="C3069" s="25">
        <v>4.6968826999999997</v>
      </c>
      <c r="D3069" s="26">
        <v>-4.5387446999999997E-3</v>
      </c>
      <c r="F3069" s="18">
        <f t="shared" si="139"/>
        <v>5.3538562793417279</v>
      </c>
      <c r="G3069" s="12">
        <f t="shared" si="140"/>
        <v>36.91336025446072</v>
      </c>
    </row>
    <row r="3070" spans="1:7" x14ac:dyDescent="0.25">
      <c r="A3070" s="24">
        <v>16.647461</v>
      </c>
      <c r="B3070" s="23">
        <v>-151.44208</v>
      </c>
      <c r="C3070" s="25">
        <v>4.6969428000000004</v>
      </c>
      <c r="D3070" s="26">
        <v>-4.5401271999999998E-3</v>
      </c>
      <c r="F3070" s="18">
        <f t="shared" si="139"/>
        <v>5.3561679164707252</v>
      </c>
      <c r="G3070" s="12">
        <f t="shared" si="140"/>
        <v>36.929298353966587</v>
      </c>
    </row>
    <row r="3071" spans="1:7" x14ac:dyDescent="0.25">
      <c r="A3071" s="24">
        <v>16.697265999999999</v>
      </c>
      <c r="B3071" s="23">
        <v>-151.49261000000001</v>
      </c>
      <c r="C3071" s="25">
        <v>4.6967669000000001</v>
      </c>
      <c r="D3071" s="26">
        <v>-4.5413077000000003E-3</v>
      </c>
      <c r="F3071" s="18">
        <f t="shared" si="139"/>
        <v>5.3579550496428219</v>
      </c>
      <c r="G3071" s="12">
        <f t="shared" si="140"/>
        <v>36.941620143563156</v>
      </c>
    </row>
    <row r="3072" spans="1:7" x14ac:dyDescent="0.25">
      <c r="A3072" s="24">
        <v>16.747070000000001</v>
      </c>
      <c r="B3072" s="23">
        <v>-151.55466000000001</v>
      </c>
      <c r="C3072" s="25">
        <v>4.6967793000000002</v>
      </c>
      <c r="D3072" s="26">
        <v>-4.5418409E-3</v>
      </c>
      <c r="F3072" s="18">
        <f t="shared" si="139"/>
        <v>5.3601496194692331</v>
      </c>
      <c r="G3072" s="12">
        <f t="shared" si="140"/>
        <v>36.956751096352917</v>
      </c>
    </row>
    <row r="3073" spans="1:7" x14ac:dyDescent="0.25">
      <c r="A3073" s="24">
        <v>16.796875</v>
      </c>
      <c r="B3073" s="23">
        <v>-151.58510000000001</v>
      </c>
      <c r="C3073" s="25">
        <v>4.6967772999999999</v>
      </c>
      <c r="D3073" s="26">
        <v>-4.5442521E-3</v>
      </c>
      <c r="F3073" s="18">
        <f t="shared" si="139"/>
        <v>5.3612262142398368</v>
      </c>
      <c r="G3073" s="12">
        <f t="shared" si="140"/>
        <v>36.964173919929387</v>
      </c>
    </row>
    <row r="3074" spans="1:7" x14ac:dyDescent="0.25">
      <c r="A3074" s="24">
        <v>16.846679999999999</v>
      </c>
      <c r="B3074" s="23">
        <v>-151.62513999999999</v>
      </c>
      <c r="C3074" s="25">
        <v>4.6967911999999998</v>
      </c>
      <c r="D3074" s="26">
        <v>-4.5451581999999997E-3</v>
      </c>
      <c r="F3074" s="18">
        <f t="shared" si="139"/>
        <v>5.3626423395557028</v>
      </c>
      <c r="G3074" s="12">
        <f t="shared" si="140"/>
        <v>36.973937712833532</v>
      </c>
    </row>
    <row r="3075" spans="1:7" x14ac:dyDescent="0.25">
      <c r="A3075" s="24">
        <v>16.896484000000001</v>
      </c>
      <c r="B3075" s="23">
        <v>-151.70416</v>
      </c>
      <c r="C3075" s="25">
        <v>4.6967787999999997</v>
      </c>
      <c r="D3075" s="26">
        <v>-4.5449701000000002E-3</v>
      </c>
      <c r="F3075" s="18">
        <f t="shared" si="139"/>
        <v>5.365437100356397</v>
      </c>
      <c r="G3075" s="12">
        <f t="shared" si="140"/>
        <v>36.993206816611888</v>
      </c>
    </row>
    <row r="3076" spans="1:7" x14ac:dyDescent="0.25">
      <c r="A3076" s="24">
        <v>16.946289</v>
      </c>
      <c r="B3076" s="23">
        <v>-151.74275</v>
      </c>
      <c r="C3076" s="25">
        <v>4.6966847999999999</v>
      </c>
      <c r="D3076" s="26">
        <v>-4.5421510000000003E-3</v>
      </c>
      <c r="F3076" s="18">
        <f t="shared" si="139"/>
        <v>5.366801942412823</v>
      </c>
      <c r="G3076" s="12">
        <f t="shared" si="140"/>
        <v>37.002617025607172</v>
      </c>
    </row>
    <row r="3077" spans="1:7" x14ac:dyDescent="0.25">
      <c r="A3077" s="24">
        <v>16.996093999999999</v>
      </c>
      <c r="B3077" s="23">
        <v>-151.80135999999999</v>
      </c>
      <c r="C3077" s="25">
        <v>4.6967863999999997</v>
      </c>
      <c r="D3077" s="26">
        <v>-4.5419070000000004E-3</v>
      </c>
      <c r="F3077" s="18">
        <f t="shared" si="139"/>
        <v>5.3688748471271817</v>
      </c>
      <c r="G3077" s="12">
        <f t="shared" si="140"/>
        <v>37.016909131054518</v>
      </c>
    </row>
    <row r="3078" spans="1:7" x14ac:dyDescent="0.25">
      <c r="A3078" s="24">
        <v>17.045898000000001</v>
      </c>
      <c r="B3078" s="23">
        <v>-151.84045</v>
      </c>
      <c r="C3078" s="25">
        <v>4.6967287000000004</v>
      </c>
      <c r="D3078" s="26">
        <v>-4.5422437000000003E-3</v>
      </c>
      <c r="F3078" s="18">
        <f t="shared" si="139"/>
        <v>5.3702573730661731</v>
      </c>
      <c r="G3078" s="12">
        <f t="shared" si="140"/>
        <v>37.026441265535617</v>
      </c>
    </row>
    <row r="3079" spans="1:7" x14ac:dyDescent="0.25">
      <c r="A3079" s="24">
        <v>17.095703</v>
      </c>
      <c r="B3079" s="23">
        <v>-151.88890000000001</v>
      </c>
      <c r="C3079" s="25">
        <v>4.6966337999999999</v>
      </c>
      <c r="D3079" s="26">
        <v>-4.5433729000000003E-3</v>
      </c>
      <c r="F3079" s="18">
        <f t="shared" si="139"/>
        <v>5.3719709412867962</v>
      </c>
      <c r="G3079" s="12">
        <f t="shared" si="140"/>
        <v>37.038255845111188</v>
      </c>
    </row>
    <row r="3080" spans="1:7" x14ac:dyDescent="0.25">
      <c r="A3080" s="24">
        <v>17.145508</v>
      </c>
      <c r="B3080" s="23">
        <v>-151.93349000000001</v>
      </c>
      <c r="C3080" s="25">
        <v>4.6965751999999998</v>
      </c>
      <c r="D3080" s="26">
        <v>-4.5417277000000004E-3</v>
      </c>
      <c r="F3080" s="18">
        <f t="shared" si="139"/>
        <v>5.3735479899340115</v>
      </c>
      <c r="G3080" s="12">
        <f t="shared" si="140"/>
        <v>37.04912915993625</v>
      </c>
    </row>
    <row r="3081" spans="1:7" x14ac:dyDescent="0.25">
      <c r="A3081" s="24">
        <v>17.195312999999999</v>
      </c>
      <c r="B3081" s="23">
        <v>-151.99252000000001</v>
      </c>
      <c r="C3081" s="25">
        <v>4.6965246</v>
      </c>
      <c r="D3081" s="26">
        <v>-4.5410516000000001E-3</v>
      </c>
      <c r="F3081" s="18">
        <f t="shared" si="139"/>
        <v>5.3756357491097262</v>
      </c>
      <c r="G3081" s="12">
        <f t="shared" si="140"/>
        <v>37.06352368279169</v>
      </c>
    </row>
    <row r="3082" spans="1:7" x14ac:dyDescent="0.25">
      <c r="A3082" s="24">
        <v>17.245117</v>
      </c>
      <c r="B3082" s="23">
        <v>-152.03055000000001</v>
      </c>
      <c r="C3082" s="25">
        <v>4.6965623000000001</v>
      </c>
      <c r="D3082" s="26">
        <v>-4.5408810999999997E-3</v>
      </c>
      <c r="F3082" s="18">
        <f t="shared" si="139"/>
        <v>5.3769807852176781</v>
      </c>
      <c r="G3082" s="12">
        <f t="shared" si="140"/>
        <v>37.072797335242846</v>
      </c>
    </row>
    <row r="3083" spans="1:7" x14ac:dyDescent="0.25">
      <c r="A3083" s="24">
        <v>17.294922</v>
      </c>
      <c r="B3083" s="23">
        <v>-152.08112</v>
      </c>
      <c r="C3083" s="25">
        <v>4.6965507999999998</v>
      </c>
      <c r="D3083" s="26">
        <v>-4.5410603999999997E-3</v>
      </c>
      <c r="F3083" s="18">
        <f t="shared" si="139"/>
        <v>5.3787693331003794</v>
      </c>
      <c r="G3083" s="12">
        <f t="shared" si="140"/>
        <v>37.08512887887828</v>
      </c>
    </row>
    <row r="3084" spans="1:7" x14ac:dyDescent="0.25">
      <c r="A3084" s="24">
        <v>17.344726999999999</v>
      </c>
      <c r="B3084" s="23">
        <v>-152.11752000000001</v>
      </c>
      <c r="C3084" s="25">
        <v>4.6965827999999998</v>
      </c>
      <c r="D3084" s="26">
        <v>-4.5400681E-3</v>
      </c>
      <c r="F3084" s="18">
        <f t="shared" si="139"/>
        <v>5.3800567197511677</v>
      </c>
      <c r="G3084" s="12">
        <f t="shared" si="140"/>
        <v>37.094005054245685</v>
      </c>
    </row>
    <row r="3085" spans="1:7" x14ac:dyDescent="0.25">
      <c r="A3085" s="24">
        <v>17.394531000000001</v>
      </c>
      <c r="B3085" s="23">
        <v>-152.16344000000001</v>
      </c>
      <c r="C3085" s="25">
        <v>4.6965307999999997</v>
      </c>
      <c r="D3085" s="26">
        <v>-4.5404312999999998E-3</v>
      </c>
      <c r="F3085" s="18">
        <f t="shared" si="139"/>
        <v>5.3816808075260072</v>
      </c>
      <c r="G3085" s="12">
        <f t="shared" si="140"/>
        <v>37.105202690863024</v>
      </c>
    </row>
    <row r="3086" spans="1:7" x14ac:dyDescent="0.25">
      <c r="A3086" s="24">
        <v>17.444336</v>
      </c>
      <c r="B3086" s="23">
        <v>-152.21084999999999</v>
      </c>
      <c r="C3086" s="25">
        <v>4.6965127000000004</v>
      </c>
      <c r="D3086" s="26">
        <v>-4.5403898999999996E-3</v>
      </c>
      <c r="F3086" s="18">
        <f t="shared" si="139"/>
        <v>5.383357593270893</v>
      </c>
      <c r="G3086" s="12">
        <f t="shared" si="140"/>
        <v>37.116763665428095</v>
      </c>
    </row>
    <row r="3087" spans="1:7" x14ac:dyDescent="0.25">
      <c r="A3087" s="24">
        <v>17.494140999999999</v>
      </c>
      <c r="B3087" s="23">
        <v>-152.24628999999999</v>
      </c>
      <c r="C3087" s="25">
        <v>4.6964382999999996</v>
      </c>
      <c r="D3087" s="26">
        <v>-4.5400681E-3</v>
      </c>
      <c r="F3087" s="18">
        <f t="shared" si="139"/>
        <v>5.3846110268671543</v>
      </c>
      <c r="G3087" s="12">
        <f t="shared" si="140"/>
        <v>37.125405743862729</v>
      </c>
    </row>
    <row r="3088" spans="1:7" x14ac:dyDescent="0.25">
      <c r="A3088" s="24">
        <v>17.543945000000001</v>
      </c>
      <c r="B3088" s="23">
        <v>-152.30981</v>
      </c>
      <c r="C3088" s="25">
        <v>4.6964664000000003</v>
      </c>
      <c r="D3088" s="26">
        <v>-4.5409025999999996E-3</v>
      </c>
      <c r="F3088" s="18">
        <f t="shared" si="139"/>
        <v>5.3868575873083095</v>
      </c>
      <c r="G3088" s="12">
        <f t="shared" si="140"/>
        <v>37.140895157580793</v>
      </c>
    </row>
    <row r="3089" spans="1:7" x14ac:dyDescent="0.25">
      <c r="A3089" s="24">
        <v>17.59375</v>
      </c>
      <c r="B3089" s="23">
        <v>-152.37260000000001</v>
      </c>
      <c r="C3089" s="25">
        <v>4.6964221000000004</v>
      </c>
      <c r="D3089" s="26">
        <v>-4.5406459999999997E-3</v>
      </c>
      <c r="F3089" s="18">
        <f t="shared" si="139"/>
        <v>5.3890783292809186</v>
      </c>
      <c r="G3089" s="12">
        <f t="shared" si="140"/>
        <v>37.156206560089565</v>
      </c>
    </row>
    <row r="3090" spans="1:7" x14ac:dyDescent="0.25">
      <c r="A3090" s="24">
        <v>17.643554999999999</v>
      </c>
      <c r="B3090" s="23">
        <v>-152.41756000000001</v>
      </c>
      <c r="C3090" s="25">
        <v>4.6963868</v>
      </c>
      <c r="D3090" s="26">
        <v>-4.5416294999999999E-3</v>
      </c>
      <c r="F3090" s="18">
        <f t="shared" si="139"/>
        <v>5.3906684640012319</v>
      </c>
      <c r="G3090" s="12">
        <f t="shared" si="140"/>
        <v>37.16717009977414</v>
      </c>
    </row>
    <row r="3091" spans="1:7" x14ac:dyDescent="0.25">
      <c r="A3091" s="24">
        <v>17.693359000000001</v>
      </c>
      <c r="B3091" s="23">
        <v>-152.46516</v>
      </c>
      <c r="C3091" s="25">
        <v>4.6963944</v>
      </c>
      <c r="D3091" s="26">
        <v>-4.5381309000000003E-3</v>
      </c>
      <c r="F3091" s="18">
        <f t="shared" si="139"/>
        <v>5.392351969621493</v>
      </c>
      <c r="G3091" s="12">
        <f t="shared" si="140"/>
        <v>37.178777406023819</v>
      </c>
    </row>
    <row r="3092" spans="1:7" x14ac:dyDescent="0.25">
      <c r="A3092" s="24">
        <v>17.743164</v>
      </c>
      <c r="B3092" s="23">
        <v>-152.51320000000001</v>
      </c>
      <c r="C3092" s="25">
        <v>4.6963520000000001</v>
      </c>
      <c r="D3092" s="26">
        <v>-4.5400498999999999E-3</v>
      </c>
      <c r="F3092" s="18">
        <f t="shared" si="139"/>
        <v>5.3940510370584125</v>
      </c>
      <c r="G3092" s="12">
        <f t="shared" si="140"/>
        <v>37.190492006701021</v>
      </c>
    </row>
    <row r="3093" spans="1:7" x14ac:dyDescent="0.25">
      <c r="A3093" s="24">
        <v>17.792968999999999</v>
      </c>
      <c r="B3093" s="23">
        <v>-152.56885</v>
      </c>
      <c r="C3093" s="25">
        <v>4.6963048000000001</v>
      </c>
      <c r="D3093" s="26">
        <v>-4.5396597000000004E-3</v>
      </c>
      <c r="F3093" s="18">
        <f t="shared" si="139"/>
        <v>5.3960192531879816</v>
      </c>
      <c r="G3093" s="12">
        <f t="shared" si="140"/>
        <v>37.204062313272338</v>
      </c>
    </row>
    <row r="3094" spans="1:7" x14ac:dyDescent="0.25">
      <c r="A3094" s="24">
        <v>17.842773000000001</v>
      </c>
      <c r="B3094" s="23">
        <v>-152.61011999999999</v>
      </c>
      <c r="C3094" s="25">
        <v>4.6963606000000002</v>
      </c>
      <c r="D3094" s="26">
        <v>-4.5378027000000003E-3</v>
      </c>
      <c r="F3094" s="18">
        <f t="shared" si="139"/>
        <v>5.3974788808549592</v>
      </c>
      <c r="G3094" s="12">
        <f t="shared" si="140"/>
        <v>37.214126042871591</v>
      </c>
    </row>
    <row r="3095" spans="1:7" x14ac:dyDescent="0.25">
      <c r="A3095" s="24">
        <v>17.892578</v>
      </c>
      <c r="B3095" s="23">
        <v>-152.65281999999999</v>
      </c>
      <c r="C3095" s="25">
        <v>4.6962394999999999</v>
      </c>
      <c r="D3095" s="26">
        <v>-4.5405743E-3</v>
      </c>
      <c r="F3095" s="18">
        <f t="shared" si="139"/>
        <v>5.3989890844260762</v>
      </c>
      <c r="G3095" s="12">
        <f t="shared" si="140"/>
        <v>37.224538479360277</v>
      </c>
    </row>
    <row r="3096" spans="1:7" x14ac:dyDescent="0.25">
      <c r="A3096" s="24">
        <v>17.942383</v>
      </c>
      <c r="B3096" s="23">
        <v>-152.70084</v>
      </c>
      <c r="C3096" s="25">
        <v>4.6961979999999999</v>
      </c>
      <c r="D3096" s="26">
        <v>-4.5379427999999999E-3</v>
      </c>
      <c r="F3096" s="18">
        <f t="shared" si="139"/>
        <v>5.4006874445076924</v>
      </c>
      <c r="G3096" s="12">
        <f t="shared" si="140"/>
        <v>37.236248203018043</v>
      </c>
    </row>
    <row r="3097" spans="1:7" x14ac:dyDescent="0.25">
      <c r="A3097" s="24">
        <v>17.992187999999999</v>
      </c>
      <c r="B3097" s="23">
        <v>-152.76607000000001</v>
      </c>
      <c r="C3097" s="25">
        <v>4.6961402999999997</v>
      </c>
      <c r="D3097" s="26">
        <v>-4.5390544E-3</v>
      </c>
      <c r="F3097" s="18">
        <f t="shared" si="139"/>
        <v>5.4029944838272224</v>
      </c>
      <c r="G3097" s="12">
        <f t="shared" si="140"/>
        <v>37.252154601897601</v>
      </c>
    </row>
    <row r="3098" spans="1:7" x14ac:dyDescent="0.25">
      <c r="A3098" s="24">
        <v>18.041992</v>
      </c>
      <c r="B3098" s="23">
        <v>-152.80479</v>
      </c>
      <c r="C3098" s="25">
        <v>4.6962546999999999</v>
      </c>
      <c r="D3098" s="26">
        <v>-4.5392601999999999E-3</v>
      </c>
      <c r="F3098" s="18">
        <f t="shared" si="139"/>
        <v>5.4043639236931149</v>
      </c>
      <c r="G3098" s="12">
        <f t="shared" si="140"/>
        <v>37.261596511519187</v>
      </c>
    </row>
    <row r="3099" spans="1:7" x14ac:dyDescent="0.25">
      <c r="A3099" s="24">
        <v>18.091797</v>
      </c>
      <c r="B3099" s="23">
        <v>-152.85486</v>
      </c>
      <c r="C3099" s="25">
        <v>4.6960835000000003</v>
      </c>
      <c r="D3099" s="26">
        <v>-4.5372904000000004E-3</v>
      </c>
      <c r="F3099" s="18">
        <f t="shared" si="139"/>
        <v>5.4061347876932508</v>
      </c>
      <c r="G3099" s="12">
        <f t="shared" si="140"/>
        <v>37.273806129668799</v>
      </c>
    </row>
    <row r="3100" spans="1:7" x14ac:dyDescent="0.25">
      <c r="A3100" s="24">
        <v>18.141601999999999</v>
      </c>
      <c r="B3100" s="23">
        <v>-152.89687000000001</v>
      </c>
      <c r="C3100" s="25">
        <v>4.6961107000000002</v>
      </c>
      <c r="D3100" s="26">
        <v>-4.5384704000000003E-3</v>
      </c>
      <c r="F3100" s="18">
        <f t="shared" si="139"/>
        <v>5.4076205875064272</v>
      </c>
      <c r="G3100" s="12">
        <f t="shared" si="140"/>
        <v>37.284050308987062</v>
      </c>
    </row>
    <row r="3101" spans="1:7" x14ac:dyDescent="0.25">
      <c r="A3101" s="24">
        <v>18.191406000000001</v>
      </c>
      <c r="B3101" s="23">
        <v>-152.97394</v>
      </c>
      <c r="C3101" s="25">
        <v>4.6960858999999999</v>
      </c>
      <c r="D3101" s="26">
        <v>-4.5398291999999996E-3</v>
      </c>
      <c r="F3101" s="18">
        <f t="shared" si="139"/>
        <v>5.4103463811651142</v>
      </c>
      <c r="G3101" s="12">
        <f t="shared" si="140"/>
        <v>37.302843903370736</v>
      </c>
    </row>
    <row r="3102" spans="1:7" x14ac:dyDescent="0.25">
      <c r="A3102" s="24">
        <v>18.241211</v>
      </c>
      <c r="B3102" s="23">
        <v>-153.02274</v>
      </c>
      <c r="C3102" s="25">
        <v>4.6961341000000001</v>
      </c>
      <c r="D3102" s="26">
        <v>-4.5397249000000001E-3</v>
      </c>
      <c r="F3102" s="18">
        <f t="shared" si="139"/>
        <v>5.412072328103533</v>
      </c>
      <c r="G3102" s="12">
        <f t="shared" si="140"/>
        <v>37.314743830786369</v>
      </c>
    </row>
    <row r="3103" spans="1:7" x14ac:dyDescent="0.25">
      <c r="A3103" s="24">
        <v>18.291015999999999</v>
      </c>
      <c r="B3103" s="23">
        <v>-153.05521999999999</v>
      </c>
      <c r="C3103" s="25">
        <v>4.6961484000000002</v>
      </c>
      <c r="D3103" s="26">
        <v>-4.5395343999999997E-3</v>
      </c>
      <c r="F3103" s="18">
        <f t="shared" si="139"/>
        <v>5.4132210731150048</v>
      </c>
      <c r="G3103" s="12">
        <f t="shared" si="140"/>
        <v>37.322664110344974</v>
      </c>
    </row>
    <row r="3104" spans="1:7" x14ac:dyDescent="0.25">
      <c r="A3104" s="24">
        <v>18.340820000000001</v>
      </c>
      <c r="B3104" s="23">
        <v>-153.10311999999999</v>
      </c>
      <c r="C3104" s="25">
        <v>4.6960154000000003</v>
      </c>
      <c r="D3104" s="26">
        <v>-4.5390665000000002E-3</v>
      </c>
      <c r="F3104" s="18">
        <f t="shared" si="139"/>
        <v>5.4149151890648053</v>
      </c>
      <c r="G3104" s="12">
        <f t="shared" si="140"/>
        <v>37.334344571886156</v>
      </c>
    </row>
    <row r="3105" spans="1:7" x14ac:dyDescent="0.25">
      <c r="A3105" s="24">
        <v>18.390625</v>
      </c>
      <c r="B3105" s="23">
        <v>-153.16792000000001</v>
      </c>
      <c r="C3105" s="25">
        <v>4.6960706999999999</v>
      </c>
      <c r="D3105" s="26">
        <v>-4.5408606999999997E-3</v>
      </c>
      <c r="F3105" s="18">
        <f t="shared" si="139"/>
        <v>5.4172070202453293</v>
      </c>
      <c r="G3105" s="12">
        <f t="shared" si="140"/>
        <v>37.350146114847909</v>
      </c>
    </row>
    <row r="3106" spans="1:7" x14ac:dyDescent="0.25">
      <c r="A3106" s="24">
        <v>18.440429999999999</v>
      </c>
      <c r="B3106" s="23">
        <v>-153.20070999999999</v>
      </c>
      <c r="C3106" s="25">
        <v>4.6960354000000004</v>
      </c>
      <c r="D3106" s="26">
        <v>-4.5400290000000001E-3</v>
      </c>
      <c r="F3106" s="18">
        <f t="shared" si="139"/>
        <v>5.4183667292639912</v>
      </c>
      <c r="G3106" s="12">
        <f t="shared" si="140"/>
        <v>37.358141988207713</v>
      </c>
    </row>
    <row r="3107" spans="1:7" x14ac:dyDescent="0.25">
      <c r="A3107" s="24">
        <v>18.490234000000001</v>
      </c>
      <c r="B3107" s="23">
        <v>-153.25063</v>
      </c>
      <c r="C3107" s="25">
        <v>4.6959242999999997</v>
      </c>
      <c r="D3107" s="26">
        <v>-4.5395466000000004E-3</v>
      </c>
      <c r="F3107" s="18">
        <f t="shared" si="139"/>
        <v>5.4201322880993574</v>
      </c>
      <c r="G3107" s="12">
        <f t="shared" si="140"/>
        <v>37.37031502871158</v>
      </c>
    </row>
    <row r="3108" spans="1:7" x14ac:dyDescent="0.25">
      <c r="A3108" s="24">
        <v>18.540039</v>
      </c>
      <c r="B3108" s="23">
        <v>-153.3038</v>
      </c>
      <c r="C3108" s="25">
        <v>4.6959400000000002</v>
      </c>
      <c r="D3108" s="26">
        <v>-4.5374300999999999E-3</v>
      </c>
      <c r="F3108" s="18">
        <f t="shared" si="139"/>
        <v>5.422012792171401</v>
      </c>
      <c r="G3108" s="12">
        <f t="shared" si="140"/>
        <v>37.383280584873255</v>
      </c>
    </row>
    <row r="3109" spans="1:7" x14ac:dyDescent="0.25">
      <c r="A3109" s="24">
        <v>18.589843999999999</v>
      </c>
      <c r="B3109" s="23">
        <v>-153.34375</v>
      </c>
      <c r="C3109" s="25">
        <v>4.6959533999999996</v>
      </c>
      <c r="D3109" s="26">
        <v>-4.5390487999999998E-3</v>
      </c>
      <c r="F3109" s="18">
        <f t="shared" si="139"/>
        <v>5.423425734388406</v>
      </c>
      <c r="G3109" s="12">
        <f t="shared" si="140"/>
        <v>37.393022431189955</v>
      </c>
    </row>
    <row r="3110" spans="1:7" x14ac:dyDescent="0.25">
      <c r="A3110" s="24">
        <v>18.639648000000001</v>
      </c>
      <c r="B3110" s="23">
        <v>-153.4023</v>
      </c>
      <c r="C3110" s="25">
        <v>4.6958966000000002</v>
      </c>
      <c r="D3110" s="26">
        <v>-4.5398651000000002E-3</v>
      </c>
      <c r="F3110" s="18">
        <f t="shared" si="139"/>
        <v>5.4254965170368568</v>
      </c>
      <c r="G3110" s="12">
        <f t="shared" si="140"/>
        <v>37.407299905579009</v>
      </c>
    </row>
    <row r="3111" spans="1:7" x14ac:dyDescent="0.25">
      <c r="A3111" s="24">
        <v>18.689453</v>
      </c>
      <c r="B3111" s="23">
        <v>-153.45514</v>
      </c>
      <c r="C3111" s="25">
        <v>4.6958064999999998</v>
      </c>
      <c r="D3111" s="26">
        <v>-4.5403153999999998E-3</v>
      </c>
      <c r="F3111" s="18">
        <f t="shared" si="139"/>
        <v>5.4273653497464069</v>
      </c>
      <c r="G3111" s="12">
        <f t="shared" si="140"/>
        <v>37.420184990920035</v>
      </c>
    </row>
    <row r="3112" spans="1:7" x14ac:dyDescent="0.25">
      <c r="A3112" s="24">
        <v>18.739258</v>
      </c>
      <c r="B3112" s="23">
        <v>-153.50319999999999</v>
      </c>
      <c r="C3112" s="25">
        <v>4.6958283999999999</v>
      </c>
      <c r="D3112" s="26">
        <v>-4.5412537000000001E-3</v>
      </c>
      <c r="F3112" s="18">
        <f t="shared" si="139"/>
        <v>5.4290651245386288</v>
      </c>
      <c r="G3112" s="12">
        <f t="shared" si="140"/>
        <v>37.431904468616672</v>
      </c>
    </row>
    <row r="3113" spans="1:7" x14ac:dyDescent="0.25">
      <c r="A3113" s="24">
        <v>18.789062999999999</v>
      </c>
      <c r="B3113" s="23">
        <v>-153.57129</v>
      </c>
      <c r="C3113" s="25">
        <v>4.6956882000000002</v>
      </c>
      <c r="D3113" s="26">
        <v>-4.5393975000000003E-3</v>
      </c>
      <c r="F3113" s="18">
        <f t="shared" si="139"/>
        <v>5.4314733156664348</v>
      </c>
      <c r="G3113" s="12">
        <f t="shared" si="140"/>
        <v>37.448508281275096</v>
      </c>
    </row>
    <row r="3114" spans="1:7" x14ac:dyDescent="0.25">
      <c r="A3114" s="24">
        <v>18.838867</v>
      </c>
      <c r="B3114" s="23">
        <v>-153.62566000000001</v>
      </c>
      <c r="C3114" s="25">
        <v>4.6957021000000001</v>
      </c>
      <c r="D3114" s="26">
        <v>-4.5400411000000003E-3</v>
      </c>
      <c r="F3114" s="18">
        <f t="shared" si="139"/>
        <v>5.4333962610566369</v>
      </c>
      <c r="G3114" s="12">
        <f t="shared" si="140"/>
        <v>37.461766458602725</v>
      </c>
    </row>
    <row r="3115" spans="1:7" x14ac:dyDescent="0.25">
      <c r="A3115" s="24">
        <v>18.888672</v>
      </c>
      <c r="B3115" s="23">
        <v>-153.67250000000001</v>
      </c>
      <c r="C3115" s="25">
        <v>4.6957592999999997</v>
      </c>
      <c r="D3115" s="26">
        <v>-4.5407116000000004E-3</v>
      </c>
      <c r="F3115" s="18">
        <f t="shared" si="139"/>
        <v>5.4350528871753978</v>
      </c>
      <c r="G3115" s="12">
        <f t="shared" si="140"/>
        <v>37.473188438113972</v>
      </c>
    </row>
    <row r="3116" spans="1:7" x14ac:dyDescent="0.25">
      <c r="A3116" s="24">
        <v>18.938476999999999</v>
      </c>
      <c r="B3116" s="23">
        <v>-153.70927</v>
      </c>
      <c r="C3116" s="25">
        <v>4.6956768000000002</v>
      </c>
      <c r="D3116" s="26">
        <v>-4.5409650000000001E-3</v>
      </c>
      <c r="F3116" s="18">
        <f t="shared" si="139"/>
        <v>5.4363533598992833</v>
      </c>
      <c r="G3116" s="12">
        <f t="shared" si="140"/>
        <v>37.482154838340868</v>
      </c>
    </row>
    <row r="3117" spans="1:7" x14ac:dyDescent="0.25">
      <c r="A3117" s="24">
        <v>18.988281000000001</v>
      </c>
      <c r="B3117" s="23">
        <v>-153.74460999999999</v>
      </c>
      <c r="C3117" s="25">
        <v>4.6956739000000001</v>
      </c>
      <c r="D3117" s="26">
        <v>-4.5407894000000001E-3</v>
      </c>
      <c r="F3117" s="18">
        <f t="shared" si="139"/>
        <v>5.437603256719032</v>
      </c>
      <c r="G3117" s="12">
        <f t="shared" si="140"/>
        <v>37.490772531678346</v>
      </c>
    </row>
    <row r="3118" spans="1:7" x14ac:dyDescent="0.25">
      <c r="A3118" s="24">
        <v>19.038086</v>
      </c>
      <c r="B3118" s="23">
        <v>-153.78717</v>
      </c>
      <c r="C3118" s="25">
        <v>4.6956018999999998</v>
      </c>
      <c r="D3118" s="26">
        <v>-4.5404672000000004E-3</v>
      </c>
      <c r="F3118" s="18">
        <f t="shared" si="139"/>
        <v>5.43910850880303</v>
      </c>
      <c r="G3118" s="12">
        <f t="shared" si="140"/>
        <v>37.501150829031005</v>
      </c>
    </row>
    <row r="3119" spans="1:7" x14ac:dyDescent="0.25">
      <c r="A3119" s="24">
        <v>19.087890999999999</v>
      </c>
      <c r="B3119" s="23">
        <v>-153.84084999999999</v>
      </c>
      <c r="C3119" s="25">
        <v>4.6957082999999997</v>
      </c>
      <c r="D3119" s="26">
        <v>-4.5405714999999999E-3</v>
      </c>
      <c r="F3119" s="18">
        <f t="shared" si="139"/>
        <v>5.4410070504352905</v>
      </c>
      <c r="G3119" s="12">
        <f t="shared" si="140"/>
        <v>37.514240749188204</v>
      </c>
    </row>
    <row r="3120" spans="1:7" x14ac:dyDescent="0.25">
      <c r="A3120" s="24">
        <v>19.137695000000001</v>
      </c>
      <c r="B3120" s="23">
        <v>-153.89587</v>
      </c>
      <c r="C3120" s="25">
        <v>4.6956134</v>
      </c>
      <c r="D3120" s="26">
        <v>-4.5400498999999999E-3</v>
      </c>
      <c r="F3120" s="18">
        <f t="shared" si="139"/>
        <v>5.4429529848728277</v>
      </c>
      <c r="G3120" s="12">
        <f t="shared" si="140"/>
        <v>37.527657429647398</v>
      </c>
    </row>
    <row r="3121" spans="1:7" x14ac:dyDescent="0.25">
      <c r="A3121" s="24">
        <v>19.1875</v>
      </c>
      <c r="B3121" s="23">
        <v>-153.94441</v>
      </c>
      <c r="C3121" s="25">
        <v>4.6957331</v>
      </c>
      <c r="D3121" s="26">
        <v>-4.5398380999999996E-3</v>
      </c>
      <c r="F3121" s="18">
        <f t="shared" si="139"/>
        <v>5.4446697361923126</v>
      </c>
      <c r="G3121" s="12">
        <f t="shared" si="140"/>
        <v>37.539493955810414</v>
      </c>
    </row>
    <row r="3122" spans="1:7" x14ac:dyDescent="0.25">
      <c r="A3122" s="24">
        <v>19.237304999999999</v>
      </c>
      <c r="B3122" s="23">
        <v>-153.99068</v>
      </c>
      <c r="C3122" s="25">
        <v>4.6956347999999997</v>
      </c>
      <c r="D3122" s="26">
        <v>-4.5399843E-3</v>
      </c>
      <c r="F3122" s="18">
        <f t="shared" si="139"/>
        <v>5.4463062026849478</v>
      </c>
      <c r="G3122" s="12">
        <f t="shared" si="140"/>
        <v>37.550776940267824</v>
      </c>
    </row>
    <row r="3123" spans="1:7" x14ac:dyDescent="0.25">
      <c r="A3123" s="24">
        <v>19.287109000000001</v>
      </c>
      <c r="B3123" s="23">
        <v>-154.03261000000001</v>
      </c>
      <c r="C3123" s="25">
        <v>4.6954893999999996</v>
      </c>
      <c r="D3123" s="26">
        <v>-4.5402645999999998E-3</v>
      </c>
      <c r="F3123" s="18">
        <f t="shared" si="139"/>
        <v>5.447789173076913</v>
      </c>
      <c r="G3123" s="12">
        <f t="shared" si="140"/>
        <v>37.56100161150836</v>
      </c>
    </row>
    <row r="3124" spans="1:7" x14ac:dyDescent="0.25">
      <c r="A3124" s="24">
        <v>19.336914</v>
      </c>
      <c r="B3124" s="23">
        <v>-154.08306999999999</v>
      </c>
      <c r="C3124" s="25">
        <v>4.6955261000000004</v>
      </c>
      <c r="D3124" s="26">
        <v>-4.5406995000000002E-3</v>
      </c>
      <c r="F3124" s="18">
        <f t="shared" si="139"/>
        <v>5.4495738305054502</v>
      </c>
      <c r="G3124" s="12">
        <f t="shared" si="140"/>
        <v>37.573306331536905</v>
      </c>
    </row>
    <row r="3125" spans="1:7" x14ac:dyDescent="0.25">
      <c r="A3125" s="24">
        <v>19.386718999999999</v>
      </c>
      <c r="B3125" s="23">
        <v>-154.14507</v>
      </c>
      <c r="C3125" s="25">
        <v>4.6954516999999996</v>
      </c>
      <c r="D3125" s="26">
        <v>-4.5406459999999997E-3</v>
      </c>
      <c r="F3125" s="18">
        <f t="shared" ref="F3125:F3188" si="141" xml:space="preserve"> -B3125 / A_6x12_in2</f>
        <v>5.4517666319436051</v>
      </c>
      <c r="G3125" s="12">
        <f t="shared" ref="G3125:G3188" si="142" xml:space="preserve"> -B3125 * kip_to_N / A_6x12_mm2</f>
        <v>37.588425091778085</v>
      </c>
    </row>
    <row r="3126" spans="1:7" x14ac:dyDescent="0.25">
      <c r="A3126" s="24">
        <v>19.436523000000001</v>
      </c>
      <c r="B3126" s="23">
        <v>-154.19331</v>
      </c>
      <c r="C3126" s="25">
        <v>4.6955666999999996</v>
      </c>
      <c r="D3126" s="26">
        <v>-4.5406724999999997E-3</v>
      </c>
      <c r="F3126" s="18">
        <f t="shared" si="141"/>
        <v>5.4534727729335506</v>
      </c>
      <c r="G3126" s="12">
        <f t="shared" si="142"/>
        <v>37.600188462649605</v>
      </c>
    </row>
    <row r="3127" spans="1:7" x14ac:dyDescent="0.25">
      <c r="A3127" s="24">
        <v>19.486328</v>
      </c>
      <c r="B3127" s="23">
        <v>-154.24393000000001</v>
      </c>
      <c r="C3127" s="25">
        <v>4.6954699</v>
      </c>
      <c r="D3127" s="26">
        <v>-4.5413970999999996E-3</v>
      </c>
      <c r="F3127" s="18">
        <f t="shared" si="141"/>
        <v>5.4552630892045091</v>
      </c>
      <c r="G3127" s="12">
        <f t="shared" si="142"/>
        <v>37.612532198833627</v>
      </c>
    </row>
    <row r="3128" spans="1:7" x14ac:dyDescent="0.25">
      <c r="A3128" s="24">
        <v>19.536133</v>
      </c>
      <c r="B3128" s="23">
        <v>-154.30293</v>
      </c>
      <c r="C3128" s="25">
        <v>4.6954364999999996</v>
      </c>
      <c r="D3128" s="26">
        <v>-4.5421183999999996E-3</v>
      </c>
      <c r="F3128" s="18">
        <f t="shared" si="141"/>
        <v>5.4573497873472689</v>
      </c>
      <c r="G3128" s="12">
        <f t="shared" si="142"/>
        <v>37.626919406159914</v>
      </c>
    </row>
    <row r="3129" spans="1:7" x14ac:dyDescent="0.25">
      <c r="A3129" s="24">
        <v>19.585937999999999</v>
      </c>
      <c r="B3129" s="23">
        <v>-154.34954999999999</v>
      </c>
      <c r="C3129" s="25">
        <v>4.6953782999999998</v>
      </c>
      <c r="D3129" s="26">
        <v>-4.5393378999999999E-3</v>
      </c>
      <c r="F3129" s="18">
        <f t="shared" si="141"/>
        <v>5.4589986325577007</v>
      </c>
      <c r="G3129" s="12">
        <f t="shared" si="142"/>
        <v>37.638287738457393</v>
      </c>
    </row>
    <row r="3130" spans="1:7" x14ac:dyDescent="0.25">
      <c r="A3130" s="24">
        <v>19.635742</v>
      </c>
      <c r="B3130" s="23">
        <v>-154.40355</v>
      </c>
      <c r="C3130" s="25">
        <v>4.6953820999999998</v>
      </c>
      <c r="D3130" s="26">
        <v>-4.5416173999999997E-3</v>
      </c>
      <c r="F3130" s="18">
        <f t="shared" si="141"/>
        <v>5.4609084918748039</v>
      </c>
      <c r="G3130" s="12">
        <f t="shared" si="142"/>
        <v>37.651455690925516</v>
      </c>
    </row>
    <row r="3131" spans="1:7" x14ac:dyDescent="0.25">
      <c r="A3131" s="24">
        <v>19.685547</v>
      </c>
      <c r="B3131" s="23">
        <v>-154.45132000000001</v>
      </c>
      <c r="C3131" s="25">
        <v>4.6954140999999998</v>
      </c>
      <c r="D3131" s="26">
        <v>-4.5418170999999997E-3</v>
      </c>
      <c r="F3131" s="18">
        <f t="shared" si="141"/>
        <v>5.462598010015137</v>
      </c>
      <c r="G3131" s="12">
        <f t="shared" si="142"/>
        <v>37.663104451840375</v>
      </c>
    </row>
    <row r="3132" spans="1:7" x14ac:dyDescent="0.25">
      <c r="A3132" s="24">
        <v>19.735351999999999</v>
      </c>
      <c r="B3132" s="23">
        <v>-154.5034</v>
      </c>
      <c r="C3132" s="25">
        <v>4.6953706999999998</v>
      </c>
      <c r="D3132" s="26">
        <v>-4.539487E-3</v>
      </c>
      <c r="F3132" s="18">
        <f t="shared" si="141"/>
        <v>5.464439963223187</v>
      </c>
      <c r="G3132" s="12">
        <f t="shared" si="142"/>
        <v>37.675804210442969</v>
      </c>
    </row>
    <row r="3133" spans="1:7" x14ac:dyDescent="0.25">
      <c r="A3133" s="24">
        <v>19.785156000000001</v>
      </c>
      <c r="B3133" s="23">
        <v>-154.55237</v>
      </c>
      <c r="C3133" s="25">
        <v>4.6953529999999999</v>
      </c>
      <c r="D3133" s="26">
        <v>-4.5399903000000004E-3</v>
      </c>
      <c r="F3133" s="18">
        <f t="shared" si="141"/>
        <v>5.4661719226816787</v>
      </c>
      <c r="G3133" s="12">
        <f t="shared" si="142"/>
        <v>37.68774559252379</v>
      </c>
    </row>
    <row r="3134" spans="1:7" x14ac:dyDescent="0.25">
      <c r="A3134" s="24">
        <v>19.834961</v>
      </c>
      <c r="B3134" s="23">
        <v>-154.57283000000001</v>
      </c>
      <c r="C3134" s="25">
        <v>4.6953358999999999</v>
      </c>
      <c r="D3134" s="26">
        <v>-4.5412448000000001E-3</v>
      </c>
      <c r="F3134" s="18">
        <f t="shared" si="141"/>
        <v>5.4668955471562697</v>
      </c>
      <c r="G3134" s="12">
        <f t="shared" si="142"/>
        <v>37.692734783403381</v>
      </c>
    </row>
    <row r="3135" spans="1:7" x14ac:dyDescent="0.25">
      <c r="A3135" s="24">
        <v>19.884765999999999</v>
      </c>
      <c r="B3135" s="23">
        <v>-154.64384000000001</v>
      </c>
      <c r="C3135" s="25">
        <v>4.6952305000000001</v>
      </c>
      <c r="D3135" s="26">
        <v>-4.5414744000000003E-3</v>
      </c>
      <c r="F3135" s="18">
        <f t="shared" si="141"/>
        <v>5.4694070121582605</v>
      </c>
      <c r="G3135" s="12">
        <f t="shared" si="142"/>
        <v>37.710050640898963</v>
      </c>
    </row>
    <row r="3136" spans="1:7" x14ac:dyDescent="0.25">
      <c r="A3136" s="24">
        <v>19.934570000000001</v>
      </c>
      <c r="B3136" s="23">
        <v>-154.69083000000001</v>
      </c>
      <c r="C3136" s="25">
        <v>4.6952509999999998</v>
      </c>
      <c r="D3136" s="26">
        <v>-4.5420201000000004E-3</v>
      </c>
      <c r="F3136" s="18">
        <f t="shared" si="141"/>
        <v>5.4710689434417903</v>
      </c>
      <c r="G3136" s="12">
        <f t="shared" si="142"/>
        <v>37.721509198055955</v>
      </c>
    </row>
    <row r="3137" spans="1:7" x14ac:dyDescent="0.25">
      <c r="A3137" s="24">
        <v>19.984375</v>
      </c>
      <c r="B3137" s="23">
        <v>-154.74457000000001</v>
      </c>
      <c r="C3137" s="25">
        <v>4.6951565999999998</v>
      </c>
      <c r="D3137" s="26">
        <v>-4.5414384999999998E-3</v>
      </c>
      <c r="F3137" s="18">
        <f t="shared" si="141"/>
        <v>5.4729696071399596</v>
      </c>
      <c r="G3137" s="12">
        <f t="shared" si="142"/>
        <v>37.734613749271453</v>
      </c>
    </row>
    <row r="3138" spans="1:7" x14ac:dyDescent="0.25">
      <c r="A3138" s="24">
        <v>20.034179999999999</v>
      </c>
      <c r="B3138" s="23">
        <v>-154.80481</v>
      </c>
      <c r="C3138" s="25">
        <v>4.6952505000000002</v>
      </c>
      <c r="D3138" s="26">
        <v>-4.5412630000000002E-3</v>
      </c>
      <c r="F3138" s="18">
        <f t="shared" si="141"/>
        <v>5.4751001613114827</v>
      </c>
      <c r="G3138" s="12">
        <f t="shared" si="142"/>
        <v>37.749303331802565</v>
      </c>
    </row>
    <row r="3139" spans="1:7" x14ac:dyDescent="0.25">
      <c r="A3139" s="24">
        <v>20.083984000000001</v>
      </c>
      <c r="B3139" s="23">
        <v>-154.84645</v>
      </c>
      <c r="C3139" s="25">
        <v>4.6951441999999997</v>
      </c>
      <c r="D3139" s="26">
        <v>-4.5414920999999999E-3</v>
      </c>
      <c r="F3139" s="18">
        <f t="shared" si="141"/>
        <v>5.4765728750515592</v>
      </c>
      <c r="G3139" s="12">
        <f t="shared" si="142"/>
        <v>37.759457286261316</v>
      </c>
    </row>
    <row r="3140" spans="1:7" x14ac:dyDescent="0.25">
      <c r="A3140" s="24">
        <v>20.133789</v>
      </c>
      <c r="B3140" s="23">
        <v>-154.89751000000001</v>
      </c>
      <c r="C3140" s="25">
        <v>4.6950874000000002</v>
      </c>
      <c r="D3140" s="26">
        <v>-4.5414091999999998E-3</v>
      </c>
      <c r="F3140" s="18">
        <f t="shared" si="141"/>
        <v>5.4783787531391761</v>
      </c>
      <c r="G3140" s="12">
        <f t="shared" si="142"/>
        <v>37.771908316872846</v>
      </c>
    </row>
    <row r="3141" spans="1:7" x14ac:dyDescent="0.25">
      <c r="A3141" s="24">
        <v>20.183593999999999</v>
      </c>
      <c r="B3141" s="23">
        <v>-154.94238000000001</v>
      </c>
      <c r="C3141" s="25">
        <v>4.6951574999999997</v>
      </c>
      <c r="D3141" s="26">
        <v>-4.5431404999999999E-3</v>
      </c>
      <c r="F3141" s="18">
        <f t="shared" si="141"/>
        <v>5.4799657047606276</v>
      </c>
      <c r="G3141" s="12">
        <f t="shared" si="142"/>
        <v>37.782849909969975</v>
      </c>
    </row>
    <row r="3142" spans="1:7" x14ac:dyDescent="0.25">
      <c r="A3142" s="24">
        <v>20.233398000000001</v>
      </c>
      <c r="B3142" s="23">
        <v>-155.00441000000001</v>
      </c>
      <c r="C3142" s="25">
        <v>4.6950626</v>
      </c>
      <c r="D3142" s="26">
        <v>-4.5422255000000002E-3</v>
      </c>
      <c r="F3142" s="18">
        <f t="shared" si="141"/>
        <v>5.4821595672317365</v>
      </c>
      <c r="G3142" s="12">
        <f t="shared" si="142"/>
        <v>37.797975985740301</v>
      </c>
    </row>
    <row r="3143" spans="1:7" x14ac:dyDescent="0.25">
      <c r="A3143" s="24">
        <v>20.283203</v>
      </c>
      <c r="B3143" s="23">
        <v>-155.04687999999999</v>
      </c>
      <c r="C3143" s="25">
        <v>4.6951565999999998</v>
      </c>
      <c r="D3143" s="26">
        <v>-4.5413909999999997E-3</v>
      </c>
      <c r="F3143" s="18">
        <f t="shared" si="141"/>
        <v>5.4836616362168717</v>
      </c>
      <c r="G3143" s="12">
        <f t="shared" si="142"/>
        <v>37.808332336505508</v>
      </c>
    </row>
    <row r="3144" spans="1:7" x14ac:dyDescent="0.25">
      <c r="A3144" s="24">
        <v>20.333008</v>
      </c>
      <c r="B3144" s="23">
        <v>-155.09649999999999</v>
      </c>
      <c r="C3144" s="25">
        <v>4.6951637000000002</v>
      </c>
      <c r="D3144" s="26">
        <v>-4.5430660000000001E-3</v>
      </c>
      <c r="F3144" s="18">
        <f t="shared" si="141"/>
        <v>5.4854165847226986</v>
      </c>
      <c r="G3144" s="12">
        <f t="shared" si="142"/>
        <v>37.820432221717887</v>
      </c>
    </row>
    <row r="3145" spans="1:7" x14ac:dyDescent="0.25">
      <c r="A3145" s="24">
        <v>20.382812999999999</v>
      </c>
      <c r="B3145" s="23">
        <v>-155.12809999999999</v>
      </c>
      <c r="C3145" s="25">
        <v>4.6950316000000001</v>
      </c>
      <c r="D3145" s="26">
        <v>-4.5419600999999999E-3</v>
      </c>
      <c r="F3145" s="18">
        <f t="shared" si="141"/>
        <v>5.4865342061008553</v>
      </c>
      <c r="G3145" s="12">
        <f t="shared" si="142"/>
        <v>37.828137912421461</v>
      </c>
    </row>
    <row r="3146" spans="1:7" x14ac:dyDescent="0.25">
      <c r="A3146" s="24">
        <v>20.432617</v>
      </c>
      <c r="B3146" s="23">
        <v>-155.172</v>
      </c>
      <c r="C3146" s="25">
        <v>4.6949854000000002</v>
      </c>
      <c r="D3146" s="26">
        <v>-4.5407536E-3</v>
      </c>
      <c r="F3146" s="18">
        <f t="shared" si="141"/>
        <v>5.4880868509901299</v>
      </c>
      <c r="G3146" s="12">
        <f t="shared" si="142"/>
        <v>37.838842970076108</v>
      </c>
    </row>
    <row r="3147" spans="1:7" x14ac:dyDescent="0.25">
      <c r="A3147" s="24">
        <v>20.482422</v>
      </c>
      <c r="B3147" s="23">
        <v>-155.22158999999999</v>
      </c>
      <c r="C3147" s="25">
        <v>4.6949696999999997</v>
      </c>
      <c r="D3147" s="26">
        <v>-4.5414683000000004E-3</v>
      </c>
      <c r="F3147" s="18">
        <f t="shared" si="141"/>
        <v>5.4898407384630019</v>
      </c>
      <c r="G3147" s="12">
        <f t="shared" si="142"/>
        <v>37.850935539759334</v>
      </c>
    </row>
    <row r="3148" spans="1:7" x14ac:dyDescent="0.25">
      <c r="A3148" s="24">
        <v>20.532226999999999</v>
      </c>
      <c r="B3148" s="23">
        <v>-155.27672999999999</v>
      </c>
      <c r="C3148" s="25">
        <v>4.6950145000000001</v>
      </c>
      <c r="D3148" s="26">
        <v>-4.5416056999999996E-3</v>
      </c>
      <c r="F3148" s="18">
        <f t="shared" si="141"/>
        <v>5.4917909170323549</v>
      </c>
      <c r="G3148" s="12">
        <f t="shared" si="142"/>
        <v>37.864381482335112</v>
      </c>
    </row>
    <row r="3149" spans="1:7" x14ac:dyDescent="0.25">
      <c r="A3149" s="24">
        <v>20.582031000000001</v>
      </c>
      <c r="B3149" s="23">
        <v>-155.34088</v>
      </c>
      <c r="C3149" s="25">
        <v>4.6949791999999997</v>
      </c>
      <c r="D3149" s="26">
        <v>-4.5429557000000002E-3</v>
      </c>
      <c r="F3149" s="18">
        <f t="shared" si="141"/>
        <v>5.4940597591655429</v>
      </c>
      <c r="G3149" s="12">
        <f t="shared" si="142"/>
        <v>37.880024522165307</v>
      </c>
    </row>
    <row r="3150" spans="1:7" x14ac:dyDescent="0.25">
      <c r="A3150" s="24">
        <v>20.631836</v>
      </c>
      <c r="B3150" s="23">
        <v>-155.38898</v>
      </c>
      <c r="C3150" s="25">
        <v>4.6948647000000001</v>
      </c>
      <c r="D3150" s="26">
        <v>-4.5406431999999997E-3</v>
      </c>
      <c r="F3150" s="18">
        <f t="shared" si="141"/>
        <v>5.4957609486683694</v>
      </c>
      <c r="G3150" s="12">
        <f t="shared" si="142"/>
        <v>37.891753753900808</v>
      </c>
    </row>
    <row r="3151" spans="1:7" x14ac:dyDescent="0.25">
      <c r="A3151" s="24">
        <v>20.681640999999999</v>
      </c>
      <c r="B3151" s="23">
        <v>-155.43024</v>
      </c>
      <c r="C3151" s="25">
        <v>4.6949291000000004</v>
      </c>
      <c r="D3151" s="26">
        <v>-4.5419424000000003E-3</v>
      </c>
      <c r="F3151" s="18">
        <f t="shared" si="141"/>
        <v>5.4972202226576963</v>
      </c>
      <c r="G3151" s="12">
        <f t="shared" si="142"/>
        <v>37.901815044990343</v>
      </c>
    </row>
    <row r="3152" spans="1:7" x14ac:dyDescent="0.25">
      <c r="A3152" s="24">
        <v>20.731445000000001</v>
      </c>
      <c r="B3152" s="23">
        <v>-155.47058000000001</v>
      </c>
      <c r="C3152" s="25">
        <v>4.6948891000000001</v>
      </c>
      <c r="D3152" s="26">
        <v>-4.5429887000000002E-3</v>
      </c>
      <c r="F3152" s="18">
        <f t="shared" si="141"/>
        <v>5.4986469583031035</v>
      </c>
      <c r="G3152" s="12">
        <f t="shared" si="142"/>
        <v>37.911651993185984</v>
      </c>
    </row>
    <row r="3153" spans="1:7" x14ac:dyDescent="0.25">
      <c r="A3153" s="24">
        <v>20.78125</v>
      </c>
      <c r="B3153" s="23">
        <v>-155.50966</v>
      </c>
      <c r="C3153" s="25">
        <v>4.6948223000000002</v>
      </c>
      <c r="D3153" s="26">
        <v>-4.5402254999999999E-3</v>
      </c>
      <c r="F3153" s="18">
        <f t="shared" si="141"/>
        <v>5.5000291305644424</v>
      </c>
      <c r="G3153" s="12">
        <f t="shared" si="142"/>
        <v>37.921181689157351</v>
      </c>
    </row>
    <row r="3154" spans="1:7" x14ac:dyDescent="0.25">
      <c r="A3154" s="24">
        <v>20.831054999999999</v>
      </c>
      <c r="B3154" s="23">
        <v>-155.58813000000001</v>
      </c>
      <c r="C3154" s="25">
        <v>4.6948147000000002</v>
      </c>
      <c r="D3154" s="26">
        <v>-4.5401360999999998E-3</v>
      </c>
      <c r="F3154" s="18">
        <f t="shared" si="141"/>
        <v>5.5028044390943149</v>
      </c>
      <c r="G3154" s="12">
        <f t="shared" si="142"/>
        <v>37.940316674901318</v>
      </c>
    </row>
    <row r="3155" spans="1:7" x14ac:dyDescent="0.25">
      <c r="A3155" s="24">
        <v>20.880859000000001</v>
      </c>
      <c r="B3155" s="23">
        <v>-155.62970000000001</v>
      </c>
      <c r="C3155" s="25">
        <v>4.6947742000000003</v>
      </c>
      <c r="D3155" s="26">
        <v>-4.5425858999999999E-3</v>
      </c>
      <c r="F3155" s="18">
        <f t="shared" si="141"/>
        <v>5.5042746770908328</v>
      </c>
      <c r="G3155" s="12">
        <f t="shared" si="142"/>
        <v>37.950453559792059</v>
      </c>
    </row>
    <row r="3156" spans="1:7" x14ac:dyDescent="0.25">
      <c r="A3156" s="24">
        <v>20.930664</v>
      </c>
      <c r="B3156" s="23">
        <v>-155.68603999999999</v>
      </c>
      <c r="C3156" s="25">
        <v>4.6947589000000001</v>
      </c>
      <c r="D3156" s="26">
        <v>-4.5418916000000004E-3</v>
      </c>
      <c r="F3156" s="18">
        <f t="shared" si="141"/>
        <v>5.5062672969783426</v>
      </c>
      <c r="G3156" s="12">
        <f t="shared" si="142"/>
        <v>37.964192123533799</v>
      </c>
    </row>
    <row r="3157" spans="1:7" x14ac:dyDescent="0.25">
      <c r="A3157" s="24">
        <v>20.980468999999999</v>
      </c>
      <c r="B3157" s="23">
        <v>-155.73447999999999</v>
      </c>
      <c r="C3157" s="25">
        <v>4.6948208999999999</v>
      </c>
      <c r="D3157" s="26">
        <v>-4.5424671999999998E-3</v>
      </c>
      <c r="F3157" s="18">
        <f t="shared" si="141"/>
        <v>5.5079805115213141</v>
      </c>
      <c r="G3157" s="12">
        <f t="shared" si="142"/>
        <v>37.976004264599652</v>
      </c>
    </row>
    <row r="3158" spans="1:7" x14ac:dyDescent="0.25">
      <c r="A3158" s="24">
        <v>21.030273000000001</v>
      </c>
      <c r="B3158" s="23">
        <v>-155.7782</v>
      </c>
      <c r="C3158" s="25">
        <v>4.6947144999999999</v>
      </c>
      <c r="D3158" s="26">
        <v>-4.5429468000000002E-3</v>
      </c>
      <c r="F3158" s="18">
        <f t="shared" si="141"/>
        <v>5.5095267902128642</v>
      </c>
      <c r="G3158" s="12">
        <f t="shared" si="142"/>
        <v>37.986665429079409</v>
      </c>
    </row>
    <row r="3159" spans="1:7" x14ac:dyDescent="0.25">
      <c r="A3159" s="24">
        <v>21.080078</v>
      </c>
      <c r="B3159" s="23">
        <v>-155.82646</v>
      </c>
      <c r="C3159" s="25">
        <v>4.6946864000000001</v>
      </c>
      <c r="D3159" s="26">
        <v>-4.5393467999999999E-3</v>
      </c>
      <c r="F3159" s="18">
        <f t="shared" si="141"/>
        <v>5.511233638558112</v>
      </c>
      <c r="G3159" s="12">
        <f t="shared" si="142"/>
        <v>37.998433676970365</v>
      </c>
    </row>
    <row r="3160" spans="1:7" x14ac:dyDescent="0.25">
      <c r="A3160" s="24">
        <v>21.129883</v>
      </c>
      <c r="B3160" s="23">
        <v>-155.89054999999999</v>
      </c>
      <c r="C3160" s="25">
        <v>4.6947498000000003</v>
      </c>
      <c r="D3160" s="26">
        <v>-4.5417156000000002E-3</v>
      </c>
      <c r="F3160" s="18">
        <f t="shared" si="141"/>
        <v>5.5135003586253921</v>
      </c>
      <c r="G3160" s="12">
        <f t="shared" si="142"/>
        <v>38.014062085742253</v>
      </c>
    </row>
    <row r="3161" spans="1:7" x14ac:dyDescent="0.25">
      <c r="A3161" s="24">
        <v>21.179687999999999</v>
      </c>
      <c r="B3161" s="23">
        <v>-155.92688000000001</v>
      </c>
      <c r="C3161" s="25">
        <v>4.6946135</v>
      </c>
      <c r="D3161" s="26">
        <v>-4.5408397000000003E-3</v>
      </c>
      <c r="F3161" s="18">
        <f t="shared" si="141"/>
        <v>5.5147852695326209</v>
      </c>
      <c r="G3161" s="12">
        <f t="shared" si="142"/>
        <v>38.022921191541649</v>
      </c>
    </row>
    <row r="3162" spans="1:7" x14ac:dyDescent="0.25">
      <c r="A3162" s="24">
        <v>21.229492</v>
      </c>
      <c r="B3162" s="23">
        <v>-155.97778</v>
      </c>
      <c r="C3162" s="25">
        <v>4.6946259000000001</v>
      </c>
      <c r="D3162" s="26">
        <v>-4.5407922000000002E-3</v>
      </c>
      <c r="F3162" s="18">
        <f t="shared" si="141"/>
        <v>5.5165854887778156</v>
      </c>
      <c r="G3162" s="12">
        <f t="shared" si="142"/>
        <v>38.035333205997716</v>
      </c>
    </row>
    <row r="3163" spans="1:7" x14ac:dyDescent="0.25">
      <c r="A3163" s="24">
        <v>21.279297</v>
      </c>
      <c r="B3163" s="23">
        <v>-156.02731</v>
      </c>
      <c r="C3163" s="25">
        <v>4.6945209999999999</v>
      </c>
      <c r="D3163" s="26">
        <v>-4.5422255000000002E-3</v>
      </c>
      <c r="F3163" s="18">
        <f t="shared" si="141"/>
        <v>5.5183372541847806</v>
      </c>
      <c r="G3163" s="12">
        <f t="shared" si="142"/>
        <v>38.047411144622643</v>
      </c>
    </row>
    <row r="3164" spans="1:7" x14ac:dyDescent="0.25">
      <c r="A3164" s="24">
        <v>21.329101999999999</v>
      </c>
      <c r="B3164" s="23">
        <v>-156.06975</v>
      </c>
      <c r="C3164" s="25">
        <v>4.6945566999999997</v>
      </c>
      <c r="D3164" s="26">
        <v>-4.5408215000000002E-3</v>
      </c>
      <c r="F3164" s="18">
        <f t="shared" si="141"/>
        <v>5.5198382621369628</v>
      </c>
      <c r="G3164" s="12">
        <f t="shared" si="142"/>
        <v>38.057760179858704</v>
      </c>
    </row>
    <row r="3165" spans="1:7" x14ac:dyDescent="0.25">
      <c r="A3165" s="24">
        <v>21.378906000000001</v>
      </c>
      <c r="B3165" s="23">
        <v>-156.12492</v>
      </c>
      <c r="C3165" s="25">
        <v>4.6945623999999997</v>
      </c>
      <c r="D3165" s="26">
        <v>-4.5433757000000003E-3</v>
      </c>
      <c r="F3165" s="18">
        <f t="shared" si="141"/>
        <v>5.5217895017392697</v>
      </c>
      <c r="G3165" s="12">
        <f t="shared" si="142"/>
        <v>38.071213437963642</v>
      </c>
    </row>
    <row r="3166" spans="1:7" x14ac:dyDescent="0.25">
      <c r="A3166" s="24">
        <v>21.428711</v>
      </c>
      <c r="B3166" s="23">
        <v>-156.18269000000001</v>
      </c>
      <c r="C3166" s="25">
        <v>4.6944651999999998</v>
      </c>
      <c r="D3166" s="26">
        <v>-4.5408098999999997E-3</v>
      </c>
      <c r="F3166" s="18">
        <f t="shared" si="141"/>
        <v>5.5238326975309189</v>
      </c>
      <c r="G3166" s="12">
        <f t="shared" si="142"/>
        <v>38.085300708594822</v>
      </c>
    </row>
    <row r="3167" spans="1:7" x14ac:dyDescent="0.25">
      <c r="A3167" s="24">
        <v>21.478515999999999</v>
      </c>
      <c r="B3167" s="23">
        <v>-156.20844</v>
      </c>
      <c r="C3167" s="25">
        <v>4.6944771000000003</v>
      </c>
      <c r="D3167" s="26">
        <v>-4.541364E-3</v>
      </c>
      <c r="F3167" s="18">
        <f t="shared" si="141"/>
        <v>5.5247434174830552</v>
      </c>
      <c r="G3167" s="12">
        <f t="shared" si="142"/>
        <v>38.091579871114341</v>
      </c>
    </row>
    <row r="3168" spans="1:7" x14ac:dyDescent="0.25">
      <c r="A3168" s="24">
        <v>21.528320000000001</v>
      </c>
      <c r="B3168" s="23">
        <v>-156.23836</v>
      </c>
      <c r="C3168" s="25">
        <v>4.6944032</v>
      </c>
      <c r="D3168" s="26">
        <v>-4.5410692999999997E-3</v>
      </c>
      <c r="F3168" s="18">
        <f t="shared" si="141"/>
        <v>5.5258016210157903</v>
      </c>
      <c r="G3168" s="12">
        <f t="shared" si="142"/>
        <v>38.098875892185575</v>
      </c>
    </row>
    <row r="3169" spans="1:7" x14ac:dyDescent="0.25">
      <c r="A3169" s="24">
        <v>21.578125</v>
      </c>
      <c r="B3169" s="23">
        <v>-156.29365999999999</v>
      </c>
      <c r="C3169" s="25">
        <v>4.6944685000000002</v>
      </c>
      <c r="D3169" s="26">
        <v>-4.5417128000000001E-3</v>
      </c>
      <c r="F3169" s="18">
        <f t="shared" si="141"/>
        <v>5.5277574584275637</v>
      </c>
      <c r="G3169" s="12">
        <f t="shared" si="142"/>
        <v>38.112360850916822</v>
      </c>
    </row>
    <row r="3170" spans="1:7" x14ac:dyDescent="0.25">
      <c r="A3170" s="24">
        <v>21.627929999999999</v>
      </c>
      <c r="B3170" s="23">
        <v>-156.35337999999999</v>
      </c>
      <c r="C3170" s="25">
        <v>4.6944485</v>
      </c>
      <c r="D3170" s="26">
        <v>-4.5420881000000001E-3</v>
      </c>
      <c r="F3170" s="18">
        <f t="shared" si="141"/>
        <v>5.5298696213612191</v>
      </c>
      <c r="G3170" s="12">
        <f t="shared" si="142"/>
        <v>38.126923630942677</v>
      </c>
    </row>
    <row r="3171" spans="1:7" x14ac:dyDescent="0.25">
      <c r="A3171" s="24">
        <v>21.677734000000001</v>
      </c>
      <c r="B3171" s="23">
        <v>-156.40921</v>
      </c>
      <c r="C3171" s="25">
        <v>4.694242</v>
      </c>
      <c r="D3171" s="26">
        <v>-4.5432299000000001E-3</v>
      </c>
      <c r="F3171" s="18">
        <f t="shared" si="141"/>
        <v>5.5318442036885127</v>
      </c>
      <c r="G3171" s="12">
        <f t="shared" si="142"/>
        <v>38.140537830688892</v>
      </c>
    </row>
    <row r="3172" spans="1:7" x14ac:dyDescent="0.25">
      <c r="A3172" s="24">
        <v>21.727539</v>
      </c>
      <c r="B3172" s="23">
        <v>-156.45357999999999</v>
      </c>
      <c r="C3172" s="25">
        <v>4.6942887000000004</v>
      </c>
      <c r="D3172" s="26">
        <v>-4.5402137999999998E-3</v>
      </c>
      <c r="F3172" s="18">
        <f t="shared" si="141"/>
        <v>5.5334134714273988</v>
      </c>
      <c r="G3172" s="12">
        <f t="shared" si="142"/>
        <v>38.1513574983002</v>
      </c>
    </row>
    <row r="3173" spans="1:7" x14ac:dyDescent="0.25">
      <c r="A3173" s="24">
        <v>21.777343999999999</v>
      </c>
      <c r="B3173" s="23">
        <v>-156.51443</v>
      </c>
      <c r="C3173" s="25">
        <v>4.6943482999999997</v>
      </c>
      <c r="D3173" s="26">
        <v>-4.5404820999999998E-3</v>
      </c>
      <c r="F3173" s="18">
        <f t="shared" si="141"/>
        <v>5.5355655999356532</v>
      </c>
      <c r="G3173" s="12">
        <f t="shared" si="142"/>
        <v>38.166195829924014</v>
      </c>
    </row>
    <row r="3174" spans="1:7" x14ac:dyDescent="0.25">
      <c r="A3174" s="24">
        <v>21.827148000000001</v>
      </c>
      <c r="B3174" s="23">
        <v>-156.57799</v>
      </c>
      <c r="C3174" s="25">
        <v>4.6942586999999998</v>
      </c>
      <c r="D3174" s="26">
        <v>-4.5417006999999999E-3</v>
      </c>
      <c r="F3174" s="18">
        <f t="shared" si="141"/>
        <v>5.5378135750874131</v>
      </c>
      <c r="G3174" s="12">
        <f t="shared" si="142"/>
        <v>38.181694997680935</v>
      </c>
    </row>
    <row r="3175" spans="1:7" x14ac:dyDescent="0.25">
      <c r="A3175" s="24">
        <v>21.876953</v>
      </c>
      <c r="B3175" s="23">
        <v>-156.61586</v>
      </c>
      <c r="C3175" s="25">
        <v>4.6943244999999996</v>
      </c>
      <c r="D3175" s="26">
        <v>-4.5407028E-3</v>
      </c>
      <c r="F3175" s="18">
        <f t="shared" si="141"/>
        <v>5.5391529523529437</v>
      </c>
      <c r="G3175" s="12">
        <f t="shared" si="142"/>
        <v>38.190929633976644</v>
      </c>
    </row>
    <row r="3176" spans="1:7" x14ac:dyDescent="0.25">
      <c r="A3176" s="24">
        <v>21.926758</v>
      </c>
      <c r="B3176" s="23">
        <v>-156.65333999999999</v>
      </c>
      <c r="C3176" s="25">
        <v>4.6942500999999996</v>
      </c>
      <c r="D3176" s="26">
        <v>-4.5411111999999997E-3</v>
      </c>
      <c r="F3176" s="18">
        <f t="shared" si="141"/>
        <v>5.540478536190073</v>
      </c>
      <c r="G3176" s="12">
        <f t="shared" si="142"/>
        <v>38.200069168393405</v>
      </c>
    </row>
    <row r="3177" spans="1:7" x14ac:dyDescent="0.25">
      <c r="A3177" s="24">
        <v>21.976562999999999</v>
      </c>
      <c r="B3177" s="23">
        <v>-156.70291</v>
      </c>
      <c r="C3177" s="25">
        <v>4.6942352999999999</v>
      </c>
      <c r="D3177" s="26">
        <v>-4.5414445999999997E-3</v>
      </c>
      <c r="F3177" s="18">
        <f t="shared" si="141"/>
        <v>5.5422317163076436</v>
      </c>
      <c r="G3177" s="12">
        <f t="shared" si="142"/>
        <v>38.212156861057203</v>
      </c>
    </row>
    <row r="3178" spans="1:7" x14ac:dyDescent="0.25">
      <c r="A3178" s="24">
        <v>22.026367</v>
      </c>
      <c r="B3178" s="23">
        <v>-156.74426</v>
      </c>
      <c r="C3178" s="25">
        <v>4.6942458</v>
      </c>
      <c r="D3178" s="26">
        <v>-4.5410184999999997E-3</v>
      </c>
      <c r="F3178" s="18">
        <f t="shared" si="141"/>
        <v>5.5436941733958323</v>
      </c>
      <c r="G3178" s="12">
        <f t="shared" si="142"/>
        <v>38.22224009873419</v>
      </c>
    </row>
    <row r="3179" spans="1:7" x14ac:dyDescent="0.25">
      <c r="A3179" s="24">
        <v>22.076172</v>
      </c>
      <c r="B3179" s="23">
        <v>-156.80606</v>
      </c>
      <c r="C3179" s="25">
        <v>4.6941060999999999</v>
      </c>
      <c r="D3179" s="26">
        <v>-4.5426129000000004E-3</v>
      </c>
      <c r="F3179" s="18">
        <f t="shared" si="141"/>
        <v>5.5458799012809612</v>
      </c>
      <c r="G3179" s="12">
        <f t="shared" si="142"/>
        <v>38.237310088781044</v>
      </c>
    </row>
    <row r="3180" spans="1:7" x14ac:dyDescent="0.25">
      <c r="A3180" s="24">
        <v>22.125976999999999</v>
      </c>
      <c r="B3180" s="23">
        <v>-156.8391</v>
      </c>
      <c r="C3180" s="25">
        <v>4.6941689999999996</v>
      </c>
      <c r="D3180" s="26">
        <v>-4.5401840000000001E-3</v>
      </c>
      <c r="F3180" s="18">
        <f t="shared" si="141"/>
        <v>5.5470484522409071</v>
      </c>
      <c r="G3180" s="12">
        <f t="shared" si="142"/>
        <v>38.245366924883761</v>
      </c>
    </row>
    <row r="3181" spans="1:7" x14ac:dyDescent="0.25">
      <c r="A3181" s="24">
        <v>22.175781000000001</v>
      </c>
      <c r="B3181" s="23">
        <v>-156.89075</v>
      </c>
      <c r="C3181" s="25">
        <v>4.6940755999999997</v>
      </c>
      <c r="D3181" s="26">
        <v>-4.541242E-3</v>
      </c>
      <c r="F3181" s="18">
        <f t="shared" si="141"/>
        <v>5.5488751973099504</v>
      </c>
      <c r="G3181" s="12">
        <f t="shared" si="142"/>
        <v>38.25796182756855</v>
      </c>
    </row>
    <row r="3182" spans="1:7" x14ac:dyDescent="0.25">
      <c r="A3182" s="24">
        <v>22.225586</v>
      </c>
      <c r="B3182" s="23">
        <v>-156.94050999999999</v>
      </c>
      <c r="C3182" s="25">
        <v>4.6941056000000003</v>
      </c>
      <c r="D3182" s="26">
        <v>-4.5417636000000001E-3</v>
      </c>
      <c r="F3182" s="18">
        <f t="shared" si="141"/>
        <v>5.5506350973028953</v>
      </c>
      <c r="G3182" s="12">
        <f t="shared" si="142"/>
        <v>38.270095851916956</v>
      </c>
    </row>
    <row r="3183" spans="1:7" x14ac:dyDescent="0.25">
      <c r="A3183" s="24">
        <v>22.275390999999999</v>
      </c>
      <c r="B3183" s="23">
        <v>-157.00944999999999</v>
      </c>
      <c r="C3183" s="25">
        <v>4.6940245999999997</v>
      </c>
      <c r="D3183" s="26">
        <v>-4.5409975999999999E-3</v>
      </c>
      <c r="F3183" s="18">
        <f t="shared" si="141"/>
        <v>5.5530733510310633</v>
      </c>
      <c r="G3183" s="12">
        <f t="shared" si="142"/>
        <v>38.286906937901264</v>
      </c>
    </row>
    <row r="3184" spans="1:7" x14ac:dyDescent="0.25">
      <c r="A3184" s="24">
        <v>22.325195000000001</v>
      </c>
      <c r="B3184" s="23">
        <v>-157.05306999999999</v>
      </c>
      <c r="C3184" s="25">
        <v>4.6940097999999999</v>
      </c>
      <c r="D3184" s="26">
        <v>-4.5407470000000004E-3</v>
      </c>
      <c r="F3184" s="18">
        <f t="shared" si="141"/>
        <v>5.5546160929461008</v>
      </c>
      <c r="G3184" s="12">
        <f t="shared" si="142"/>
        <v>38.297543717283851</v>
      </c>
    </row>
    <row r="3185" spans="1:7" x14ac:dyDescent="0.25">
      <c r="A3185" s="24">
        <v>22.375</v>
      </c>
      <c r="B3185" s="23">
        <v>-157.09783999999999</v>
      </c>
      <c r="C3185" s="25">
        <v>4.6939935999999998</v>
      </c>
      <c r="D3185" s="26">
        <v>-4.5433579999999999E-3</v>
      </c>
      <c r="F3185" s="18">
        <f t="shared" si="141"/>
        <v>5.5561995077910398</v>
      </c>
      <c r="G3185" s="12">
        <f t="shared" si="142"/>
        <v>38.308460925283818</v>
      </c>
    </row>
    <row r="3186" spans="1:7" x14ac:dyDescent="0.25">
      <c r="A3186" s="24">
        <v>22.424804999999999</v>
      </c>
      <c r="B3186" s="23">
        <v>-157.13840999999999</v>
      </c>
      <c r="C3186" s="25">
        <v>4.6939720999999999</v>
      </c>
      <c r="D3186" s="26">
        <v>-4.5399665999999997E-3</v>
      </c>
      <c r="F3186" s="18">
        <f t="shared" si="141"/>
        <v>5.557634378022426</v>
      </c>
      <c r="G3186" s="12">
        <f t="shared" si="142"/>
        <v>38.318353959202923</v>
      </c>
    </row>
    <row r="3187" spans="1:7" x14ac:dyDescent="0.25">
      <c r="A3187" s="24">
        <v>22.474609000000001</v>
      </c>
      <c r="B3187" s="23">
        <v>-157.18117000000001</v>
      </c>
      <c r="C3187" s="25">
        <v>4.6940742000000002</v>
      </c>
      <c r="D3187" s="26">
        <v>-4.5429197999999997E-3</v>
      </c>
      <c r="F3187" s="18">
        <f t="shared" si="141"/>
        <v>5.5591467036594508</v>
      </c>
      <c r="G3187" s="12">
        <f t="shared" si="142"/>
        <v>38.328781026749908</v>
      </c>
    </row>
    <row r="3188" spans="1:7" x14ac:dyDescent="0.25">
      <c r="A3188" s="24">
        <v>22.524414</v>
      </c>
      <c r="B3188" s="23">
        <v>-157.25745000000001</v>
      </c>
      <c r="C3188" s="25">
        <v>4.6939019999999996</v>
      </c>
      <c r="D3188" s="26">
        <v>-4.5416145999999996E-3</v>
      </c>
      <c r="F3188" s="18">
        <f t="shared" si="141"/>
        <v>5.5618445567836838</v>
      </c>
      <c r="G3188" s="12">
        <f t="shared" si="142"/>
        <v>38.347381978865997</v>
      </c>
    </row>
    <row r="3189" spans="1:7" x14ac:dyDescent="0.25">
      <c r="A3189" s="24">
        <v>22.574218999999999</v>
      </c>
      <c r="B3189" s="23">
        <v>-157.29723000000001</v>
      </c>
      <c r="C3189" s="25">
        <v>4.6939402000000001</v>
      </c>
      <c r="D3189" s="26">
        <v>-4.5412363999999998E-3</v>
      </c>
      <c r="F3189" s="18">
        <f t="shared" ref="F3189:F3252" si="143" xml:space="preserve"> -B3189 / A_6x12_in2</f>
        <v>5.5632514864806168</v>
      </c>
      <c r="G3189" s="12">
        <f t="shared" ref="G3189:G3252" si="144" xml:space="preserve"> -B3189 * kip_to_N / A_6x12_mm2</f>
        <v>38.357082370517517</v>
      </c>
    </row>
    <row r="3190" spans="1:7" x14ac:dyDescent="0.25">
      <c r="A3190" s="24">
        <v>22.624023000000001</v>
      </c>
      <c r="B3190" s="23">
        <v>-157.35658000000001</v>
      </c>
      <c r="C3190" s="25">
        <v>4.6939301000000002</v>
      </c>
      <c r="D3190" s="26">
        <v>-4.5414208000000003E-3</v>
      </c>
      <c r="F3190" s="18">
        <f t="shared" si="143"/>
        <v>5.5653505633411733</v>
      </c>
      <c r="G3190" s="12">
        <f t="shared" si="144"/>
        <v>38.371554925683874</v>
      </c>
    </row>
    <row r="3191" spans="1:7" x14ac:dyDescent="0.25">
      <c r="A3191" s="24">
        <v>22.673828</v>
      </c>
      <c r="B3191" s="23">
        <v>-157.39427000000001</v>
      </c>
      <c r="C3191" s="25">
        <v>4.6938466999999999</v>
      </c>
      <c r="D3191" s="26">
        <v>-4.5416476000000004E-3</v>
      </c>
      <c r="F3191" s="18">
        <f t="shared" si="143"/>
        <v>5.5666835744089802</v>
      </c>
      <c r="G3191" s="12">
        <f t="shared" si="144"/>
        <v>38.380745668804686</v>
      </c>
    </row>
    <row r="3192" spans="1:7" x14ac:dyDescent="0.25">
      <c r="A3192" s="24">
        <v>22.723633</v>
      </c>
      <c r="B3192" s="23">
        <v>-157.43697</v>
      </c>
      <c r="C3192" s="25">
        <v>4.6938180999999997</v>
      </c>
      <c r="D3192" s="26">
        <v>-4.5432056999999996E-3</v>
      </c>
      <c r="F3192" s="18">
        <f t="shared" si="143"/>
        <v>5.5681937779800963</v>
      </c>
      <c r="G3192" s="12">
        <f t="shared" si="144"/>
        <v>38.391158105293371</v>
      </c>
    </row>
    <row r="3193" spans="1:7" x14ac:dyDescent="0.25">
      <c r="A3193" s="24">
        <v>22.773437999999999</v>
      </c>
      <c r="B3193" s="23">
        <v>-157.48643000000001</v>
      </c>
      <c r="C3193" s="25">
        <v>4.6937990000000003</v>
      </c>
      <c r="D3193" s="26">
        <v>-4.5400917999999998E-3</v>
      </c>
      <c r="F3193" s="18">
        <f t="shared" si="143"/>
        <v>5.5699430676435027</v>
      </c>
      <c r="G3193" s="12">
        <f t="shared" si="144"/>
        <v>38.403218974350288</v>
      </c>
    </row>
    <row r="3194" spans="1:7" x14ac:dyDescent="0.25">
      <c r="A3194" s="24">
        <v>22.823242</v>
      </c>
      <c r="B3194" s="23">
        <v>-157.53139999999999</v>
      </c>
      <c r="C3194" s="25">
        <v>4.6937927999999998</v>
      </c>
      <c r="D3194" s="26">
        <v>-4.5423744999999998E-3</v>
      </c>
      <c r="F3194" s="18">
        <f t="shared" si="143"/>
        <v>5.5715335560414667</v>
      </c>
      <c r="G3194" s="12">
        <f t="shared" si="144"/>
        <v>38.414184952544574</v>
      </c>
    </row>
    <row r="3195" spans="1:7" x14ac:dyDescent="0.25">
      <c r="A3195" s="24">
        <v>22.873047</v>
      </c>
      <c r="B3195" s="23">
        <v>-157.58929000000001</v>
      </c>
      <c r="C3195" s="25">
        <v>4.6938218999999997</v>
      </c>
      <c r="D3195" s="26">
        <v>-4.5425709999999996E-3</v>
      </c>
      <c r="F3195" s="18">
        <f t="shared" si="143"/>
        <v>5.5735809959649316</v>
      </c>
      <c r="G3195" s="12">
        <f t="shared" si="144"/>
        <v>38.428301485292351</v>
      </c>
    </row>
    <row r="3196" spans="1:7" x14ac:dyDescent="0.25">
      <c r="A3196" s="24">
        <v>22.922851999999999</v>
      </c>
      <c r="B3196" s="23">
        <v>-157.64295999999999</v>
      </c>
      <c r="C3196" s="25">
        <v>4.6936897999999996</v>
      </c>
      <c r="D3196" s="26">
        <v>-4.5406789999999997E-3</v>
      </c>
      <c r="F3196" s="18">
        <f t="shared" si="143"/>
        <v>5.5754791839195406</v>
      </c>
      <c r="G3196" s="12">
        <f t="shared" si="144"/>
        <v>38.441388966939833</v>
      </c>
    </row>
    <row r="3197" spans="1:7" x14ac:dyDescent="0.25">
      <c r="A3197" s="24">
        <v>22.972656000000001</v>
      </c>
      <c r="B3197" s="23">
        <v>-157.69424000000001</v>
      </c>
      <c r="C3197" s="25">
        <v>4.6936888999999997</v>
      </c>
      <c r="D3197" s="26">
        <v>-4.5414803999999998E-3</v>
      </c>
      <c r="F3197" s="18">
        <f t="shared" si="143"/>
        <v>5.5772928429154858</v>
      </c>
      <c r="G3197" s="12">
        <f t="shared" si="144"/>
        <v>38.453893644765131</v>
      </c>
    </row>
    <row r="3198" spans="1:7" x14ac:dyDescent="0.25">
      <c r="A3198" s="24">
        <v>23.022461</v>
      </c>
      <c r="B3198" s="23">
        <v>-157.73445000000001</v>
      </c>
      <c r="C3198" s="25">
        <v>4.6938009000000003</v>
      </c>
      <c r="D3198" s="26">
        <v>-4.5398888E-3</v>
      </c>
      <c r="F3198" s="18">
        <f t="shared" si="143"/>
        <v>5.5787149807514247</v>
      </c>
      <c r="G3198" s="12">
        <f t="shared" si="144"/>
        <v>38.463698892334449</v>
      </c>
    </row>
    <row r="3199" spans="1:7" x14ac:dyDescent="0.25">
      <c r="A3199" s="24">
        <v>23.072265999999999</v>
      </c>
      <c r="B3199" s="23">
        <v>-157.78638000000001</v>
      </c>
      <c r="C3199" s="25">
        <v>4.6937470000000001</v>
      </c>
      <c r="D3199" s="26">
        <v>-4.5406044999999999E-3</v>
      </c>
      <c r="F3199" s="18">
        <f t="shared" si="143"/>
        <v>5.5805516287947059</v>
      </c>
      <c r="G3199" s="12">
        <f t="shared" si="144"/>
        <v>38.476362073291291</v>
      </c>
    </row>
    <row r="3200" spans="1:7" x14ac:dyDescent="0.25">
      <c r="A3200" s="24">
        <v>23.122070000000001</v>
      </c>
      <c r="B3200" s="23">
        <v>-157.82916</v>
      </c>
      <c r="C3200" s="25">
        <v>4.6936106999999998</v>
      </c>
      <c r="D3200" s="26">
        <v>-4.5420798000000004E-3</v>
      </c>
      <c r="F3200" s="18">
        <f t="shared" si="143"/>
        <v>5.5820646617870322</v>
      </c>
      <c r="G3200" s="12">
        <f t="shared" si="144"/>
        <v>38.486794017857711</v>
      </c>
    </row>
    <row r="3201" spans="1:7" x14ac:dyDescent="0.25">
      <c r="A3201" s="24">
        <v>23.171875</v>
      </c>
      <c r="B3201" s="23">
        <v>-157.89225999999999</v>
      </c>
      <c r="C3201" s="25">
        <v>4.6936526000000001</v>
      </c>
      <c r="D3201" s="26">
        <v>-4.5404970000000001E-3</v>
      </c>
      <c r="F3201" s="18">
        <f t="shared" si="143"/>
        <v>5.5842963677668314</v>
      </c>
      <c r="G3201" s="12">
        <f t="shared" si="144"/>
        <v>38.502181014167689</v>
      </c>
    </row>
    <row r="3202" spans="1:7" x14ac:dyDescent="0.25">
      <c r="A3202" s="24">
        <v>23.221679999999999</v>
      </c>
      <c r="B3202" s="23">
        <v>-157.92856</v>
      </c>
      <c r="C3202" s="25">
        <v>4.6935658</v>
      </c>
      <c r="D3202" s="26">
        <v>-4.5443949999999997E-3</v>
      </c>
      <c r="F3202" s="18">
        <f t="shared" si="143"/>
        <v>5.5855802176411062</v>
      </c>
      <c r="G3202" s="12">
        <f t="shared" si="144"/>
        <v>38.511032804437932</v>
      </c>
    </row>
    <row r="3203" spans="1:7" x14ac:dyDescent="0.25">
      <c r="A3203" s="24">
        <v>23.271484000000001</v>
      </c>
      <c r="B3203" s="23">
        <v>-157.99065999999999</v>
      </c>
      <c r="C3203" s="25">
        <v>4.6936540999999998</v>
      </c>
      <c r="D3203" s="26">
        <v>-4.5433254000000001E-3</v>
      </c>
      <c r="F3203" s="18">
        <f t="shared" si="143"/>
        <v>5.5877765558557746</v>
      </c>
      <c r="G3203" s="12">
        <f t="shared" si="144"/>
        <v>38.526175949776274</v>
      </c>
    </row>
    <row r="3204" spans="1:7" x14ac:dyDescent="0.25">
      <c r="A3204" s="24">
        <v>23.321289</v>
      </c>
      <c r="B3204" s="23">
        <v>-158.03210000000001</v>
      </c>
      <c r="C3204" s="25">
        <v>4.6935139000000001</v>
      </c>
      <c r="D3204" s="26">
        <v>-4.5427172E-3</v>
      </c>
      <c r="F3204" s="18">
        <f t="shared" si="143"/>
        <v>5.589242196042826</v>
      </c>
      <c r="G3204" s="12">
        <f t="shared" si="144"/>
        <v>38.536281134040706</v>
      </c>
    </row>
    <row r="3205" spans="1:7" x14ac:dyDescent="0.25">
      <c r="A3205" s="24">
        <v>23.371093999999999</v>
      </c>
      <c r="B3205" s="23">
        <v>-158.07588000000001</v>
      </c>
      <c r="C3205" s="25">
        <v>4.6935247999999996</v>
      </c>
      <c r="D3205" s="26">
        <v>-4.5422316000000001E-3</v>
      </c>
      <c r="F3205" s="18">
        <f t="shared" si="143"/>
        <v>5.590790596800284</v>
      </c>
      <c r="G3205" s="12">
        <f t="shared" si="144"/>
        <v>38.546956929578748</v>
      </c>
    </row>
    <row r="3206" spans="1:7" x14ac:dyDescent="0.25">
      <c r="A3206" s="24">
        <v>23.420898000000001</v>
      </c>
      <c r="B3206" s="23">
        <v>-158.13016999999999</v>
      </c>
      <c r="C3206" s="25">
        <v>4.6935023999999999</v>
      </c>
      <c r="D3206" s="26">
        <v>-4.5422344000000002E-3</v>
      </c>
      <c r="F3206" s="18">
        <f t="shared" si="143"/>
        <v>5.5927107127692741</v>
      </c>
      <c r="G3206" s="12">
        <f t="shared" si="144"/>
        <v>38.560195598828649</v>
      </c>
    </row>
    <row r="3207" spans="1:7" x14ac:dyDescent="0.25">
      <c r="A3207" s="24">
        <v>23.470703</v>
      </c>
      <c r="B3207" s="23">
        <v>-158.18950000000001</v>
      </c>
      <c r="C3207" s="25">
        <v>4.6935038999999996</v>
      </c>
      <c r="D3207" s="26">
        <v>-4.5443083999999996E-3</v>
      </c>
      <c r="F3207" s="18">
        <f t="shared" si="143"/>
        <v>5.5948090822745291</v>
      </c>
      <c r="G3207" s="12">
        <f t="shared" si="144"/>
        <v>38.574663276975578</v>
      </c>
    </row>
    <row r="3208" spans="1:7" x14ac:dyDescent="0.25">
      <c r="A3208" s="24">
        <v>23.520508</v>
      </c>
      <c r="B3208" s="23">
        <v>-158.23874000000001</v>
      </c>
      <c r="C3208" s="25">
        <v>4.6932850000000004</v>
      </c>
      <c r="D3208" s="26">
        <v>-4.5423060999999999E-3</v>
      </c>
      <c r="F3208" s="18">
        <f t="shared" si="143"/>
        <v>5.5965505910296054</v>
      </c>
      <c r="G3208" s="12">
        <f t="shared" si="144"/>
        <v>38.586670498818734</v>
      </c>
    </row>
    <row r="3209" spans="1:7" x14ac:dyDescent="0.25">
      <c r="A3209" s="24">
        <v>23.570312999999999</v>
      </c>
      <c r="B3209" s="23">
        <v>-158.28268</v>
      </c>
      <c r="C3209" s="25">
        <v>4.6934389999999997</v>
      </c>
      <c r="D3209" s="26">
        <v>-4.5423685000000004E-3</v>
      </c>
      <c r="F3209" s="18">
        <f t="shared" si="143"/>
        <v>5.5981046506294847</v>
      </c>
      <c r="G3209" s="12">
        <f t="shared" si="144"/>
        <v>38.597385310512237</v>
      </c>
    </row>
    <row r="3210" spans="1:7" x14ac:dyDescent="0.25">
      <c r="A3210" s="24">
        <v>23.620117</v>
      </c>
      <c r="B3210" s="23">
        <v>-158.33823000000001</v>
      </c>
      <c r="C3210" s="25">
        <v>4.6933946999999998</v>
      </c>
      <c r="D3210" s="26">
        <v>-4.5422613999999998E-3</v>
      </c>
      <c r="F3210" s="18">
        <f t="shared" si="143"/>
        <v>5.6000693299825413</v>
      </c>
      <c r="G3210" s="12">
        <f t="shared" si="144"/>
        <v>38.610931231986399</v>
      </c>
    </row>
    <row r="3211" spans="1:7" x14ac:dyDescent="0.25">
      <c r="A3211" s="24">
        <v>23.669922</v>
      </c>
      <c r="B3211" s="23">
        <v>-158.38112000000001</v>
      </c>
      <c r="C3211" s="25">
        <v>4.6933331000000003</v>
      </c>
      <c r="D3211" s="26">
        <v>-4.5423419E-3</v>
      </c>
      <c r="F3211" s="18">
        <f t="shared" si="143"/>
        <v>5.6015862534290335</v>
      </c>
      <c r="G3211" s="12">
        <f t="shared" si="144"/>
        <v>38.6213900001597</v>
      </c>
    </row>
    <row r="3212" spans="1:7" x14ac:dyDescent="0.25">
      <c r="A3212" s="24">
        <v>23.719726999999999</v>
      </c>
      <c r="B3212" s="23">
        <v>-158.46718000000001</v>
      </c>
      <c r="C3212" s="25">
        <v>4.6933822999999997</v>
      </c>
      <c r="D3212" s="26">
        <v>-4.5438613999999999E-3</v>
      </c>
      <c r="F3212" s="18">
        <f t="shared" si="143"/>
        <v>5.6046300032962533</v>
      </c>
      <c r="G3212" s="12">
        <f t="shared" si="144"/>
        <v>38.642375814778347</v>
      </c>
    </row>
    <row r="3213" spans="1:7" x14ac:dyDescent="0.25">
      <c r="A3213" s="24">
        <v>23.769531000000001</v>
      </c>
      <c r="B3213" s="23">
        <v>-158.51247000000001</v>
      </c>
      <c r="C3213" s="25">
        <v>4.6933188000000001</v>
      </c>
      <c r="D3213" s="26">
        <v>-4.5421002000000004E-3</v>
      </c>
      <c r="F3213" s="18">
        <f t="shared" si="143"/>
        <v>5.60623180937906</v>
      </c>
      <c r="G3213" s="12">
        <f t="shared" si="144"/>
        <v>38.653419825283557</v>
      </c>
    </row>
    <row r="3214" spans="1:7" x14ac:dyDescent="0.25">
      <c r="A3214" s="24">
        <v>23.819336</v>
      </c>
      <c r="B3214" s="23">
        <v>-158.55023</v>
      </c>
      <c r="C3214" s="25">
        <v>4.6933059999999998</v>
      </c>
      <c r="D3214" s="26">
        <v>-4.5437068000000001E-3</v>
      </c>
      <c r="F3214" s="18">
        <f t="shared" si="143"/>
        <v>5.6075672961904264</v>
      </c>
      <c r="G3214" s="12">
        <f t="shared" si="144"/>
        <v>38.662627637972378</v>
      </c>
    </row>
    <row r="3215" spans="1:7" x14ac:dyDescent="0.25">
      <c r="A3215" s="24">
        <v>23.869140999999999</v>
      </c>
      <c r="B3215" s="23">
        <v>-158.60135</v>
      </c>
      <c r="C3215" s="25">
        <v>4.6932286999999997</v>
      </c>
      <c r="D3215" s="26">
        <v>-4.5421035000000002E-3</v>
      </c>
      <c r="F3215" s="18">
        <f t="shared" si="143"/>
        <v>5.6093752963439503</v>
      </c>
      <c r="G3215" s="12">
        <f t="shared" si="144"/>
        <v>38.675093299642199</v>
      </c>
    </row>
    <row r="3216" spans="1:7" x14ac:dyDescent="0.25">
      <c r="A3216" s="24">
        <v>23.918945000000001</v>
      </c>
      <c r="B3216" s="23">
        <v>-158.64358999999999</v>
      </c>
      <c r="C3216" s="25">
        <v>4.6932153999999997</v>
      </c>
      <c r="D3216" s="26">
        <v>-4.5425709999999996E-3</v>
      </c>
      <c r="F3216" s="18">
        <f t="shared" si="143"/>
        <v>5.6108692307431056</v>
      </c>
      <c r="G3216" s="12">
        <f t="shared" si="144"/>
        <v>38.685393564683935</v>
      </c>
    </row>
    <row r="3217" spans="1:7" x14ac:dyDescent="0.25">
      <c r="A3217" s="24">
        <v>23.96875</v>
      </c>
      <c r="B3217" s="23">
        <v>-158.67140000000001</v>
      </c>
      <c r="C3217" s="25">
        <v>4.6932096000000003</v>
      </c>
      <c r="D3217" s="26">
        <v>-4.5426842E-3</v>
      </c>
      <c r="F3217" s="18">
        <f t="shared" si="143"/>
        <v>5.6118528082914141</v>
      </c>
      <c r="G3217" s="12">
        <f t="shared" si="144"/>
        <v>38.692175060205024</v>
      </c>
    </row>
    <row r="3218" spans="1:7" x14ac:dyDescent="0.25">
      <c r="A3218" s="24">
        <v>24.018554999999999</v>
      </c>
      <c r="B3218" s="23">
        <v>-158.73482999999999</v>
      </c>
      <c r="C3218" s="25">
        <v>4.6931691000000004</v>
      </c>
      <c r="D3218" s="26">
        <v>-4.5427857000000004E-3</v>
      </c>
      <c r="F3218" s="18">
        <f t="shared" si="143"/>
        <v>5.6140961856337066</v>
      </c>
      <c r="G3218" s="12">
        <f t="shared" si="144"/>
        <v>38.707642527335629</v>
      </c>
    </row>
    <row r="3219" spans="1:7" x14ac:dyDescent="0.25">
      <c r="A3219" s="24">
        <v>24.068359000000001</v>
      </c>
      <c r="B3219" s="23">
        <v>-158.78605999999999</v>
      </c>
      <c r="C3219" s="25">
        <v>4.6931228999999997</v>
      </c>
      <c r="D3219" s="26">
        <v>-4.5433816999999998E-3</v>
      </c>
      <c r="F3219" s="18">
        <f t="shared" si="143"/>
        <v>5.6159080762413955</v>
      </c>
      <c r="G3219" s="12">
        <f t="shared" si="144"/>
        <v>38.720135012612339</v>
      </c>
    </row>
    <row r="3220" spans="1:7" x14ac:dyDescent="0.25">
      <c r="A3220" s="24">
        <v>24.118164</v>
      </c>
      <c r="B3220" s="23">
        <v>-158.83211</v>
      </c>
      <c r="C3220" s="25">
        <v>4.6932001000000003</v>
      </c>
      <c r="D3220" s="26">
        <v>-4.5423475000000001E-3</v>
      </c>
      <c r="F3220" s="18">
        <f t="shared" si="143"/>
        <v>5.6175367618257024</v>
      </c>
      <c r="G3220" s="12">
        <f t="shared" si="144"/>
        <v>38.731364349856001</v>
      </c>
    </row>
    <row r="3221" spans="1:7" x14ac:dyDescent="0.25">
      <c r="A3221" s="24">
        <v>24.167968999999999</v>
      </c>
      <c r="B3221" s="23">
        <v>-158.87755000000001</v>
      </c>
      <c r="C3221" s="25">
        <v>4.6931542999999998</v>
      </c>
      <c r="D3221" s="26">
        <v>-4.5422674000000001E-3</v>
      </c>
      <c r="F3221" s="18">
        <f t="shared" si="143"/>
        <v>5.6191438730732797</v>
      </c>
      <c r="G3221" s="12">
        <f t="shared" si="144"/>
        <v>38.742444938006955</v>
      </c>
    </row>
    <row r="3222" spans="1:7" x14ac:dyDescent="0.25">
      <c r="A3222" s="24">
        <v>24.217773000000001</v>
      </c>
      <c r="B3222" s="23">
        <v>-158.92044000000001</v>
      </c>
      <c r="C3222" s="25">
        <v>4.6931447999999998</v>
      </c>
      <c r="D3222" s="26">
        <v>-4.5430152999999997E-3</v>
      </c>
      <c r="F3222" s="18">
        <f t="shared" si="143"/>
        <v>5.620660796519771</v>
      </c>
      <c r="G3222" s="12">
        <f t="shared" si="144"/>
        <v>38.752903706180248</v>
      </c>
    </row>
    <row r="3223" spans="1:7" x14ac:dyDescent="0.25">
      <c r="A3223" s="24">
        <v>24.267578</v>
      </c>
      <c r="B3223" s="23">
        <v>-158.98909</v>
      </c>
      <c r="C3223" s="25">
        <v>4.6930223</v>
      </c>
      <c r="D3223" s="26">
        <v>-4.5414176000000001E-3</v>
      </c>
      <c r="F3223" s="18">
        <f t="shared" si="143"/>
        <v>5.6230887935960503</v>
      </c>
      <c r="G3223" s="12">
        <f t="shared" si="144"/>
        <v>38.769644075382786</v>
      </c>
    </row>
    <row r="3224" spans="1:7" x14ac:dyDescent="0.25">
      <c r="A3224" s="24">
        <v>24.317383</v>
      </c>
      <c r="B3224" s="23">
        <v>-159.03307000000001</v>
      </c>
      <c r="C3224" s="25">
        <v>4.6930332000000003</v>
      </c>
      <c r="D3224" s="26">
        <v>-4.5444787999999996E-3</v>
      </c>
      <c r="F3224" s="18">
        <f t="shared" si="143"/>
        <v>5.6246442679065352</v>
      </c>
      <c r="G3224" s="12">
        <f t="shared" si="144"/>
        <v>38.78036864111516</v>
      </c>
    </row>
    <row r="3225" spans="1:7" x14ac:dyDescent="0.25">
      <c r="A3225" s="24">
        <v>24.367187999999999</v>
      </c>
      <c r="B3225" s="23">
        <v>-159.06667999999999</v>
      </c>
      <c r="C3225" s="25">
        <v>4.6930461000000001</v>
      </c>
      <c r="D3225" s="26">
        <v>-4.5440821000000001E-3</v>
      </c>
      <c r="F3225" s="18">
        <f t="shared" si="143"/>
        <v>5.625832978492606</v>
      </c>
      <c r="G3225" s="12">
        <f t="shared" si="144"/>
        <v>38.788564472271702</v>
      </c>
    </row>
    <row r="3226" spans="1:7" x14ac:dyDescent="0.25">
      <c r="A3226" s="24">
        <v>24.416992</v>
      </c>
      <c r="B3226" s="23">
        <v>-159.13414</v>
      </c>
      <c r="C3226" s="25">
        <v>4.6929226000000002</v>
      </c>
      <c r="D3226" s="26">
        <v>-4.5436206000000002E-3</v>
      </c>
      <c r="F3226" s="18">
        <f t="shared" si="143"/>
        <v>5.6282188879283792</v>
      </c>
      <c r="G3226" s="12">
        <f t="shared" si="144"/>
        <v>38.805014658818003</v>
      </c>
    </row>
    <row r="3227" spans="1:7" x14ac:dyDescent="0.25">
      <c r="A3227" s="24">
        <v>24.466797</v>
      </c>
      <c r="B3227" s="23">
        <v>-159.17949999999999</v>
      </c>
      <c r="C3227" s="25">
        <v>4.6928581999999999</v>
      </c>
      <c r="D3227" s="26">
        <v>-4.5436621E-3</v>
      </c>
      <c r="F3227" s="18">
        <f t="shared" si="143"/>
        <v>5.6298231697547454</v>
      </c>
      <c r="G3227" s="12">
        <f t="shared" si="144"/>
        <v>38.816075738891222</v>
      </c>
    </row>
    <row r="3228" spans="1:7" x14ac:dyDescent="0.25">
      <c r="A3228" s="24">
        <v>24.516601999999999</v>
      </c>
      <c r="B3228" s="23">
        <v>-159.21978999999999</v>
      </c>
      <c r="C3228" s="25">
        <v>4.6928758999999998</v>
      </c>
      <c r="D3228" s="26">
        <v>-4.5433310000000003E-3</v>
      </c>
      <c r="F3228" s="18">
        <f t="shared" si="143"/>
        <v>5.6312481370118945</v>
      </c>
      <c r="G3228" s="12">
        <f t="shared" si="144"/>
        <v>38.825900494538274</v>
      </c>
    </row>
    <row r="3229" spans="1:7" x14ac:dyDescent="0.25">
      <c r="A3229" s="24">
        <v>24.566406000000001</v>
      </c>
      <c r="B3229" s="23">
        <v>-159.27683999999999</v>
      </c>
      <c r="C3229" s="25">
        <v>4.6928687</v>
      </c>
      <c r="D3229" s="26">
        <v>-4.5444248000000003E-3</v>
      </c>
      <c r="F3229" s="18">
        <f t="shared" si="143"/>
        <v>5.6332658680126482</v>
      </c>
      <c r="G3229" s="12">
        <f t="shared" si="144"/>
        <v>38.839812192469878</v>
      </c>
    </row>
    <row r="3230" spans="1:7" x14ac:dyDescent="0.25">
      <c r="A3230" s="24">
        <v>24.616211</v>
      </c>
      <c r="B3230" s="23">
        <v>-159.34692000000001</v>
      </c>
      <c r="C3230" s="25">
        <v>4.6927934000000002</v>
      </c>
      <c r="D3230" s="26">
        <v>-4.5414716000000003E-3</v>
      </c>
      <c r="F3230" s="18">
        <f t="shared" si="143"/>
        <v>5.6357444409930668</v>
      </c>
      <c r="G3230" s="12">
        <f t="shared" si="144"/>
        <v>38.856901268561849</v>
      </c>
    </row>
    <row r="3231" spans="1:7" x14ac:dyDescent="0.25">
      <c r="A3231" s="24">
        <v>24.666015999999999</v>
      </c>
      <c r="B3231" s="23">
        <v>-159.38699</v>
      </c>
      <c r="C3231" s="25">
        <v>4.6928691999999996</v>
      </c>
      <c r="D3231" s="26">
        <v>-4.5428663000000001E-3</v>
      </c>
      <c r="F3231" s="18">
        <f t="shared" si="143"/>
        <v>5.6371616273418867</v>
      </c>
      <c r="G3231" s="12">
        <f t="shared" si="144"/>
        <v>38.86667237699514</v>
      </c>
    </row>
    <row r="3232" spans="1:7" x14ac:dyDescent="0.25">
      <c r="A3232" s="24">
        <v>24.715820000000001</v>
      </c>
      <c r="B3232" s="23">
        <v>-159.42639</v>
      </c>
      <c r="C3232" s="25">
        <v>4.6928396000000001</v>
      </c>
      <c r="D3232" s="26">
        <v>-4.5435963999999997E-3</v>
      </c>
      <c r="F3232" s="18">
        <f t="shared" si="143"/>
        <v>5.6385551172880692</v>
      </c>
      <c r="G3232" s="12">
        <f t="shared" si="144"/>
        <v>38.876280105277445</v>
      </c>
    </row>
    <row r="3233" spans="1:7" x14ac:dyDescent="0.25">
      <c r="A3233" s="24">
        <v>24.765625</v>
      </c>
      <c r="B3233" s="23">
        <v>-159.47327999999999</v>
      </c>
      <c r="C3233" s="25">
        <v>4.6928067000000002</v>
      </c>
      <c r="D3233" s="26">
        <v>-4.5440643999999997E-3</v>
      </c>
      <c r="F3233" s="18">
        <f t="shared" si="143"/>
        <v>5.6402135117950865</v>
      </c>
      <c r="G3233" s="12">
        <f t="shared" si="144"/>
        <v>38.88771427733726</v>
      </c>
    </row>
    <row r="3234" spans="1:7" x14ac:dyDescent="0.25">
      <c r="A3234" s="24">
        <v>24.815429999999999</v>
      </c>
      <c r="B3234" s="23">
        <v>-159.5247</v>
      </c>
      <c r="C3234" s="25">
        <v>4.6927542999999998</v>
      </c>
      <c r="D3234" s="26">
        <v>-4.5436770000000003E-3</v>
      </c>
      <c r="F3234" s="18">
        <f t="shared" si="143"/>
        <v>5.6420321222781507</v>
      </c>
      <c r="G3234" s="12">
        <f t="shared" si="144"/>
        <v>38.900253094298577</v>
      </c>
    </row>
    <row r="3235" spans="1:7" x14ac:dyDescent="0.25">
      <c r="A3235" s="24">
        <v>24.865234000000001</v>
      </c>
      <c r="B3235" s="23">
        <v>-159.56605999999999</v>
      </c>
      <c r="C3235" s="25">
        <v>4.6927462000000002</v>
      </c>
      <c r="D3235" s="26">
        <v>-4.5430362000000004E-3</v>
      </c>
      <c r="F3235" s="18">
        <f t="shared" si="143"/>
        <v>5.6434949330439901</v>
      </c>
      <c r="G3235" s="12">
        <f t="shared" si="144"/>
        <v>38.910338770485275</v>
      </c>
    </row>
    <row r="3236" spans="1:7" x14ac:dyDescent="0.25">
      <c r="A3236" s="24">
        <v>24.915039</v>
      </c>
      <c r="B3236" s="23">
        <v>-159.60883000000001</v>
      </c>
      <c r="C3236" s="25">
        <v>4.6927152000000003</v>
      </c>
      <c r="D3236" s="26">
        <v>-4.5417128000000001E-3</v>
      </c>
      <c r="F3236" s="18">
        <f t="shared" si="143"/>
        <v>5.6450076123586665</v>
      </c>
      <c r="G3236" s="12">
        <f t="shared" si="144"/>
        <v>38.920768276541985</v>
      </c>
    </row>
    <row r="3237" spans="1:7" x14ac:dyDescent="0.25">
      <c r="A3237" s="24">
        <v>24.964843999999999</v>
      </c>
      <c r="B3237" s="23">
        <v>-159.65759</v>
      </c>
      <c r="C3237" s="25">
        <v>4.6926565</v>
      </c>
      <c r="D3237" s="26">
        <v>-4.5438707E-3</v>
      </c>
      <c r="F3237" s="18">
        <f t="shared" si="143"/>
        <v>5.6467321445864798</v>
      </c>
      <c r="G3237" s="12">
        <f t="shared" si="144"/>
        <v>38.932658449918755</v>
      </c>
    </row>
    <row r="3238" spans="1:7" x14ac:dyDescent="0.25">
      <c r="A3238" s="24">
        <v>25.014648000000001</v>
      </c>
      <c r="B3238" s="23">
        <v>-159.71055999999999</v>
      </c>
      <c r="C3238" s="25">
        <v>4.6926655999999998</v>
      </c>
      <c r="D3238" s="26">
        <v>-4.5437543000000002E-3</v>
      </c>
      <c r="F3238" s="18">
        <f t="shared" si="143"/>
        <v>5.6486055751054964</v>
      </c>
      <c r="G3238" s="12">
        <f t="shared" si="144"/>
        <v>38.945575235886096</v>
      </c>
    </row>
    <row r="3239" spans="1:7" x14ac:dyDescent="0.25">
      <c r="A3239" s="24">
        <v>25.064453</v>
      </c>
      <c r="B3239" s="23">
        <v>-159.79907</v>
      </c>
      <c r="C3239" s="25">
        <v>4.6926183999999997</v>
      </c>
      <c r="D3239" s="26">
        <v>-4.5435876000000002E-3</v>
      </c>
      <c r="F3239" s="18">
        <f t="shared" si="143"/>
        <v>5.6517359759972887</v>
      </c>
      <c r="G3239" s="12">
        <f t="shared" si="144"/>
        <v>38.967158485385241</v>
      </c>
    </row>
    <row r="3240" spans="1:7" x14ac:dyDescent="0.25">
      <c r="A3240" s="24">
        <v>25.114258</v>
      </c>
      <c r="B3240" s="23">
        <v>-159.83527000000001</v>
      </c>
      <c r="C3240" s="25">
        <v>4.6925930999999999</v>
      </c>
      <c r="D3240" s="26">
        <v>-4.5414566999999999E-3</v>
      </c>
      <c r="F3240" s="18">
        <f t="shared" si="143"/>
        <v>5.6530162890950511</v>
      </c>
      <c r="G3240" s="12">
        <f t="shared" si="144"/>
        <v>38.975985890558327</v>
      </c>
    </row>
    <row r="3241" spans="1:7" x14ac:dyDescent="0.25">
      <c r="A3241" s="24">
        <v>25.164062999999999</v>
      </c>
      <c r="B3241" s="23">
        <v>-159.89059</v>
      </c>
      <c r="C3241" s="25">
        <v>4.6926584</v>
      </c>
      <c r="D3241" s="26">
        <v>-4.5427438000000004E-3</v>
      </c>
      <c r="F3241" s="18">
        <f t="shared" si="143"/>
        <v>5.6549728338621268</v>
      </c>
      <c r="G3241" s="12">
        <f t="shared" si="144"/>
        <v>38.989475726309003</v>
      </c>
    </row>
    <row r="3242" spans="1:7" x14ac:dyDescent="0.25">
      <c r="A3242" s="24">
        <v>25.213867</v>
      </c>
      <c r="B3242" s="23">
        <v>-159.92918</v>
      </c>
      <c r="C3242" s="25">
        <v>4.6925445000000003</v>
      </c>
      <c r="D3242" s="26">
        <v>-4.5459983000000004E-3</v>
      </c>
      <c r="F3242" s="18">
        <f t="shared" si="143"/>
        <v>5.6563376759185529</v>
      </c>
      <c r="G3242" s="12">
        <f t="shared" si="144"/>
        <v>38.998885935304287</v>
      </c>
    </row>
    <row r="3243" spans="1:7" x14ac:dyDescent="0.25">
      <c r="A3243" s="24">
        <v>25.263672</v>
      </c>
      <c r="B3243" s="23">
        <v>-159.97742</v>
      </c>
      <c r="C3243" s="25">
        <v>4.6926211999999996</v>
      </c>
      <c r="D3243" s="26">
        <v>-4.5428574000000001E-3</v>
      </c>
      <c r="F3243" s="18">
        <f t="shared" si="143"/>
        <v>5.6580438169084974</v>
      </c>
      <c r="G3243" s="12">
        <f t="shared" si="144"/>
        <v>39.0106493061758</v>
      </c>
    </row>
    <row r="3244" spans="1:7" x14ac:dyDescent="0.25">
      <c r="A3244" s="24">
        <v>25.313476999999999</v>
      </c>
      <c r="B3244" s="23">
        <v>-160.01038</v>
      </c>
      <c r="C3244" s="25">
        <v>4.6925659</v>
      </c>
      <c r="D3244" s="26">
        <v>-4.5430925999999996E-3</v>
      </c>
      <c r="F3244" s="18">
        <f t="shared" si="143"/>
        <v>5.6592095384472332</v>
      </c>
      <c r="G3244" s="12">
        <f t="shared" si="144"/>
        <v>39.018686634200797</v>
      </c>
    </row>
    <row r="3245" spans="1:7" x14ac:dyDescent="0.25">
      <c r="A3245" s="24">
        <v>25.363281000000001</v>
      </c>
      <c r="B3245" s="23">
        <v>-160.06627</v>
      </c>
      <c r="C3245" s="25">
        <v>4.6925774000000002</v>
      </c>
      <c r="D3245" s="26">
        <v>-4.5422702000000002E-3</v>
      </c>
      <c r="F3245" s="18">
        <f t="shared" si="143"/>
        <v>5.6611862428404347</v>
      </c>
      <c r="G3245" s="12">
        <f t="shared" si="144"/>
        <v>39.032315465005311</v>
      </c>
    </row>
    <row r="3246" spans="1:7" x14ac:dyDescent="0.25">
      <c r="A3246" s="24">
        <v>25.413086</v>
      </c>
      <c r="B3246" s="23">
        <v>-160.12496999999999</v>
      </c>
      <c r="C3246" s="25">
        <v>4.6924763</v>
      </c>
      <c r="D3246" s="26">
        <v>-4.5446753999999999E-3</v>
      </c>
      <c r="F3246" s="18">
        <f t="shared" si="143"/>
        <v>5.6632623306536551</v>
      </c>
      <c r="G3246" s="12">
        <f t="shared" si="144"/>
        <v>39.046629517040103</v>
      </c>
    </row>
    <row r="3247" spans="1:7" x14ac:dyDescent="0.25">
      <c r="A3247" s="24">
        <v>25.462890999999999</v>
      </c>
      <c r="B3247" s="23">
        <v>-160.15088</v>
      </c>
      <c r="C3247" s="25">
        <v>4.6923760999999997</v>
      </c>
      <c r="D3247" s="26">
        <v>-4.5417039999999997E-3</v>
      </c>
      <c r="F3247" s="18">
        <f t="shared" si="143"/>
        <v>5.6641787094482137</v>
      </c>
      <c r="G3247" s="12">
        <f t="shared" si="144"/>
        <v>39.052947695715091</v>
      </c>
    </row>
    <row r="3248" spans="1:7" x14ac:dyDescent="0.25">
      <c r="A3248" s="24">
        <v>25.512695000000001</v>
      </c>
      <c r="B3248" s="23">
        <v>-160.19710000000001</v>
      </c>
      <c r="C3248" s="25">
        <v>4.6924032999999996</v>
      </c>
      <c r="D3248" s="26">
        <v>-4.5431643000000002E-3</v>
      </c>
      <c r="F3248" s="18">
        <f t="shared" si="143"/>
        <v>5.6658134075525926</v>
      </c>
      <c r="G3248" s="12">
        <f t="shared" si="144"/>
        <v>39.064218487623918</v>
      </c>
    </row>
    <row r="3249" spans="1:7" x14ac:dyDescent="0.25">
      <c r="A3249" s="24">
        <v>25.5625</v>
      </c>
      <c r="B3249" s="23">
        <v>-160.27094</v>
      </c>
      <c r="C3249" s="25">
        <v>4.6923827999999999</v>
      </c>
      <c r="D3249" s="26">
        <v>-4.5429887000000002E-3</v>
      </c>
      <c r="F3249" s="18">
        <f t="shared" si="143"/>
        <v>5.6684249633299046</v>
      </c>
      <c r="G3249" s="12">
        <f t="shared" si="144"/>
        <v>39.082224443369221</v>
      </c>
    </row>
    <row r="3250" spans="1:7" x14ac:dyDescent="0.25">
      <c r="A3250" s="24">
        <v>25.612304999999999</v>
      </c>
      <c r="B3250" s="23">
        <v>-160.31058999999999</v>
      </c>
      <c r="C3250" s="25">
        <v>4.6923842000000002</v>
      </c>
      <c r="D3250" s="26">
        <v>-4.5428723000000004E-3</v>
      </c>
      <c r="F3250" s="18">
        <f t="shared" si="143"/>
        <v>5.6698272952173703</v>
      </c>
      <c r="G3250" s="12">
        <f t="shared" si="144"/>
        <v>39.091893134394432</v>
      </c>
    </row>
    <row r="3251" spans="1:7" x14ac:dyDescent="0.25">
      <c r="A3251" s="24">
        <v>25.662109000000001</v>
      </c>
      <c r="B3251" s="23">
        <v>-160.39000999999999</v>
      </c>
      <c r="C3251" s="25">
        <v>4.6923269999999997</v>
      </c>
      <c r="D3251" s="26">
        <v>-4.5425594E-3</v>
      </c>
      <c r="F3251" s="18">
        <f t="shared" si="143"/>
        <v>5.6726362031241164</v>
      </c>
      <c r="G3251" s="12">
        <f t="shared" si="144"/>
        <v>39.11125977856144</v>
      </c>
    </row>
    <row r="3252" spans="1:7" x14ac:dyDescent="0.25">
      <c r="A3252" s="24">
        <v>25.711914</v>
      </c>
      <c r="B3252" s="23">
        <v>-160.41793999999999</v>
      </c>
      <c r="C3252" s="25">
        <v>4.6923026999999999</v>
      </c>
      <c r="D3252" s="26">
        <v>-4.5424402000000001E-3</v>
      </c>
      <c r="F3252" s="18">
        <f t="shared" si="143"/>
        <v>5.6736240248042398</v>
      </c>
      <c r="G3252" s="12">
        <f t="shared" si="144"/>
        <v>39.11807053619912</v>
      </c>
    </row>
    <row r="3253" spans="1:7" x14ac:dyDescent="0.25">
      <c r="A3253" s="24">
        <v>25.761718999999999</v>
      </c>
      <c r="B3253" s="23">
        <v>-160.46339</v>
      </c>
      <c r="C3253" s="25">
        <v>4.6923323000000003</v>
      </c>
      <c r="D3253" s="26">
        <v>-4.542422E-3</v>
      </c>
      <c r="F3253" s="18">
        <f t="shared" ref="F3253:F3316" si="145" xml:space="preserve"> -B3253 / A_6x12_in2</f>
        <v>5.6752314897294687</v>
      </c>
      <c r="G3253" s="12">
        <f t="shared" ref="G3253:G3316" si="146" xml:space="preserve"> -B3253 * kip_to_N / A_6x12_mm2</f>
        <v>39.129153562859791</v>
      </c>
    </row>
    <row r="3254" spans="1:7" x14ac:dyDescent="0.25">
      <c r="A3254" s="24">
        <v>25.811523000000001</v>
      </c>
      <c r="B3254" s="23">
        <v>-160.50078999999999</v>
      </c>
      <c r="C3254" s="25">
        <v>4.6922112</v>
      </c>
      <c r="D3254" s="26">
        <v>-4.5417994000000001E-3</v>
      </c>
      <c r="F3254" s="18">
        <f t="shared" si="145"/>
        <v>5.6765542441453878</v>
      </c>
      <c r="G3254" s="12">
        <f t="shared" si="146"/>
        <v>39.138273589198832</v>
      </c>
    </row>
    <row r="3255" spans="1:7" x14ac:dyDescent="0.25">
      <c r="A3255" s="24">
        <v>25.861328</v>
      </c>
      <c r="B3255" s="23">
        <v>-160.5498</v>
      </c>
      <c r="C3255" s="25">
        <v>4.6921821000000001</v>
      </c>
      <c r="D3255" s="26">
        <v>-4.5430777000000002E-3</v>
      </c>
      <c r="F3255" s="18">
        <f t="shared" si="145"/>
        <v>5.6782876183144841</v>
      </c>
      <c r="G3255" s="12">
        <f t="shared" si="146"/>
        <v>39.150224725318516</v>
      </c>
    </row>
    <row r="3256" spans="1:7" x14ac:dyDescent="0.25">
      <c r="A3256" s="24">
        <v>25.911133</v>
      </c>
      <c r="B3256" s="23">
        <v>-160.59636</v>
      </c>
      <c r="C3256" s="25">
        <v>4.6921825000000004</v>
      </c>
      <c r="D3256" s="26">
        <v>-4.5414059E-3</v>
      </c>
      <c r="F3256" s="18">
        <f t="shared" si="145"/>
        <v>5.6799343414590089</v>
      </c>
      <c r="G3256" s="12">
        <f t="shared" si="146"/>
        <v>39.161578426557703</v>
      </c>
    </row>
    <row r="3257" spans="1:7" x14ac:dyDescent="0.25">
      <c r="A3257" s="24">
        <v>25.960937999999999</v>
      </c>
      <c r="B3257" s="23">
        <v>-160.64814999999999</v>
      </c>
      <c r="C3257" s="25">
        <v>4.6922006999999999</v>
      </c>
      <c r="D3257" s="26">
        <v>-4.5434832999999997E-3</v>
      </c>
      <c r="F3257" s="18">
        <f t="shared" si="145"/>
        <v>5.6817660380151702</v>
      </c>
      <c r="G3257" s="12">
        <f t="shared" si="146"/>
        <v>39.174207468378512</v>
      </c>
    </row>
    <row r="3258" spans="1:7" x14ac:dyDescent="0.25">
      <c r="A3258" s="24">
        <v>26.010742</v>
      </c>
      <c r="B3258" s="23">
        <v>-160.69005000000001</v>
      </c>
      <c r="C3258" s="25">
        <v>4.6921324999999996</v>
      </c>
      <c r="D3258" s="26">
        <v>-4.5431163000000004E-3</v>
      </c>
      <c r="F3258" s="18">
        <f t="shared" si="145"/>
        <v>5.6832479473741824</v>
      </c>
      <c r="G3258" s="12">
        <f t="shared" si="146"/>
        <v>39.184424824089902</v>
      </c>
    </row>
    <row r="3259" spans="1:7" x14ac:dyDescent="0.25">
      <c r="A3259" s="24">
        <v>26.060547</v>
      </c>
      <c r="B3259" s="23">
        <v>-160.75073</v>
      </c>
      <c r="C3259" s="25">
        <v>4.6920723999999998</v>
      </c>
      <c r="D3259" s="26">
        <v>-4.5432867000000004E-3</v>
      </c>
      <c r="F3259" s="18">
        <f t="shared" si="145"/>
        <v>5.685394063362363</v>
      </c>
      <c r="G3259" s="12">
        <f t="shared" si="146"/>
        <v>39.199221701048529</v>
      </c>
    </row>
    <row r="3260" spans="1:7" x14ac:dyDescent="0.25">
      <c r="A3260" s="24">
        <v>26.110351999999999</v>
      </c>
      <c r="B3260" s="23">
        <v>-160.80439999999999</v>
      </c>
      <c r="C3260" s="25">
        <v>4.6920241999999996</v>
      </c>
      <c r="D3260" s="26">
        <v>-4.5437630999999997E-3</v>
      </c>
      <c r="F3260" s="18">
        <f t="shared" si="145"/>
        <v>5.6872922513169719</v>
      </c>
      <c r="G3260" s="12">
        <f t="shared" si="146"/>
        <v>39.212309182696011</v>
      </c>
    </row>
    <row r="3261" spans="1:7" x14ac:dyDescent="0.25">
      <c r="A3261" s="24">
        <v>26.160156000000001</v>
      </c>
      <c r="B3261" s="23">
        <v>-160.85486</v>
      </c>
      <c r="C3261" s="25">
        <v>4.6920276000000003</v>
      </c>
      <c r="D3261" s="26">
        <v>-4.5419186E-3</v>
      </c>
      <c r="F3261" s="18">
        <f t="shared" si="145"/>
        <v>5.6890769087455091</v>
      </c>
      <c r="G3261" s="12">
        <f t="shared" si="146"/>
        <v>39.224613902724563</v>
      </c>
    </row>
    <row r="3262" spans="1:7" x14ac:dyDescent="0.25">
      <c r="A3262" s="24">
        <v>26.209961</v>
      </c>
      <c r="B3262" s="23">
        <v>-160.90496999999999</v>
      </c>
      <c r="C3262" s="25">
        <v>4.6919665000000004</v>
      </c>
      <c r="D3262" s="26">
        <v>-4.5412298999999998E-3</v>
      </c>
      <c r="F3262" s="18">
        <f t="shared" si="145"/>
        <v>5.6908491874562506</v>
      </c>
      <c r="G3262" s="12">
        <f t="shared" si="146"/>
        <v>39.236833274913039</v>
      </c>
    </row>
    <row r="3263" spans="1:7" x14ac:dyDescent="0.25">
      <c r="A3263" s="24">
        <v>26.259765999999999</v>
      </c>
      <c r="B3263" s="23">
        <v>-160.94995</v>
      </c>
      <c r="C3263" s="25">
        <v>4.6919661000000001</v>
      </c>
      <c r="D3263" s="26">
        <v>-4.5421658999999998E-3</v>
      </c>
      <c r="F3263" s="18">
        <f t="shared" si="145"/>
        <v>5.6924400295318671</v>
      </c>
      <c r="G3263" s="12">
        <f t="shared" si="146"/>
        <v>39.247801691617049</v>
      </c>
    </row>
    <row r="3264" spans="1:7" x14ac:dyDescent="0.25">
      <c r="A3264" s="24">
        <v>26.309570000000001</v>
      </c>
      <c r="B3264" s="23">
        <v>-161.00084000000001</v>
      </c>
      <c r="C3264" s="25">
        <v>4.6919646000000004</v>
      </c>
      <c r="D3264" s="26">
        <v>-4.5415344999999996E-3</v>
      </c>
      <c r="F3264" s="18">
        <f t="shared" si="145"/>
        <v>5.6942398950994111</v>
      </c>
      <c r="G3264" s="12">
        <f t="shared" si="146"/>
        <v>39.260211267563399</v>
      </c>
    </row>
    <row r="3265" spans="1:7" x14ac:dyDescent="0.25">
      <c r="A3265" s="24">
        <v>26.359375</v>
      </c>
      <c r="B3265" s="23">
        <v>-161.05296000000001</v>
      </c>
      <c r="C3265" s="25">
        <v>4.6919836999999998</v>
      </c>
      <c r="D3265" s="26">
        <v>-4.5421719999999997E-3</v>
      </c>
      <c r="F3265" s="18">
        <f t="shared" si="145"/>
        <v>5.6960832630180667</v>
      </c>
      <c r="G3265" s="12">
        <f t="shared" si="146"/>
        <v>39.272920780204863</v>
      </c>
    </row>
    <row r="3266" spans="1:7" x14ac:dyDescent="0.25">
      <c r="A3266" s="24">
        <v>26.409179999999999</v>
      </c>
      <c r="B3266" s="23">
        <v>-161.1095</v>
      </c>
      <c r="C3266" s="25">
        <v>4.6919478999999997</v>
      </c>
      <c r="D3266" s="26">
        <v>-4.5425858999999999E-3</v>
      </c>
      <c r="F3266" s="18">
        <f t="shared" si="145"/>
        <v>5.6980829564586024</v>
      </c>
      <c r="G3266" s="12">
        <f t="shared" si="146"/>
        <v>39.286708114140929</v>
      </c>
    </row>
    <row r="3267" spans="1:7" x14ac:dyDescent="0.25">
      <c r="A3267" s="24">
        <v>26.458984000000001</v>
      </c>
      <c r="B3267" s="23">
        <v>-161.15331</v>
      </c>
      <c r="C3267" s="25">
        <v>4.6919084</v>
      </c>
      <c r="D3267" s="26">
        <v>-4.5424132000000004E-3</v>
      </c>
      <c r="F3267" s="18">
        <f t="shared" si="145"/>
        <v>5.6996324182490152</v>
      </c>
      <c r="G3267" s="12">
        <f t="shared" si="146"/>
        <v>39.297391225208123</v>
      </c>
    </row>
    <row r="3268" spans="1:7" x14ac:dyDescent="0.25">
      <c r="A3268" s="24">
        <v>26.508789</v>
      </c>
      <c r="B3268" s="23">
        <v>-161.19762</v>
      </c>
      <c r="C3268" s="25">
        <v>4.6918211000000003</v>
      </c>
      <c r="D3268" s="26">
        <v>-4.5418617999999997E-3</v>
      </c>
      <c r="F3268" s="18">
        <f t="shared" si="145"/>
        <v>5.7011995639219935</v>
      </c>
      <c r="G3268" s="12">
        <f t="shared" si="146"/>
        <v>39.30819626176114</v>
      </c>
    </row>
    <row r="3269" spans="1:7" x14ac:dyDescent="0.25">
      <c r="A3269" s="24">
        <v>26.558593999999999</v>
      </c>
      <c r="B3269" s="23">
        <v>-161.24673000000001</v>
      </c>
      <c r="C3269" s="25">
        <v>4.6918173000000003</v>
      </c>
      <c r="D3269" s="26">
        <v>-4.5411554E-3</v>
      </c>
      <c r="F3269" s="18">
        <f t="shared" si="145"/>
        <v>5.7029364748676032</v>
      </c>
      <c r="G3269" s="12">
        <f t="shared" si="146"/>
        <v>39.320171782977987</v>
      </c>
    </row>
    <row r="3270" spans="1:7" x14ac:dyDescent="0.25">
      <c r="A3270" s="24">
        <v>26.608398000000001</v>
      </c>
      <c r="B3270" s="23">
        <v>-161.30744999999999</v>
      </c>
      <c r="C3270" s="25">
        <v>4.6918987999999997</v>
      </c>
      <c r="D3270" s="26">
        <v>-4.5416742E-3</v>
      </c>
      <c r="F3270" s="18">
        <f t="shared" si="145"/>
        <v>5.7050840055663894</v>
      </c>
      <c r="G3270" s="12">
        <f t="shared" si="146"/>
        <v>39.33497841397547</v>
      </c>
    </row>
    <row r="3271" spans="1:7" x14ac:dyDescent="0.25">
      <c r="A3271" s="24">
        <v>26.658203</v>
      </c>
      <c r="B3271" s="23">
        <v>-161.34263999999999</v>
      </c>
      <c r="C3271" s="25">
        <v>4.6918763999999999</v>
      </c>
      <c r="D3271" s="26">
        <v>-4.5409915E-3</v>
      </c>
      <c r="F3271" s="18">
        <f t="shared" si="145"/>
        <v>5.7063285972213675</v>
      </c>
      <c r="G3271" s="12">
        <f t="shared" si="146"/>
        <v>39.343559529667203</v>
      </c>
    </row>
    <row r="3272" spans="1:7" x14ac:dyDescent="0.25">
      <c r="A3272" s="24">
        <v>26.708008</v>
      </c>
      <c r="B3272" s="23">
        <v>-161.38144</v>
      </c>
      <c r="C3272" s="25">
        <v>4.6917787000000004</v>
      </c>
      <c r="D3272" s="26">
        <v>-4.5412211000000003E-3</v>
      </c>
      <c r="F3272" s="18">
        <f t="shared" si="145"/>
        <v>5.7077008665084712</v>
      </c>
      <c r="G3272" s="12">
        <f t="shared" si="146"/>
        <v>39.353020947366524</v>
      </c>
    </row>
    <row r="3273" spans="1:7" x14ac:dyDescent="0.25">
      <c r="A3273" s="24">
        <v>26.757812999999999</v>
      </c>
      <c r="B3273" s="23">
        <v>-161.42708999999999</v>
      </c>
      <c r="C3273" s="25">
        <v>4.6918043999999997</v>
      </c>
      <c r="D3273" s="26">
        <v>-4.5428756000000002E-3</v>
      </c>
      <c r="F3273" s="18">
        <f t="shared" si="145"/>
        <v>5.7093154049867261</v>
      </c>
      <c r="G3273" s="12">
        <f t="shared" si="146"/>
        <v>39.364152744221521</v>
      </c>
    </row>
    <row r="3274" spans="1:7" x14ac:dyDescent="0.25">
      <c r="A3274" s="24">
        <v>26.807617</v>
      </c>
      <c r="B3274" s="23">
        <v>-161.49554000000001</v>
      </c>
      <c r="C3274" s="25">
        <v>4.6916833000000002</v>
      </c>
      <c r="D3274" s="26">
        <v>-4.5420731999999998E-3</v>
      </c>
      <c r="F3274" s="18">
        <f t="shared" si="145"/>
        <v>5.7117363285099794</v>
      </c>
      <c r="G3274" s="12">
        <f t="shared" si="146"/>
        <v>39.380844343229732</v>
      </c>
    </row>
    <row r="3275" spans="1:7" x14ac:dyDescent="0.25">
      <c r="A3275" s="24">
        <v>26.857422</v>
      </c>
      <c r="B3275" s="23">
        <v>-161.53630000000001</v>
      </c>
      <c r="C3275" s="25">
        <v>4.6917128999999997</v>
      </c>
      <c r="D3275" s="26">
        <v>-4.5424104000000003E-3</v>
      </c>
      <c r="F3275" s="18">
        <f t="shared" si="145"/>
        <v>5.7131779186167408</v>
      </c>
      <c r="G3275" s="12">
        <f t="shared" si="146"/>
        <v>39.390783708833453</v>
      </c>
    </row>
    <row r="3276" spans="1:7" x14ac:dyDescent="0.25">
      <c r="A3276" s="24">
        <v>26.907226999999999</v>
      </c>
      <c r="B3276" s="23">
        <v>-161.59092999999999</v>
      </c>
      <c r="C3276" s="25">
        <v>4.6915684000000004</v>
      </c>
      <c r="D3276" s="26">
        <v>-4.5419070000000004E-3</v>
      </c>
      <c r="F3276" s="18">
        <f t="shared" si="145"/>
        <v>5.7151100596258759</v>
      </c>
      <c r="G3276" s="12">
        <f t="shared" si="146"/>
        <v>39.404105287413699</v>
      </c>
    </row>
    <row r="3277" spans="1:7" x14ac:dyDescent="0.25">
      <c r="A3277" s="24">
        <v>26.957031000000001</v>
      </c>
      <c r="B3277" s="23">
        <v>-161.64937</v>
      </c>
      <c r="C3277" s="25">
        <v>4.6915708</v>
      </c>
      <c r="D3277" s="26">
        <v>-4.5433161E-3</v>
      </c>
      <c r="F3277" s="18">
        <f t="shared" si="145"/>
        <v>5.7171769518201634</v>
      </c>
      <c r="G3277" s="12">
        <f t="shared" si="146"/>
        <v>39.41835593819588</v>
      </c>
    </row>
    <row r="3278" spans="1:7" x14ac:dyDescent="0.25">
      <c r="A3278" s="24">
        <v>27.006836</v>
      </c>
      <c r="B3278" s="23">
        <v>-161.69281000000001</v>
      </c>
      <c r="C3278" s="25">
        <v>4.6916585</v>
      </c>
      <c r="D3278" s="26">
        <v>-4.5439093000000002E-3</v>
      </c>
      <c r="F3278" s="18">
        <f t="shared" si="145"/>
        <v>5.7187133275374773</v>
      </c>
      <c r="G3278" s="12">
        <f t="shared" si="146"/>
        <v>39.428948824403577</v>
      </c>
    </row>
    <row r="3279" spans="1:7" x14ac:dyDescent="0.25">
      <c r="A3279" s="24">
        <v>27.056640999999999</v>
      </c>
      <c r="B3279" s="23">
        <v>-161.73232999999999</v>
      </c>
      <c r="C3279" s="25">
        <v>4.6915855000000004</v>
      </c>
      <c r="D3279" s="26">
        <v>-4.5439987000000003E-3</v>
      </c>
      <c r="F3279" s="18">
        <f t="shared" si="145"/>
        <v>5.7201110616154747</v>
      </c>
      <c r="G3279" s="12">
        <f t="shared" si="146"/>
        <v>39.438585814802465</v>
      </c>
    </row>
    <row r="3280" spans="1:7" x14ac:dyDescent="0.25">
      <c r="A3280" s="24">
        <v>27.106445000000001</v>
      </c>
      <c r="B3280" s="23">
        <v>-161.78725</v>
      </c>
      <c r="C3280" s="25">
        <v>4.6915621999999999</v>
      </c>
      <c r="D3280" s="26">
        <v>-4.5412298999999998E-3</v>
      </c>
      <c r="F3280" s="18">
        <f t="shared" si="145"/>
        <v>5.7220534592764984</v>
      </c>
      <c r="G3280" s="12">
        <f t="shared" si="146"/>
        <v>39.451978110164497</v>
      </c>
    </row>
    <row r="3281" spans="1:7" x14ac:dyDescent="0.25">
      <c r="A3281" s="24">
        <v>27.15625</v>
      </c>
      <c r="B3281" s="23">
        <v>-161.84100000000001</v>
      </c>
      <c r="C3281" s="25">
        <v>4.6915398000000001</v>
      </c>
      <c r="D3281" s="26">
        <v>-4.5413496000000003E-3</v>
      </c>
      <c r="F3281" s="18">
        <f t="shared" si="145"/>
        <v>5.7239544766523194</v>
      </c>
      <c r="G3281" s="12">
        <f t="shared" si="146"/>
        <v>39.465085099889713</v>
      </c>
    </row>
    <row r="3282" spans="1:7" x14ac:dyDescent="0.25">
      <c r="A3282" s="24">
        <v>27.206054999999999</v>
      </c>
      <c r="B3282" s="23">
        <v>-161.88005000000001</v>
      </c>
      <c r="C3282" s="25">
        <v>4.6915183000000003</v>
      </c>
      <c r="D3282" s="26">
        <v>-4.5493781000000002E-3</v>
      </c>
      <c r="F3282" s="18">
        <f t="shared" si="145"/>
        <v>5.7253355878807053</v>
      </c>
      <c r="G3282" s="12">
        <f t="shared" si="146"/>
        <v>39.47460748033194</v>
      </c>
    </row>
    <row r="3283" spans="1:7" x14ac:dyDescent="0.25">
      <c r="A3283" s="24">
        <v>27.255859000000001</v>
      </c>
      <c r="B3283" s="23">
        <v>-161.92221000000001</v>
      </c>
      <c r="C3283" s="25">
        <v>4.6914863999999996</v>
      </c>
      <c r="D3283" s="26">
        <v>-4.5379935999999999E-3</v>
      </c>
      <c r="F3283" s="18">
        <f t="shared" si="145"/>
        <v>5.7268266928586504</v>
      </c>
      <c r="G3283" s="12">
        <f t="shared" si="146"/>
        <v>39.484888237295948</v>
      </c>
    </row>
    <row r="3284" spans="1:7" x14ac:dyDescent="0.25">
      <c r="A3284" s="24">
        <v>27.305664</v>
      </c>
      <c r="B3284" s="23">
        <v>-161.98264</v>
      </c>
      <c r="C3284" s="25">
        <v>4.6914935</v>
      </c>
      <c r="D3284" s="26">
        <v>-4.5437035000000002E-3</v>
      </c>
      <c r="F3284" s="18">
        <f t="shared" si="145"/>
        <v>5.7289639669055488</v>
      </c>
      <c r="G3284" s="12">
        <f t="shared" si="146"/>
        <v>39.499624151511668</v>
      </c>
    </row>
    <row r="3285" spans="1:7" x14ac:dyDescent="0.25">
      <c r="A3285" s="24">
        <v>27.355468999999999</v>
      </c>
      <c r="B3285" s="23">
        <v>-162.03998000000001</v>
      </c>
      <c r="C3285" s="25">
        <v>4.6914619999999996</v>
      </c>
      <c r="D3285" s="26">
        <v>-4.5444220000000002E-3</v>
      </c>
      <c r="F3285" s="18">
        <f t="shared" si="145"/>
        <v>5.7309919545581911</v>
      </c>
      <c r="G3285" s="12">
        <f t="shared" si="146"/>
        <v>39.513606566225043</v>
      </c>
    </row>
    <row r="3286" spans="1:7" x14ac:dyDescent="0.25">
      <c r="A3286" s="24">
        <v>27.405273000000001</v>
      </c>
      <c r="B3286" s="23">
        <v>-162.05977999999999</v>
      </c>
      <c r="C3286" s="25">
        <v>4.6914186000000004</v>
      </c>
      <c r="D3286" s="26">
        <v>-4.5415875999999999E-3</v>
      </c>
      <c r="F3286" s="18">
        <f t="shared" si="145"/>
        <v>5.7316922363077953</v>
      </c>
      <c r="G3286" s="12">
        <f t="shared" si="146"/>
        <v>39.518434815463358</v>
      </c>
    </row>
    <row r="3287" spans="1:7" x14ac:dyDescent="0.25">
      <c r="A3287" s="24">
        <v>27.455078</v>
      </c>
      <c r="B3287" s="23">
        <v>-162.14259000000001</v>
      </c>
      <c r="C3287" s="25">
        <v>4.6913466000000001</v>
      </c>
      <c r="D3287" s="26">
        <v>-4.5426129000000004E-3</v>
      </c>
      <c r="F3287" s="18">
        <f t="shared" si="145"/>
        <v>5.7346210409383378</v>
      </c>
      <c r="G3287" s="12">
        <f t="shared" si="146"/>
        <v>39.538628114424206</v>
      </c>
    </row>
    <row r="3288" spans="1:7" x14ac:dyDescent="0.25">
      <c r="A3288" s="24">
        <v>27.504883</v>
      </c>
      <c r="B3288" s="23">
        <v>-162.20155</v>
      </c>
      <c r="C3288" s="25">
        <v>4.6913904999999998</v>
      </c>
      <c r="D3288" s="26">
        <v>-4.5420136000000003E-3</v>
      </c>
      <c r="F3288" s="18">
        <f t="shared" si="145"/>
        <v>5.736706324370493</v>
      </c>
      <c r="G3288" s="12">
        <f t="shared" si="146"/>
        <v>39.553005567711622</v>
      </c>
    </row>
    <row r="3289" spans="1:7" x14ac:dyDescent="0.25">
      <c r="A3289" s="24">
        <v>27.554687999999999</v>
      </c>
      <c r="B3289" s="23">
        <v>-162.23668000000001</v>
      </c>
      <c r="C3289" s="25">
        <v>4.6913071000000004</v>
      </c>
      <c r="D3289" s="26">
        <v>-4.5417844999999998E-3</v>
      </c>
      <c r="F3289" s="18">
        <f t="shared" si="145"/>
        <v>5.7379487939595633</v>
      </c>
      <c r="G3289" s="12">
        <f t="shared" si="146"/>
        <v>39.561572052345056</v>
      </c>
    </row>
    <row r="3290" spans="1:7" x14ac:dyDescent="0.25">
      <c r="A3290" s="24">
        <v>27.604492</v>
      </c>
      <c r="B3290" s="23">
        <v>-162.29482999999999</v>
      </c>
      <c r="C3290" s="25">
        <v>4.6913714000000004</v>
      </c>
      <c r="D3290" s="26">
        <v>-4.5439777999999997E-3</v>
      </c>
      <c r="F3290" s="18">
        <f t="shared" si="145"/>
        <v>5.740005429501962</v>
      </c>
      <c r="G3290" s="12">
        <f t="shared" si="146"/>
        <v>39.575751986345452</v>
      </c>
    </row>
    <row r="3291" spans="1:7" x14ac:dyDescent="0.25">
      <c r="A3291" s="24">
        <v>27.654297</v>
      </c>
      <c r="B3291" s="23">
        <v>-162.34726000000001</v>
      </c>
      <c r="C3291" s="25">
        <v>4.6913004000000003</v>
      </c>
      <c r="D3291" s="26">
        <v>-4.5402678999999996E-3</v>
      </c>
      <c r="F3291" s="18">
        <f t="shared" si="145"/>
        <v>5.7418597614278086</v>
      </c>
      <c r="G3291" s="12">
        <f t="shared" si="146"/>
        <v>39.588537092788116</v>
      </c>
    </row>
    <row r="3292" spans="1:7" x14ac:dyDescent="0.25">
      <c r="A3292" s="24">
        <v>27.704101999999999</v>
      </c>
      <c r="B3292" s="23">
        <v>-162.38892999999999</v>
      </c>
      <c r="C3292" s="25">
        <v>4.6913238000000002</v>
      </c>
      <c r="D3292" s="26">
        <v>-4.5452239E-3</v>
      </c>
      <c r="F3292" s="18">
        <f t="shared" si="145"/>
        <v>5.7433335362008391</v>
      </c>
      <c r="G3292" s="12">
        <f t="shared" si="146"/>
        <v>39.59869836277602</v>
      </c>
    </row>
    <row r="3293" spans="1:7" x14ac:dyDescent="0.25">
      <c r="A3293" s="24">
        <v>27.753906000000001</v>
      </c>
      <c r="B3293" s="23">
        <v>-162.44403</v>
      </c>
      <c r="C3293" s="25">
        <v>4.6911744999999998</v>
      </c>
      <c r="D3293" s="26">
        <v>-4.5438348000000003E-3</v>
      </c>
      <c r="F3293" s="18">
        <f t="shared" si="145"/>
        <v>5.7452823000595865</v>
      </c>
      <c r="G3293" s="12">
        <f t="shared" si="146"/>
        <v>39.612134551312941</v>
      </c>
    </row>
    <row r="3294" spans="1:7" x14ac:dyDescent="0.25">
      <c r="A3294" s="24">
        <v>27.803711</v>
      </c>
      <c r="B3294" s="23">
        <v>-162.50807</v>
      </c>
      <c r="C3294" s="25">
        <v>4.6912102999999998</v>
      </c>
      <c r="D3294" s="26">
        <v>-4.5437869000000001E-3</v>
      </c>
      <c r="F3294" s="18">
        <f t="shared" si="145"/>
        <v>5.7475472517386104</v>
      </c>
      <c r="G3294" s="12">
        <f t="shared" si="146"/>
        <v>39.627750767536256</v>
      </c>
    </row>
    <row r="3295" spans="1:7" x14ac:dyDescent="0.25">
      <c r="A3295" s="24">
        <v>27.853515999999999</v>
      </c>
      <c r="B3295" s="23">
        <v>-162.56675999999999</v>
      </c>
      <c r="C3295" s="25">
        <v>4.6911392000000003</v>
      </c>
      <c r="D3295" s="26">
        <v>-4.5418678999999997E-3</v>
      </c>
      <c r="F3295" s="18">
        <f t="shared" si="145"/>
        <v>5.7496229858741792</v>
      </c>
      <c r="G3295" s="12">
        <f t="shared" si="146"/>
        <v>39.642062381061329</v>
      </c>
    </row>
    <row r="3296" spans="1:7" x14ac:dyDescent="0.25">
      <c r="A3296" s="24">
        <v>27.903320000000001</v>
      </c>
      <c r="B3296" s="23">
        <v>-162.59997999999999</v>
      </c>
      <c r="C3296" s="25">
        <v>4.6912022000000002</v>
      </c>
      <c r="D3296" s="26">
        <v>-4.5418949000000002E-3</v>
      </c>
      <c r="F3296" s="18">
        <f t="shared" si="145"/>
        <v>5.7507979030318488</v>
      </c>
      <c r="G3296" s="12">
        <f t="shared" si="146"/>
        <v>39.650163110338944</v>
      </c>
    </row>
    <row r="3297" spans="1:7" x14ac:dyDescent="0.25">
      <c r="A3297" s="24">
        <v>27.953125</v>
      </c>
      <c r="B3297" s="23">
        <v>-162.64516</v>
      </c>
      <c r="C3297" s="25">
        <v>4.6911453999999999</v>
      </c>
      <c r="D3297" s="26">
        <v>-4.5442045999999998E-3</v>
      </c>
      <c r="F3297" s="18">
        <f t="shared" si="145"/>
        <v>5.7523958186604922</v>
      </c>
      <c r="G3297" s="12">
        <f t="shared" si="146"/>
        <v>39.66118029723728</v>
      </c>
    </row>
    <row r="3298" spans="1:7" x14ac:dyDescent="0.25">
      <c r="A3298" s="24">
        <v>28.002929999999999</v>
      </c>
      <c r="B3298" s="23">
        <v>-162.68351999999999</v>
      </c>
      <c r="C3298" s="25">
        <v>4.6910819999999998</v>
      </c>
      <c r="D3298" s="26">
        <v>-4.5418856000000001E-3</v>
      </c>
      <c r="F3298" s="18">
        <f t="shared" si="145"/>
        <v>5.7537525261309366</v>
      </c>
      <c r="G3298" s="12">
        <f t="shared" si="146"/>
        <v>39.670534420509078</v>
      </c>
    </row>
    <row r="3299" spans="1:7" x14ac:dyDescent="0.25">
      <c r="A3299" s="24">
        <v>28.052734000000001</v>
      </c>
      <c r="B3299" s="23">
        <v>-162.72009</v>
      </c>
      <c r="C3299" s="25">
        <v>4.6911125</v>
      </c>
      <c r="D3299" s="26">
        <v>-4.5433701000000002E-3</v>
      </c>
      <c r="F3299" s="18">
        <f t="shared" si="145"/>
        <v>5.7550459253017969</v>
      </c>
      <c r="G3299" s="12">
        <f t="shared" si="146"/>
        <v>39.679452050541663</v>
      </c>
    </row>
    <row r="3300" spans="1:7" x14ac:dyDescent="0.25">
      <c r="A3300" s="24">
        <v>28.102539</v>
      </c>
      <c r="B3300" s="23">
        <v>-162.75821999999999</v>
      </c>
      <c r="C3300" s="25">
        <v>4.6911139000000004</v>
      </c>
      <c r="D3300" s="26">
        <v>-4.5434263999999999E-3</v>
      </c>
      <c r="F3300" s="18">
        <f t="shared" si="145"/>
        <v>5.7563944981862623</v>
      </c>
      <c r="G3300" s="12">
        <f t="shared" si="146"/>
        <v>39.688750088089989</v>
      </c>
    </row>
    <row r="3301" spans="1:7" x14ac:dyDescent="0.25">
      <c r="A3301" s="24">
        <v>28.152343999999999</v>
      </c>
      <c r="B3301" s="23">
        <v>-162.82561999999999</v>
      </c>
      <c r="C3301" s="25">
        <v>4.6910676999999996</v>
      </c>
      <c r="D3301" s="26">
        <v>-4.5432029000000004E-3</v>
      </c>
      <c r="F3301" s="18">
        <f t="shared" si="145"/>
        <v>5.7587782855561276</v>
      </c>
      <c r="G3301" s="12">
        <f t="shared" si="146"/>
        <v>39.705185643577977</v>
      </c>
    </row>
    <row r="3302" spans="1:7" x14ac:dyDescent="0.25">
      <c r="A3302" s="24">
        <v>28.202148000000001</v>
      </c>
      <c r="B3302" s="23">
        <v>-162.86922000000001</v>
      </c>
      <c r="C3302" s="25">
        <v>4.6909942999999998</v>
      </c>
      <c r="D3302" s="26">
        <v>-4.5401840000000001E-3</v>
      </c>
      <c r="F3302" s="18">
        <f t="shared" si="145"/>
        <v>5.7603203201158637</v>
      </c>
      <c r="G3302" s="12">
        <f t="shared" si="146"/>
        <v>39.715817545941142</v>
      </c>
    </row>
    <row r="3303" spans="1:7" x14ac:dyDescent="0.25">
      <c r="A3303" s="24">
        <v>28.251953</v>
      </c>
      <c r="B3303" s="23">
        <v>-162.91537</v>
      </c>
      <c r="C3303" s="25">
        <v>4.6909757000000001</v>
      </c>
      <c r="D3303" s="26">
        <v>-4.5407711999999999E-3</v>
      </c>
      <c r="F3303" s="18">
        <f t="shared" si="145"/>
        <v>5.7619525424766831</v>
      </c>
      <c r="G3303" s="12">
        <f t="shared" si="146"/>
        <v>39.727071268281954</v>
      </c>
    </row>
    <row r="3304" spans="1:7" x14ac:dyDescent="0.25">
      <c r="A3304" s="24">
        <v>28.301758</v>
      </c>
      <c r="B3304" s="23">
        <v>-162.98473000000001</v>
      </c>
      <c r="C3304" s="25">
        <v>4.6910600999999996</v>
      </c>
      <c r="D3304" s="26">
        <v>-4.5449855000000003E-3</v>
      </c>
      <c r="F3304" s="18">
        <f t="shared" si="145"/>
        <v>5.7644056506662062</v>
      </c>
      <c r="G3304" s="12">
        <f t="shared" si="146"/>
        <v>39.743984771674349</v>
      </c>
    </row>
    <row r="3305" spans="1:7" x14ac:dyDescent="0.25">
      <c r="A3305" s="24">
        <v>28.351562999999999</v>
      </c>
      <c r="B3305" s="23">
        <v>-163.03364999999999</v>
      </c>
      <c r="C3305" s="25">
        <v>4.6908231000000002</v>
      </c>
      <c r="D3305" s="26">
        <v>-4.5445114000000003E-3</v>
      </c>
      <c r="F3305" s="18">
        <f t="shared" si="145"/>
        <v>5.7661358417364408</v>
      </c>
      <c r="G3305" s="12">
        <f t="shared" si="146"/>
        <v>39.755913961206581</v>
      </c>
    </row>
    <row r="3306" spans="1:7" x14ac:dyDescent="0.25">
      <c r="A3306" s="24">
        <v>28.401367</v>
      </c>
      <c r="B3306" s="23">
        <v>-163.06732</v>
      </c>
      <c r="C3306" s="25">
        <v>4.6909074999999998</v>
      </c>
      <c r="D3306" s="26">
        <v>-4.5406370999999997E-3</v>
      </c>
      <c r="F3306" s="18">
        <f t="shared" si="145"/>
        <v>5.7673266743884195</v>
      </c>
      <c r="G3306" s="12">
        <f t="shared" si="146"/>
        <v>39.764124423421428</v>
      </c>
    </row>
    <row r="3307" spans="1:7" x14ac:dyDescent="0.25">
      <c r="A3307" s="24">
        <v>28.451172</v>
      </c>
      <c r="B3307" s="23">
        <v>-163.11161999999999</v>
      </c>
      <c r="C3307" s="25">
        <v>4.6909150999999998</v>
      </c>
      <c r="D3307" s="26">
        <v>-4.5416090000000003E-3</v>
      </c>
      <c r="F3307" s="18">
        <f t="shared" si="145"/>
        <v>5.7688934663837461</v>
      </c>
      <c r="G3307" s="12">
        <f t="shared" si="146"/>
        <v>39.774927021464727</v>
      </c>
    </row>
    <row r="3308" spans="1:7" x14ac:dyDescent="0.25">
      <c r="A3308" s="24">
        <v>28.500976999999999</v>
      </c>
      <c r="B3308" s="23">
        <v>-163.16461000000001</v>
      </c>
      <c r="C3308" s="25">
        <v>4.6908636000000001</v>
      </c>
      <c r="D3308" s="26">
        <v>-4.5436499999999998E-3</v>
      </c>
      <c r="F3308" s="18">
        <f t="shared" si="145"/>
        <v>5.7707676042580669</v>
      </c>
      <c r="G3308" s="12">
        <f t="shared" si="146"/>
        <v>39.787848684451511</v>
      </c>
    </row>
    <row r="3309" spans="1:7" x14ac:dyDescent="0.25">
      <c r="A3309" s="24">
        <v>28.550781000000001</v>
      </c>
      <c r="B3309" s="23">
        <v>-163.20674</v>
      </c>
      <c r="C3309" s="25">
        <v>4.6908560000000001</v>
      </c>
      <c r="D3309" s="26">
        <v>-4.5436262000000003E-3</v>
      </c>
      <c r="F3309" s="18">
        <f t="shared" si="145"/>
        <v>5.7722576482030572</v>
      </c>
      <c r="G3309" s="12">
        <f t="shared" si="146"/>
        <v>39.798122125886358</v>
      </c>
    </row>
    <row r="3310" spans="1:7" x14ac:dyDescent="0.25">
      <c r="A3310" s="24">
        <v>28.600586</v>
      </c>
      <c r="B3310" s="23">
        <v>-163.27525</v>
      </c>
      <c r="C3310" s="25">
        <v>4.6908154</v>
      </c>
      <c r="D3310" s="26">
        <v>-4.5417966000000001E-3</v>
      </c>
      <c r="F3310" s="18">
        <f t="shared" si="145"/>
        <v>5.7746806937922193</v>
      </c>
      <c r="G3310" s="12">
        <f t="shared" si="146"/>
        <v>39.814828355952869</v>
      </c>
    </row>
    <row r="3311" spans="1:7" x14ac:dyDescent="0.25">
      <c r="A3311" s="24">
        <v>28.650390999999999</v>
      </c>
      <c r="B3311" s="23">
        <v>-163.3373</v>
      </c>
      <c r="C3311" s="25">
        <v>4.6907787000000001</v>
      </c>
      <c r="D3311" s="26">
        <v>-4.5429672999999999E-3</v>
      </c>
      <c r="F3311" s="18">
        <f t="shared" si="145"/>
        <v>5.7768752636186305</v>
      </c>
      <c r="G3311" s="12">
        <f t="shared" si="146"/>
        <v>39.82995930874263</v>
      </c>
    </row>
    <row r="3312" spans="1:7" x14ac:dyDescent="0.25">
      <c r="A3312" s="24">
        <v>28.700195000000001</v>
      </c>
      <c r="B3312" s="23">
        <v>-163.38112000000001</v>
      </c>
      <c r="C3312" s="25">
        <v>4.6906891000000002</v>
      </c>
      <c r="D3312" s="26">
        <v>-4.5414417999999996E-3</v>
      </c>
      <c r="F3312" s="18">
        <f t="shared" si="145"/>
        <v>5.7784250790866949</v>
      </c>
      <c r="G3312" s="12">
        <f t="shared" si="146"/>
        <v>39.84064485831955</v>
      </c>
    </row>
    <row r="3313" spans="1:7" x14ac:dyDescent="0.25">
      <c r="A3313" s="24">
        <v>28.75</v>
      </c>
      <c r="B3313" s="23">
        <v>-163.41505000000001</v>
      </c>
      <c r="C3313" s="25">
        <v>4.6906672</v>
      </c>
      <c r="D3313" s="26">
        <v>-4.5421626E-3</v>
      </c>
      <c r="F3313" s="18">
        <f t="shared" si="145"/>
        <v>5.7796251073576075</v>
      </c>
      <c r="G3313" s="12">
        <f t="shared" si="146"/>
        <v>39.848918721787022</v>
      </c>
    </row>
    <row r="3314" spans="1:7" x14ac:dyDescent="0.25">
      <c r="A3314" s="24">
        <v>28.799804999999999</v>
      </c>
      <c r="B3314" s="23">
        <v>-163.45887999999999</v>
      </c>
      <c r="C3314" s="25">
        <v>4.6906676000000003</v>
      </c>
      <c r="D3314" s="26">
        <v>-4.5453515000000002E-3</v>
      </c>
      <c r="F3314" s="18">
        <f t="shared" si="145"/>
        <v>5.7811752765033217</v>
      </c>
      <c r="G3314" s="12">
        <f t="shared" si="146"/>
        <v>39.859606709873646</v>
      </c>
    </row>
    <row r="3315" spans="1:7" x14ac:dyDescent="0.25">
      <c r="A3315" s="24">
        <v>28.849609000000001</v>
      </c>
      <c r="B3315" s="23">
        <v>-163.50408999999999</v>
      </c>
      <c r="C3315" s="25">
        <v>4.6906470999999996</v>
      </c>
      <c r="D3315" s="26">
        <v>-4.5419125999999997E-3</v>
      </c>
      <c r="F3315" s="18">
        <f t="shared" si="145"/>
        <v>5.7827742531649182</v>
      </c>
      <c r="G3315" s="12">
        <f t="shared" si="146"/>
        <v>39.870631212301127</v>
      </c>
    </row>
    <row r="3316" spans="1:7" x14ac:dyDescent="0.25">
      <c r="A3316" s="24">
        <v>28.899414</v>
      </c>
      <c r="B3316" s="23">
        <v>-163.56229999999999</v>
      </c>
      <c r="C3316" s="25">
        <v>4.6906223000000002</v>
      </c>
      <c r="D3316" s="26">
        <v>-4.5427022999999997E-3</v>
      </c>
      <c r="F3316" s="18">
        <f t="shared" si="145"/>
        <v>5.7848330107732249</v>
      </c>
      <c r="G3316" s="12">
        <f t="shared" si="146"/>
        <v>39.884825777359822</v>
      </c>
    </row>
    <row r="3317" spans="1:7" x14ac:dyDescent="0.25">
      <c r="A3317" s="24">
        <v>28.949218999999999</v>
      </c>
      <c r="B3317" s="23">
        <v>-163.62018</v>
      </c>
      <c r="C3317" s="25">
        <v>4.690588</v>
      </c>
      <c r="D3317" s="26">
        <v>-4.5448364999999998E-3</v>
      </c>
      <c r="F3317" s="18">
        <f t="shared" ref="F3317:F3380" si="147" xml:space="preserve"> -B3317 / A_6x12_in2</f>
        <v>5.7868800970190382</v>
      </c>
      <c r="G3317" s="12">
        <f t="shared" ref="G3317:G3380" si="148" xml:space="preserve"> -B3317 * kip_to_N / A_6x12_mm2</f>
        <v>39.898939871597882</v>
      </c>
    </row>
    <row r="3318" spans="1:7" x14ac:dyDescent="0.25">
      <c r="A3318" s="24">
        <v>28.999023000000001</v>
      </c>
      <c r="B3318" s="23">
        <v>-163.65566999999999</v>
      </c>
      <c r="C3318" s="25">
        <v>4.6905770000000002</v>
      </c>
      <c r="D3318" s="26">
        <v>-4.544246E-3</v>
      </c>
      <c r="F3318" s="18">
        <f t="shared" si="147"/>
        <v>5.7881352990035557</v>
      </c>
      <c r="G3318" s="12">
        <f t="shared" si="148"/>
        <v>39.907594142581097</v>
      </c>
    </row>
    <row r="3319" spans="1:7" x14ac:dyDescent="0.25">
      <c r="A3319" s="24">
        <v>29.048828</v>
      </c>
      <c r="B3319" s="23">
        <v>-163.69943000000001</v>
      </c>
      <c r="C3319" s="25">
        <v>4.6906227999999999</v>
      </c>
      <c r="D3319" s="26">
        <v>-4.5423210000000002E-3</v>
      </c>
      <c r="F3319" s="18">
        <f t="shared" si="147"/>
        <v>5.7896829924057123</v>
      </c>
      <c r="G3319" s="12">
        <f t="shared" si="148"/>
        <v>39.918265061099724</v>
      </c>
    </row>
    <row r="3320" spans="1:7" x14ac:dyDescent="0.25">
      <c r="A3320" s="24">
        <v>29.098633</v>
      </c>
      <c r="B3320" s="23">
        <v>-163.76891000000001</v>
      </c>
      <c r="C3320" s="25">
        <v>4.6904839999999997</v>
      </c>
      <c r="D3320" s="26">
        <v>-4.5428960999999999E-3</v>
      </c>
      <c r="F3320" s="18">
        <f t="shared" si="147"/>
        <v>5.7921403447270512</v>
      </c>
      <c r="G3320" s="12">
        <f t="shared" si="148"/>
        <v>39.93520782660871</v>
      </c>
    </row>
    <row r="3321" spans="1:7" x14ac:dyDescent="0.25">
      <c r="A3321" s="24">
        <v>29.148437999999999</v>
      </c>
      <c r="B3321" s="23">
        <v>-163.82463000000001</v>
      </c>
      <c r="C3321" s="25">
        <v>4.6904706999999997</v>
      </c>
      <c r="D3321" s="26">
        <v>-4.5441268000000002E-3</v>
      </c>
      <c r="F3321" s="18">
        <f t="shared" si="147"/>
        <v>5.7941110366001807</v>
      </c>
      <c r="G3321" s="12">
        <f t="shared" si="148"/>
        <v>39.948795202748045</v>
      </c>
    </row>
    <row r="3322" spans="1:7" x14ac:dyDescent="0.25">
      <c r="A3322" s="24">
        <v>29.198242</v>
      </c>
      <c r="B3322" s="23">
        <v>-163.85615999999999</v>
      </c>
      <c r="C3322" s="25">
        <v>4.6904526000000004</v>
      </c>
      <c r="D3322" s="26">
        <v>-4.5441151999999997E-3</v>
      </c>
      <c r="F3322" s="18">
        <f t="shared" si="147"/>
        <v>5.795226182234777</v>
      </c>
      <c r="G3322" s="12">
        <f t="shared" si="148"/>
        <v>39.956483823883595</v>
      </c>
    </row>
    <row r="3323" spans="1:7" x14ac:dyDescent="0.25">
      <c r="A3323" s="24">
        <v>29.248047</v>
      </c>
      <c r="B3323" s="23">
        <v>-163.90191999999999</v>
      </c>
      <c r="C3323" s="25">
        <v>4.6904693000000002</v>
      </c>
      <c r="D3323" s="26">
        <v>-4.5428871999999999E-3</v>
      </c>
      <c r="F3323" s="18">
        <f t="shared" si="147"/>
        <v>5.7968446111671961</v>
      </c>
      <c r="G3323" s="12">
        <f t="shared" si="148"/>
        <v>39.967642444345472</v>
      </c>
    </row>
    <row r="3324" spans="1:7" x14ac:dyDescent="0.25">
      <c r="A3324" s="24">
        <v>29.297851999999999</v>
      </c>
      <c r="B3324" s="23">
        <v>-163.96082000000001</v>
      </c>
      <c r="C3324" s="25">
        <v>4.6904067999999999</v>
      </c>
      <c r="D3324" s="26">
        <v>-4.5436113E-3</v>
      </c>
      <c r="F3324" s="18">
        <f t="shared" si="147"/>
        <v>5.7989277725334443</v>
      </c>
      <c r="G3324" s="12">
        <f t="shared" si="148"/>
        <v>39.982005266574596</v>
      </c>
    </row>
    <row r="3325" spans="1:7" x14ac:dyDescent="0.25">
      <c r="A3325" s="24">
        <v>29.347656000000001</v>
      </c>
      <c r="B3325" s="23">
        <v>-163.99952999999999</v>
      </c>
      <c r="C3325" s="25">
        <v>4.6903825000000001</v>
      </c>
      <c r="D3325" s="26">
        <v>-4.5428094000000002E-3</v>
      </c>
      <c r="F3325" s="18">
        <f t="shared" si="147"/>
        <v>5.8002968587216852</v>
      </c>
      <c r="G3325" s="12">
        <f t="shared" si="148"/>
        <v>39.991444737686471</v>
      </c>
    </row>
    <row r="3326" spans="1:7" x14ac:dyDescent="0.25">
      <c r="A3326" s="24">
        <v>29.397461</v>
      </c>
      <c r="B3326" s="23">
        <v>-164.05206000000001</v>
      </c>
      <c r="C3326" s="25">
        <v>4.6904101000000002</v>
      </c>
      <c r="D3326" s="26">
        <v>-4.5420731999999998E-3</v>
      </c>
      <c r="F3326" s="18">
        <f t="shared" si="147"/>
        <v>5.8021547274240453</v>
      </c>
      <c r="G3326" s="12">
        <f t="shared" si="148"/>
        <v>40.004254229226305</v>
      </c>
    </row>
    <row r="3327" spans="1:7" x14ac:dyDescent="0.25">
      <c r="A3327" s="24">
        <v>29.447265999999999</v>
      </c>
      <c r="B3327" s="23">
        <v>-164.1183</v>
      </c>
      <c r="C3327" s="25">
        <v>4.690321</v>
      </c>
      <c r="D3327" s="26">
        <v>-4.5415936000000002E-3</v>
      </c>
      <c r="F3327" s="18">
        <f t="shared" si="147"/>
        <v>5.8044974881863576</v>
      </c>
      <c r="G3327" s="12">
        <f t="shared" si="148"/>
        <v>40.020406917587202</v>
      </c>
    </row>
    <row r="3328" spans="1:7" x14ac:dyDescent="0.25">
      <c r="A3328" s="24">
        <v>29.497070000000001</v>
      </c>
      <c r="B3328" s="23">
        <v>-164.15439000000001</v>
      </c>
      <c r="C3328" s="25">
        <v>4.6903138000000002</v>
      </c>
      <c r="D3328" s="26">
        <v>-4.5409915E-3</v>
      </c>
      <c r="F3328" s="18">
        <f t="shared" si="147"/>
        <v>5.805773910829954</v>
      </c>
      <c r="G3328" s="12">
        <f t="shared" si="148"/>
        <v>40.029207499153401</v>
      </c>
    </row>
    <row r="3329" spans="1:7" x14ac:dyDescent="0.25">
      <c r="A3329" s="24">
        <v>29.546875</v>
      </c>
      <c r="B3329" s="23">
        <v>-164.19702000000001</v>
      </c>
      <c r="C3329" s="25">
        <v>4.6902746999999998</v>
      </c>
      <c r="D3329" s="26">
        <v>-4.5426603999999997E-3</v>
      </c>
      <c r="F3329" s="18">
        <f t="shared" si="147"/>
        <v>5.8072816386575115</v>
      </c>
      <c r="G3329" s="12">
        <f t="shared" si="148"/>
        <v>40.03960286607407</v>
      </c>
    </row>
    <row r="3330" spans="1:7" x14ac:dyDescent="0.25">
      <c r="A3330" s="24">
        <v>29.596679999999999</v>
      </c>
      <c r="B3330" s="23">
        <v>-164.23978</v>
      </c>
      <c r="C3330" s="25">
        <v>4.6902366000000004</v>
      </c>
      <c r="D3330" s="26">
        <v>-4.5404136000000003E-3</v>
      </c>
      <c r="F3330" s="18">
        <f t="shared" si="147"/>
        <v>5.8087939642945354</v>
      </c>
      <c r="G3330" s="12">
        <f t="shared" si="148"/>
        <v>40.050029933621055</v>
      </c>
    </row>
    <row r="3331" spans="1:7" x14ac:dyDescent="0.25">
      <c r="A3331" s="24">
        <v>29.646484000000001</v>
      </c>
      <c r="B3331" s="23">
        <v>-164.30117999999999</v>
      </c>
      <c r="C3331" s="25">
        <v>4.6902112999999996</v>
      </c>
      <c r="D3331" s="26">
        <v>-4.5449045000000004E-3</v>
      </c>
      <c r="F3331" s="18">
        <f t="shared" si="147"/>
        <v>5.8109655450736115</v>
      </c>
      <c r="G3331" s="12">
        <f t="shared" si="148"/>
        <v>40.065002383279257</v>
      </c>
    </row>
    <row r="3332" spans="1:7" x14ac:dyDescent="0.25">
      <c r="A3332" s="24">
        <v>29.696289</v>
      </c>
      <c r="B3332" s="23">
        <v>-164.35602</v>
      </c>
      <c r="C3332" s="25">
        <v>4.6902856999999996</v>
      </c>
      <c r="D3332" s="26">
        <v>-4.5435544999999997E-3</v>
      </c>
      <c r="F3332" s="18">
        <f t="shared" si="147"/>
        <v>5.8129051133134251</v>
      </c>
      <c r="G3332" s="12">
        <f t="shared" si="148"/>
        <v>40.078375170563554</v>
      </c>
    </row>
    <row r="3333" spans="1:7" x14ac:dyDescent="0.25">
      <c r="A3333" s="24">
        <v>29.746093999999999</v>
      </c>
      <c r="B3333" s="23">
        <v>-164.41005999999999</v>
      </c>
      <c r="C3333" s="25">
        <v>4.6902308000000001</v>
      </c>
      <c r="D3333" s="26">
        <v>-4.5426935000000002E-3</v>
      </c>
      <c r="F3333" s="18">
        <f t="shared" si="147"/>
        <v>5.8148163873411329</v>
      </c>
      <c r="G3333" s="12">
        <f t="shared" si="148"/>
        <v>40.091552877070541</v>
      </c>
    </row>
    <row r="3334" spans="1:7" x14ac:dyDescent="0.25">
      <c r="A3334" s="24">
        <v>29.795898000000001</v>
      </c>
      <c r="B3334" s="23">
        <v>-164.45464999999999</v>
      </c>
      <c r="C3334" s="25">
        <v>4.6902341999999999</v>
      </c>
      <c r="D3334" s="26">
        <v>-4.5427530999999997E-3</v>
      </c>
      <c r="F3334" s="18">
        <f t="shared" si="147"/>
        <v>5.8163934359883473</v>
      </c>
      <c r="G3334" s="12">
        <f t="shared" si="148"/>
        <v>40.10242619189561</v>
      </c>
    </row>
    <row r="3335" spans="1:7" x14ac:dyDescent="0.25">
      <c r="A3335" s="24">
        <v>29.845703</v>
      </c>
      <c r="B3335" s="23">
        <v>-164.50767999999999</v>
      </c>
      <c r="C3335" s="25">
        <v>4.6900805999999999</v>
      </c>
      <c r="D3335" s="26">
        <v>-4.5431852E-3</v>
      </c>
      <c r="F3335" s="18">
        <f t="shared" si="147"/>
        <v>5.8182689885732728</v>
      </c>
      <c r="G3335" s="12">
        <f t="shared" si="148"/>
        <v>40.115357608921258</v>
      </c>
    </row>
    <row r="3336" spans="1:7" x14ac:dyDescent="0.25">
      <c r="A3336" s="24">
        <v>29.895508</v>
      </c>
      <c r="B3336" s="23">
        <v>-164.55573999999999</v>
      </c>
      <c r="C3336" s="25">
        <v>4.6900687000000003</v>
      </c>
      <c r="D3336" s="26">
        <v>-4.5436499999999998E-3</v>
      </c>
      <c r="F3336" s="18">
        <f t="shared" si="147"/>
        <v>5.8199687633654937</v>
      </c>
      <c r="G3336" s="12">
        <f t="shared" si="148"/>
        <v>40.127077086617888</v>
      </c>
    </row>
    <row r="3337" spans="1:7" x14ac:dyDescent="0.25">
      <c r="A3337" s="24">
        <v>29.945312999999999</v>
      </c>
      <c r="B3337" s="23">
        <v>-164.59824</v>
      </c>
      <c r="C3337" s="25">
        <v>4.6900734999999996</v>
      </c>
      <c r="D3337" s="26">
        <v>-4.5436471999999997E-3</v>
      </c>
      <c r="F3337" s="18">
        <f t="shared" si="147"/>
        <v>5.8214718933835847</v>
      </c>
      <c r="G3337" s="12">
        <f t="shared" si="148"/>
        <v>40.137440752912248</v>
      </c>
    </row>
    <row r="3338" spans="1:7" x14ac:dyDescent="0.25">
      <c r="A3338" s="24">
        <v>29.995117</v>
      </c>
      <c r="B3338" s="23">
        <v>-164.64156</v>
      </c>
      <c r="C3338" s="25">
        <v>4.6901612000000004</v>
      </c>
      <c r="D3338" s="26">
        <v>-4.5425146999999999E-3</v>
      </c>
      <c r="F3338" s="18">
        <f t="shared" si="147"/>
        <v>5.8230040249690829</v>
      </c>
      <c r="G3338" s="12">
        <f t="shared" si="148"/>
        <v>40.148004377003346</v>
      </c>
    </row>
    <row r="3339" spans="1:7" x14ac:dyDescent="0.25">
      <c r="A3339" s="24">
        <v>30.044922</v>
      </c>
      <c r="B3339" s="23">
        <v>-164.71324000000001</v>
      </c>
      <c r="C3339" s="25">
        <v>4.6900896999999997</v>
      </c>
      <c r="D3339" s="26">
        <v>-4.5412928E-3</v>
      </c>
      <c r="F3339" s="18">
        <f t="shared" si="147"/>
        <v>5.8255391863737112</v>
      </c>
      <c r="G3339" s="12">
        <f t="shared" si="148"/>
        <v>40.165483614649929</v>
      </c>
    </row>
    <row r="3340" spans="1:7" x14ac:dyDescent="0.25">
      <c r="A3340" s="24">
        <v>30.094726999999999</v>
      </c>
      <c r="B3340" s="23">
        <v>-164.75554</v>
      </c>
      <c r="C3340" s="25">
        <v>4.6899924000000004</v>
      </c>
      <c r="D3340" s="26">
        <v>-4.5415311999999998E-3</v>
      </c>
      <c r="F3340" s="18">
        <f t="shared" si="147"/>
        <v>5.8270352428387744</v>
      </c>
      <c r="G3340" s="12">
        <f t="shared" si="148"/>
        <v>40.175798510749956</v>
      </c>
    </row>
    <row r="3341" spans="1:7" x14ac:dyDescent="0.25">
      <c r="A3341" s="24">
        <v>30.144531000000001</v>
      </c>
      <c r="B3341" s="23">
        <v>-164.80027999999999</v>
      </c>
      <c r="C3341" s="25">
        <v>4.6898869999999997</v>
      </c>
      <c r="D3341" s="26">
        <v>-4.5438524999999999E-3</v>
      </c>
      <c r="F3341" s="18">
        <f t="shared" si="147"/>
        <v>5.8286175966507594</v>
      </c>
      <c r="G3341" s="12">
        <f t="shared" si="148"/>
        <v>40.18670840322077</v>
      </c>
    </row>
    <row r="3342" spans="1:7" x14ac:dyDescent="0.25">
      <c r="A3342" s="24">
        <v>30.194336</v>
      </c>
      <c r="B3342" s="23">
        <v>-164.84415999999999</v>
      </c>
      <c r="C3342" s="25">
        <v>4.6899357000000004</v>
      </c>
      <c r="D3342" s="26">
        <v>-4.5419987E-3</v>
      </c>
      <c r="F3342" s="18">
        <f t="shared" si="147"/>
        <v>5.8301695341847308</v>
      </c>
      <c r="G3342" s="12">
        <f t="shared" si="148"/>
        <v>40.197408583855982</v>
      </c>
    </row>
    <row r="3343" spans="1:7" x14ac:dyDescent="0.25">
      <c r="A3343" s="24">
        <v>30.244140999999999</v>
      </c>
      <c r="B3343" s="23">
        <v>-164.90079</v>
      </c>
      <c r="C3343" s="25">
        <v>4.6899581000000001</v>
      </c>
      <c r="D3343" s="26">
        <v>-4.5425235000000003E-3</v>
      </c>
      <c r="F3343" s="18">
        <f t="shared" si="147"/>
        <v>5.8321724107241302</v>
      </c>
      <c r="G3343" s="12">
        <f t="shared" si="148"/>
        <v>40.211217864379506</v>
      </c>
    </row>
    <row r="3344" spans="1:7" x14ac:dyDescent="0.25">
      <c r="A3344" s="24">
        <v>30.293945000000001</v>
      </c>
      <c r="B3344" s="23">
        <v>-164.93637000000001</v>
      </c>
      <c r="C3344" s="25">
        <v>4.6898869999999997</v>
      </c>
      <c r="D3344" s="26">
        <v>-4.5432685999999998E-3</v>
      </c>
      <c r="F3344" s="18">
        <f t="shared" si="147"/>
        <v>5.8334307958075104</v>
      </c>
      <c r="G3344" s="12">
        <f t="shared" si="148"/>
        <v>40.219894081950173</v>
      </c>
    </row>
    <row r="3345" spans="1:7" x14ac:dyDescent="0.25">
      <c r="A3345" s="24">
        <v>30.34375</v>
      </c>
      <c r="B3345" s="23">
        <v>-164.97826000000001</v>
      </c>
      <c r="C3345" s="25">
        <v>4.6897973999999998</v>
      </c>
      <c r="D3345" s="26">
        <v>-4.5403331000000002E-3</v>
      </c>
      <c r="F3345" s="18">
        <f t="shared" si="147"/>
        <v>5.8349123514888701</v>
      </c>
      <c r="G3345" s="12">
        <f t="shared" si="148"/>
        <v>40.230108999151831</v>
      </c>
    </row>
    <row r="3346" spans="1:7" x14ac:dyDescent="0.25">
      <c r="A3346" s="24">
        <v>30.393554999999999</v>
      </c>
      <c r="B3346" s="23">
        <v>-165.03198</v>
      </c>
      <c r="C3346" s="25">
        <v>4.6898688999999996</v>
      </c>
      <c r="D3346" s="26">
        <v>-4.5414479000000004E-3</v>
      </c>
      <c r="F3346" s="18">
        <f t="shared" si="147"/>
        <v>5.8368123078317353</v>
      </c>
      <c r="G3346" s="12">
        <f t="shared" si="148"/>
        <v>40.243208673347901</v>
      </c>
    </row>
    <row r="3347" spans="1:7" x14ac:dyDescent="0.25">
      <c r="A3347" s="24">
        <v>30.443359000000001</v>
      </c>
      <c r="B3347" s="23">
        <v>-165.10033000000001</v>
      </c>
      <c r="C3347" s="25">
        <v>4.6898127000000001</v>
      </c>
      <c r="D3347" s="26">
        <v>-4.5436621E-3</v>
      </c>
      <c r="F3347" s="18">
        <f t="shared" si="147"/>
        <v>5.8392296945784761</v>
      </c>
      <c r="G3347" s="12">
        <f t="shared" si="148"/>
        <v>40.25987588725895</v>
      </c>
    </row>
    <row r="3348" spans="1:7" x14ac:dyDescent="0.25">
      <c r="A3348" s="24">
        <v>30.493164</v>
      </c>
      <c r="B3348" s="23">
        <v>-165.13873000000001</v>
      </c>
      <c r="C3348" s="25">
        <v>4.6897621000000003</v>
      </c>
      <c r="D3348" s="26">
        <v>-4.5423269999999996E-3</v>
      </c>
      <c r="F3348" s="18">
        <f t="shared" si="147"/>
        <v>5.8405878167595269</v>
      </c>
      <c r="G3348" s="12">
        <f t="shared" si="148"/>
        <v>40.269239764569619</v>
      </c>
    </row>
    <row r="3349" spans="1:7" x14ac:dyDescent="0.25">
      <c r="A3349" s="24">
        <v>30.542968999999999</v>
      </c>
      <c r="B3349" s="23">
        <v>-165.19713999999999</v>
      </c>
      <c r="C3349" s="25">
        <v>4.6897916999999998</v>
      </c>
      <c r="D3349" s="26">
        <v>-4.5426520999999999E-3</v>
      </c>
      <c r="F3349" s="18">
        <f t="shared" si="147"/>
        <v>5.8426536479208595</v>
      </c>
      <c r="G3349" s="12">
        <f t="shared" si="148"/>
        <v>40.283483099822632</v>
      </c>
    </row>
    <row r="3350" spans="1:7" x14ac:dyDescent="0.25">
      <c r="A3350" s="24">
        <v>30.592773000000001</v>
      </c>
      <c r="B3350" s="23">
        <v>-165.2561</v>
      </c>
      <c r="C3350" s="25">
        <v>4.6897358999999996</v>
      </c>
      <c r="D3350" s="26">
        <v>-4.5415311999999998E-3</v>
      </c>
      <c r="F3350" s="18">
        <f t="shared" si="147"/>
        <v>5.8447389313530147</v>
      </c>
      <c r="G3350" s="12">
        <f t="shared" si="148"/>
        <v>40.297860553110056</v>
      </c>
    </row>
    <row r="3351" spans="1:7" x14ac:dyDescent="0.25">
      <c r="A3351" s="24">
        <v>30.642578</v>
      </c>
      <c r="B3351" s="23">
        <v>-165.29593</v>
      </c>
      <c r="C3351" s="25">
        <v>4.6897172999999999</v>
      </c>
      <c r="D3351" s="26">
        <v>-4.5407353999999999E-3</v>
      </c>
      <c r="F3351" s="18">
        <f t="shared" si="147"/>
        <v>5.8461476294382031</v>
      </c>
      <c r="G3351" s="12">
        <f t="shared" si="148"/>
        <v>40.307573137310158</v>
      </c>
    </row>
    <row r="3352" spans="1:7" x14ac:dyDescent="0.25">
      <c r="A3352" s="24">
        <v>30.692383</v>
      </c>
      <c r="B3352" s="23">
        <v>-165.32767000000001</v>
      </c>
      <c r="C3352" s="25">
        <v>4.6897354</v>
      </c>
      <c r="D3352" s="26">
        <v>-4.5429286999999997E-3</v>
      </c>
      <c r="F3352" s="18">
        <f t="shared" si="147"/>
        <v>5.8472702023034788</v>
      </c>
      <c r="G3352" s="12">
        <f t="shared" si="148"/>
        <v>40.315312967149758</v>
      </c>
    </row>
    <row r="3353" spans="1:7" x14ac:dyDescent="0.25">
      <c r="A3353" s="24">
        <v>30.742187999999999</v>
      </c>
      <c r="B3353" s="23">
        <v>-165.37998999999999</v>
      </c>
      <c r="C3353" s="25">
        <v>4.6896372</v>
      </c>
      <c r="D3353" s="26">
        <v>-4.5436290000000004E-3</v>
      </c>
      <c r="F3353" s="18">
        <f t="shared" si="147"/>
        <v>5.8491206437751595</v>
      </c>
      <c r="G3353" s="12">
        <f t="shared" si="148"/>
        <v>40.328071249985541</v>
      </c>
    </row>
    <row r="3354" spans="1:7" x14ac:dyDescent="0.25">
      <c r="A3354" s="24">
        <v>30.791992</v>
      </c>
      <c r="B3354" s="23">
        <v>-165.41908000000001</v>
      </c>
      <c r="C3354" s="25">
        <v>4.6896585999999996</v>
      </c>
      <c r="D3354" s="26">
        <v>-4.5422222000000003E-3</v>
      </c>
      <c r="F3354" s="18">
        <f t="shared" si="147"/>
        <v>5.8505031697141519</v>
      </c>
      <c r="G3354" s="12">
        <f t="shared" si="148"/>
        <v>40.33760338446664</v>
      </c>
    </row>
    <row r="3355" spans="1:7" x14ac:dyDescent="0.25">
      <c r="A3355" s="24">
        <v>30.841797</v>
      </c>
      <c r="B3355" s="23">
        <v>-165.47986</v>
      </c>
      <c r="C3355" s="25">
        <v>4.6896237999999997</v>
      </c>
      <c r="D3355" s="26">
        <v>-4.5412183000000002E-3</v>
      </c>
      <c r="F3355" s="18">
        <f t="shared" si="147"/>
        <v>5.8526528224788468</v>
      </c>
      <c r="G3355" s="12">
        <f t="shared" si="148"/>
        <v>40.352424646522429</v>
      </c>
    </row>
    <row r="3356" spans="1:7" x14ac:dyDescent="0.25">
      <c r="A3356" s="24">
        <v>30.891601999999999</v>
      </c>
      <c r="B3356" s="23">
        <v>-165.54105999999999</v>
      </c>
      <c r="C3356" s="25">
        <v>4.6895699999999998</v>
      </c>
      <c r="D3356" s="26">
        <v>-4.5424727999999999E-3</v>
      </c>
      <c r="F3356" s="18">
        <f t="shared" si="147"/>
        <v>5.854817329704896</v>
      </c>
      <c r="G3356" s="12">
        <f t="shared" si="148"/>
        <v>40.367348325986299</v>
      </c>
    </row>
    <row r="3357" spans="1:7" x14ac:dyDescent="0.25">
      <c r="A3357" s="24">
        <v>30.941406000000001</v>
      </c>
      <c r="B3357" s="23">
        <v>-165.58443</v>
      </c>
      <c r="C3357" s="25">
        <v>4.6895160999999996</v>
      </c>
      <c r="D3357" s="26">
        <v>-4.5412005999999998E-3</v>
      </c>
      <c r="F3357" s="18">
        <f t="shared" si="147"/>
        <v>5.8563512296786504</v>
      </c>
      <c r="G3357" s="12">
        <f t="shared" si="148"/>
        <v>40.377924142625986</v>
      </c>
    </row>
    <row r="3358" spans="1:7" x14ac:dyDescent="0.25">
      <c r="A3358" s="24">
        <v>30.991211</v>
      </c>
      <c r="B3358" s="23">
        <v>-165.64261999999999</v>
      </c>
      <c r="C3358" s="25">
        <v>4.6895423000000003</v>
      </c>
      <c r="D3358" s="26">
        <v>-4.5414566999999999E-3</v>
      </c>
      <c r="F3358" s="18">
        <f t="shared" si="147"/>
        <v>5.8584092799316538</v>
      </c>
      <c r="G3358" s="12">
        <f t="shared" si="148"/>
        <v>40.392113830665245</v>
      </c>
    </row>
    <row r="3359" spans="1:7" x14ac:dyDescent="0.25">
      <c r="A3359" s="24">
        <v>31.041015999999999</v>
      </c>
      <c r="B3359" s="23">
        <v>-165.70537999999999</v>
      </c>
      <c r="C3359" s="25">
        <v>4.6894435999999997</v>
      </c>
      <c r="D3359" s="26">
        <v>-4.5430688000000002E-3</v>
      </c>
      <c r="F3359" s="18">
        <f t="shared" si="147"/>
        <v>5.8606289608713089</v>
      </c>
      <c r="G3359" s="12">
        <f t="shared" si="148"/>
        <v>40.407417917644864</v>
      </c>
    </row>
    <row r="3360" spans="1:7" x14ac:dyDescent="0.25">
      <c r="A3360" s="24">
        <v>31.090820000000001</v>
      </c>
      <c r="B3360" s="23">
        <v>-165.74152000000001</v>
      </c>
      <c r="C3360" s="25">
        <v>4.6894169000000003</v>
      </c>
      <c r="D3360" s="26">
        <v>-4.5414716000000003E-3</v>
      </c>
      <c r="F3360" s="18">
        <f t="shared" si="147"/>
        <v>5.8619071519031634</v>
      </c>
      <c r="G3360" s="12">
        <f t="shared" si="148"/>
        <v>40.416230691759651</v>
      </c>
    </row>
    <row r="3361" spans="1:7" x14ac:dyDescent="0.25">
      <c r="A3361" s="24">
        <v>31.140625</v>
      </c>
      <c r="B3361" s="23">
        <v>-165.7843</v>
      </c>
      <c r="C3361" s="25">
        <v>4.6894393000000001</v>
      </c>
      <c r="D3361" s="26">
        <v>-4.5417608E-3</v>
      </c>
      <c r="F3361" s="18">
        <f t="shared" si="147"/>
        <v>5.8634201848954897</v>
      </c>
      <c r="G3361" s="12">
        <f t="shared" si="148"/>
        <v>40.426662636326064</v>
      </c>
    </row>
    <row r="3362" spans="1:7" x14ac:dyDescent="0.25">
      <c r="A3362" s="24">
        <v>31.190429999999999</v>
      </c>
      <c r="B3362" s="23">
        <v>-165.84237999999999</v>
      </c>
      <c r="C3362" s="25">
        <v>4.6893916000000004</v>
      </c>
      <c r="D3362" s="26">
        <v>-4.5428183000000002E-3</v>
      </c>
      <c r="F3362" s="18">
        <f t="shared" si="147"/>
        <v>5.8654743446943289</v>
      </c>
      <c r="G3362" s="12">
        <f t="shared" si="148"/>
        <v>40.440825500758443</v>
      </c>
    </row>
    <row r="3363" spans="1:7" x14ac:dyDescent="0.25">
      <c r="A3363" s="24">
        <v>31.240234000000001</v>
      </c>
      <c r="B3363" s="23">
        <v>-165.89983000000001</v>
      </c>
      <c r="C3363" s="25">
        <v>4.6893826000000001</v>
      </c>
      <c r="D3363" s="26">
        <v>-4.5439809999999999E-3</v>
      </c>
      <c r="F3363" s="18">
        <f t="shared" si="147"/>
        <v>5.8675062228011363</v>
      </c>
      <c r="G3363" s="12">
        <f t="shared" si="148"/>
        <v>40.454834739078706</v>
      </c>
    </row>
    <row r="3364" spans="1:7" x14ac:dyDescent="0.25">
      <c r="A3364" s="24">
        <v>31.290039</v>
      </c>
      <c r="B3364" s="23">
        <v>-165.92912000000001</v>
      </c>
      <c r="C3364" s="25">
        <v>4.6893678000000003</v>
      </c>
      <c r="D3364" s="26">
        <v>-4.5408545999999998E-3</v>
      </c>
      <c r="F3364" s="18">
        <f t="shared" si="147"/>
        <v>5.8685421446418387</v>
      </c>
      <c r="G3364" s="12">
        <f t="shared" si="148"/>
        <v>40.461977134037809</v>
      </c>
    </row>
    <row r="3365" spans="1:7" x14ac:dyDescent="0.25">
      <c r="A3365" s="24">
        <v>31.339843999999999</v>
      </c>
      <c r="B3365" s="23">
        <v>-165.95258999999999</v>
      </c>
      <c r="C3365" s="25">
        <v>4.6893701999999999</v>
      </c>
      <c r="D3365" s="26">
        <v>-4.5408573999999998E-3</v>
      </c>
      <c r="F3365" s="18">
        <f t="shared" si="147"/>
        <v>5.8693722260894754</v>
      </c>
      <c r="G3365" s="12">
        <f t="shared" si="148"/>
        <v>40.467700316342004</v>
      </c>
    </row>
    <row r="3366" spans="1:7" x14ac:dyDescent="0.25">
      <c r="A3366" s="24">
        <v>31.389648000000001</v>
      </c>
      <c r="B3366" s="23">
        <v>-166.01311000000001</v>
      </c>
      <c r="C3366" s="25">
        <v>4.6893406000000004</v>
      </c>
      <c r="D3366" s="26">
        <v>-4.5415936000000002E-3</v>
      </c>
      <c r="F3366" s="18">
        <f t="shared" si="147"/>
        <v>5.8715126832352365</v>
      </c>
      <c r="G3366" s="12">
        <f t="shared" si="148"/>
        <v>40.482458177145176</v>
      </c>
    </row>
    <row r="3367" spans="1:7" x14ac:dyDescent="0.25">
      <c r="A3367" s="24">
        <v>31.439453</v>
      </c>
      <c r="B3367" s="23">
        <v>-166.06223</v>
      </c>
      <c r="C3367" s="25">
        <v>4.6893029000000004</v>
      </c>
      <c r="D3367" s="26">
        <v>-4.5416742E-3</v>
      </c>
      <c r="F3367" s="18">
        <f t="shared" si="147"/>
        <v>5.873249947858497</v>
      </c>
      <c r="G3367" s="12">
        <f t="shared" si="148"/>
        <v>40.494436136871734</v>
      </c>
    </row>
    <row r="3368" spans="1:7" x14ac:dyDescent="0.25">
      <c r="A3368" s="24">
        <v>31.489258</v>
      </c>
      <c r="B3368" s="23">
        <v>-166.11568</v>
      </c>
      <c r="C3368" s="25">
        <v>4.6892734000000003</v>
      </c>
      <c r="D3368" s="26">
        <v>-4.5420052000000001E-3</v>
      </c>
      <c r="F3368" s="18">
        <f t="shared" si="147"/>
        <v>5.8751403549047767</v>
      </c>
      <c r="G3368" s="12">
        <f t="shared" si="148"/>
        <v>40.507469971305468</v>
      </c>
    </row>
    <row r="3369" spans="1:7" x14ac:dyDescent="0.25">
      <c r="A3369" s="24">
        <v>31.539062999999999</v>
      </c>
      <c r="B3369" s="23">
        <v>-166.17792</v>
      </c>
      <c r="C3369" s="25">
        <v>4.6892943000000002</v>
      </c>
      <c r="D3369" s="26">
        <v>-4.5414655000000003E-3</v>
      </c>
      <c r="F3369" s="18">
        <f t="shared" si="147"/>
        <v>5.8773416446065641</v>
      </c>
      <c r="G3369" s="12">
        <f t="shared" si="148"/>
        <v>40.522647255779837</v>
      </c>
    </row>
    <row r="3370" spans="1:7" x14ac:dyDescent="0.25">
      <c r="A3370" s="24">
        <v>31.588867</v>
      </c>
      <c r="B3370" s="23">
        <v>-166.22060999999999</v>
      </c>
      <c r="C3370" s="25">
        <v>4.6892104000000003</v>
      </c>
      <c r="D3370" s="26">
        <v>-4.5416476000000004E-3</v>
      </c>
      <c r="F3370" s="18">
        <f t="shared" si="147"/>
        <v>5.8788514945000285</v>
      </c>
      <c r="G3370" s="12">
        <f t="shared" si="148"/>
        <v>40.533057253758805</v>
      </c>
    </row>
    <row r="3371" spans="1:7" x14ac:dyDescent="0.25">
      <c r="A3371" s="24">
        <v>31.638672</v>
      </c>
      <c r="B3371" s="23">
        <v>-166.27243000000001</v>
      </c>
      <c r="C3371" s="25">
        <v>4.6890840999999996</v>
      </c>
      <c r="D3371" s="26">
        <v>-4.5417486999999998E-3</v>
      </c>
      <c r="F3371" s="18">
        <f t="shared" si="147"/>
        <v>5.8806842520891456</v>
      </c>
      <c r="G3371" s="12">
        <f t="shared" si="148"/>
        <v>40.545693611108781</v>
      </c>
    </row>
    <row r="3372" spans="1:7" x14ac:dyDescent="0.25">
      <c r="A3372" s="24">
        <v>31.688476999999999</v>
      </c>
      <c r="B3372" s="23">
        <v>-166.33127999999999</v>
      </c>
      <c r="C3372" s="25">
        <v>4.6891103000000003</v>
      </c>
      <c r="D3372" s="26">
        <v>-4.5421984999999996E-3</v>
      </c>
      <c r="F3372" s="18">
        <f t="shared" si="147"/>
        <v>5.8827656450671348</v>
      </c>
      <c r="G3372" s="12">
        <f t="shared" si="148"/>
        <v>40.560044240789317</v>
      </c>
    </row>
    <row r="3373" spans="1:7" x14ac:dyDescent="0.25">
      <c r="A3373" s="24">
        <v>31.738281000000001</v>
      </c>
      <c r="B3373" s="23">
        <v>-166.37864999999999</v>
      </c>
      <c r="C3373" s="25">
        <v>4.6891837000000001</v>
      </c>
      <c r="D3373" s="26">
        <v>-4.5441537999999998E-3</v>
      </c>
      <c r="F3373" s="18">
        <f t="shared" si="147"/>
        <v>5.884441016101416</v>
      </c>
      <c r="G3373" s="12">
        <f t="shared" si="148"/>
        <v>40.571595461315525</v>
      </c>
    </row>
    <row r="3374" spans="1:7" x14ac:dyDescent="0.25">
      <c r="A3374" s="24">
        <v>31.788086</v>
      </c>
      <c r="B3374" s="23">
        <v>-166.42282</v>
      </c>
      <c r="C3374" s="25">
        <v>4.6891164999999999</v>
      </c>
      <c r="D3374" s="26">
        <v>-4.5406906999999998E-3</v>
      </c>
      <c r="F3374" s="18">
        <f t="shared" si="147"/>
        <v>5.8860032102872761</v>
      </c>
      <c r="G3374" s="12">
        <f t="shared" si="148"/>
        <v>40.582366358732514</v>
      </c>
    </row>
    <row r="3375" spans="1:7" x14ac:dyDescent="0.25">
      <c r="A3375" s="24">
        <v>31.837890999999999</v>
      </c>
      <c r="B3375" s="23">
        <v>-166.46677</v>
      </c>
      <c r="C3375" s="25">
        <v>4.6890669000000003</v>
      </c>
      <c r="D3375" s="26">
        <v>-4.5430091999999998E-3</v>
      </c>
      <c r="F3375" s="18">
        <f t="shared" si="147"/>
        <v>5.8875576235648071</v>
      </c>
      <c r="G3375" s="12">
        <f t="shared" si="148"/>
        <v>40.593083608935736</v>
      </c>
    </row>
    <row r="3376" spans="1:7" x14ac:dyDescent="0.25">
      <c r="A3376" s="24">
        <v>31.887695000000001</v>
      </c>
      <c r="B3376" s="23">
        <v>-166.52556999999999</v>
      </c>
      <c r="C3376" s="25">
        <v>4.6890063</v>
      </c>
      <c r="D3376" s="26">
        <v>-4.5423926999999999E-3</v>
      </c>
      <c r="F3376" s="18">
        <f t="shared" si="147"/>
        <v>5.8896372481545409</v>
      </c>
      <c r="G3376" s="12">
        <f t="shared" si="148"/>
        <v>40.60742204606769</v>
      </c>
    </row>
    <row r="3377" spans="1:7" x14ac:dyDescent="0.25">
      <c r="A3377" s="24">
        <v>31.9375</v>
      </c>
      <c r="B3377" s="23">
        <v>-166.57185000000001</v>
      </c>
      <c r="C3377" s="25">
        <v>4.6890726000000003</v>
      </c>
      <c r="D3377" s="26">
        <v>-4.5431283999999997E-3</v>
      </c>
      <c r="F3377" s="18">
        <f t="shared" si="147"/>
        <v>5.8912740683248286</v>
      </c>
      <c r="G3377" s="12">
        <f t="shared" si="148"/>
        <v>40.618707469034824</v>
      </c>
    </row>
    <row r="3378" spans="1:7" x14ac:dyDescent="0.25">
      <c r="A3378" s="24">
        <v>31.987304999999999</v>
      </c>
      <c r="B3378" s="23">
        <v>-166.61794</v>
      </c>
      <c r="C3378" s="25">
        <v>4.6889687000000002</v>
      </c>
      <c r="D3378" s="26">
        <v>-4.5426366999999999E-3</v>
      </c>
      <c r="F3378" s="18">
        <f t="shared" si="147"/>
        <v>5.892904168619741</v>
      </c>
      <c r="G3378" s="12">
        <f t="shared" si="148"/>
        <v>40.629946560317336</v>
      </c>
    </row>
    <row r="3379" spans="1:7" x14ac:dyDescent="0.25">
      <c r="A3379" s="24">
        <v>32.037109000000001</v>
      </c>
      <c r="B3379" s="23">
        <v>-166.66826</v>
      </c>
      <c r="C3379" s="25">
        <v>4.6889019000000003</v>
      </c>
      <c r="D3379" s="26">
        <v>-4.5429468000000002E-3</v>
      </c>
      <c r="F3379" s="18">
        <f t="shared" si="147"/>
        <v>5.8946838745611592</v>
      </c>
      <c r="G3379" s="12">
        <f t="shared" si="148"/>
        <v>40.642217141209862</v>
      </c>
    </row>
    <row r="3380" spans="1:7" x14ac:dyDescent="0.25">
      <c r="A3380" s="24">
        <v>32.086914</v>
      </c>
      <c r="B3380" s="23">
        <v>-166.70429999999999</v>
      </c>
      <c r="C3380" s="25">
        <v>4.6889137999999999</v>
      </c>
      <c r="D3380" s="26">
        <v>-4.5421150999999998E-3</v>
      </c>
      <c r="F3380" s="18">
        <f t="shared" si="147"/>
        <v>5.8959585288164993</v>
      </c>
      <c r="G3380" s="12">
        <f t="shared" si="148"/>
        <v>40.651005530227472</v>
      </c>
    </row>
    <row r="3381" spans="1:7" x14ac:dyDescent="0.25">
      <c r="A3381" s="24">
        <v>32.136718999999999</v>
      </c>
      <c r="B3381" s="23">
        <v>-166.76070999999999</v>
      </c>
      <c r="C3381" s="25">
        <v>4.6888889999999996</v>
      </c>
      <c r="D3381" s="26">
        <v>-4.5440495000000003E-3</v>
      </c>
      <c r="F3381" s="18">
        <f t="shared" ref="F3381:F3444" si="149" xml:space="preserve"> -B3381 / A_6x12_in2</f>
        <v>5.8979536244475694</v>
      </c>
      <c r="G3381" s="12">
        <f t="shared" ref="G3381:G3444" si="150" xml:space="preserve"> -B3381 * kip_to_N / A_6x12_mm2</f>
        <v>40.664761163537236</v>
      </c>
    </row>
    <row r="3382" spans="1:7" x14ac:dyDescent="0.25">
      <c r="A3382" s="24">
        <v>32.186523000000001</v>
      </c>
      <c r="B3382" s="23">
        <v>-166.80606</v>
      </c>
      <c r="C3382" s="25">
        <v>4.6889143000000004</v>
      </c>
      <c r="D3382" s="26">
        <v>-4.5424638999999999E-3</v>
      </c>
      <c r="F3382" s="18">
        <f t="shared" si="149"/>
        <v>5.8995575525962849</v>
      </c>
      <c r="G3382" s="12">
        <f t="shared" si="150"/>
        <v>40.675819805100751</v>
      </c>
    </row>
    <row r="3383" spans="1:7" x14ac:dyDescent="0.25">
      <c r="A3383" s="24">
        <v>32.236328</v>
      </c>
      <c r="B3383" s="23">
        <v>-166.85909000000001</v>
      </c>
      <c r="C3383" s="25">
        <v>4.6888665999999999</v>
      </c>
      <c r="D3383" s="26">
        <v>-4.5409556000000004E-3</v>
      </c>
      <c r="F3383" s="18">
        <f t="shared" si="149"/>
        <v>5.9014331051812103</v>
      </c>
      <c r="G3383" s="12">
        <f t="shared" si="150"/>
        <v>40.688751222126392</v>
      </c>
    </row>
    <row r="3384" spans="1:7" x14ac:dyDescent="0.25">
      <c r="A3384" s="24">
        <v>32.286133</v>
      </c>
      <c r="B3384" s="23">
        <v>-166.89950999999999</v>
      </c>
      <c r="C3384" s="25">
        <v>4.6888389999999998</v>
      </c>
      <c r="D3384" s="26">
        <v>-4.5429231000000004E-3</v>
      </c>
      <c r="F3384" s="18">
        <f t="shared" si="149"/>
        <v>5.902862670247826</v>
      </c>
      <c r="G3384" s="12">
        <f t="shared" si="150"/>
        <v>40.698607678399746</v>
      </c>
    </row>
    <row r="3385" spans="1:7" x14ac:dyDescent="0.25">
      <c r="A3385" s="24">
        <v>32.335937999999999</v>
      </c>
      <c r="B3385" s="23">
        <v>-166.94936999999999</v>
      </c>
      <c r="C3385" s="25">
        <v>4.6888012999999997</v>
      </c>
      <c r="D3385" s="26">
        <v>-4.5421869E-3</v>
      </c>
      <c r="F3385" s="18">
        <f t="shared" si="149"/>
        <v>5.9046261070172843</v>
      </c>
      <c r="G3385" s="12">
        <f t="shared" si="150"/>
        <v>40.710766087845322</v>
      </c>
    </row>
    <row r="3386" spans="1:7" x14ac:dyDescent="0.25">
      <c r="A3386" s="24">
        <v>32.385742</v>
      </c>
      <c r="B3386" s="23">
        <v>-167.02734000000001</v>
      </c>
      <c r="C3386" s="25">
        <v>4.6888322999999996</v>
      </c>
      <c r="D3386" s="26">
        <v>-4.5426249999999998E-3</v>
      </c>
      <c r="F3386" s="18">
        <f t="shared" si="149"/>
        <v>5.9073837316645905</v>
      </c>
      <c r="G3386" s="12">
        <f t="shared" si="150"/>
        <v>40.729779148103468</v>
      </c>
    </row>
    <row r="3387" spans="1:7" x14ac:dyDescent="0.25">
      <c r="A3387" s="24">
        <v>32.435547</v>
      </c>
      <c r="B3387" s="23">
        <v>-167.05768</v>
      </c>
      <c r="C3387" s="25">
        <v>4.6887487999999999</v>
      </c>
      <c r="D3387" s="26">
        <v>-4.5421421999999999E-3</v>
      </c>
      <c r="F3387" s="18">
        <f t="shared" si="149"/>
        <v>5.9084567896586808</v>
      </c>
      <c r="G3387" s="12">
        <f t="shared" si="150"/>
        <v>40.737177586582781</v>
      </c>
    </row>
    <row r="3388" spans="1:7" x14ac:dyDescent="0.25">
      <c r="A3388" s="24">
        <v>32.485351999999999</v>
      </c>
      <c r="B3388" s="23">
        <v>-167.0966</v>
      </c>
      <c r="C3388" s="25">
        <v>4.6887226000000002</v>
      </c>
      <c r="D3388" s="26">
        <v>-4.5416056999999996E-3</v>
      </c>
      <c r="F3388" s="18">
        <f t="shared" si="149"/>
        <v>5.9098333030775994</v>
      </c>
      <c r="G3388" s="12">
        <f t="shared" si="150"/>
        <v>40.7466682663987</v>
      </c>
    </row>
    <row r="3389" spans="1:7" x14ac:dyDescent="0.25">
      <c r="A3389" s="24">
        <v>32.535156000000001</v>
      </c>
      <c r="B3389" s="23">
        <v>-167.15939</v>
      </c>
      <c r="C3389" s="25">
        <v>4.6886305999999998</v>
      </c>
      <c r="D3389" s="26">
        <v>-4.5400411000000003E-3</v>
      </c>
      <c r="F3389" s="18">
        <f t="shared" si="149"/>
        <v>5.9120540450502084</v>
      </c>
      <c r="G3389" s="12">
        <f t="shared" si="150"/>
        <v>40.761979668907465</v>
      </c>
    </row>
    <row r="3390" spans="1:7" x14ac:dyDescent="0.25">
      <c r="A3390" s="24">
        <v>32.584961</v>
      </c>
      <c r="B3390" s="23">
        <v>-167.1994</v>
      </c>
      <c r="C3390" s="25">
        <v>4.6886786999999996</v>
      </c>
      <c r="D3390" s="26">
        <v>-4.5417901E-3</v>
      </c>
      <c r="F3390" s="18">
        <f t="shared" si="149"/>
        <v>5.9134691093331213</v>
      </c>
      <c r="G3390" s="12">
        <f t="shared" si="150"/>
        <v>40.771736146282464</v>
      </c>
    </row>
    <row r="3391" spans="1:7" x14ac:dyDescent="0.25">
      <c r="A3391" s="24">
        <v>32.634765999999999</v>
      </c>
      <c r="B3391" s="23">
        <v>-167.25922</v>
      </c>
      <c r="C3391" s="25">
        <v>4.6886754000000002</v>
      </c>
      <c r="D3391" s="26">
        <v>-4.5416294999999999E-3</v>
      </c>
      <c r="F3391" s="18">
        <f t="shared" si="149"/>
        <v>5.9155848090432892</v>
      </c>
      <c r="G3391" s="12">
        <f t="shared" si="150"/>
        <v>40.786323311405489</v>
      </c>
    </row>
    <row r="3392" spans="1:7" x14ac:dyDescent="0.25">
      <c r="A3392" s="24">
        <v>32.684570000000001</v>
      </c>
      <c r="B3392" s="23">
        <v>-167.31976</v>
      </c>
      <c r="C3392" s="25">
        <v>4.6886419999999998</v>
      </c>
      <c r="D3392" s="26">
        <v>-4.5423926999999999E-3</v>
      </c>
      <c r="F3392" s="18">
        <f t="shared" si="149"/>
        <v>5.9177259735443526</v>
      </c>
      <c r="G3392" s="12">
        <f t="shared" si="150"/>
        <v>40.80108604922809</v>
      </c>
    </row>
    <row r="3393" spans="1:7" x14ac:dyDescent="0.25">
      <c r="A3393" s="24">
        <v>32.734375</v>
      </c>
      <c r="B3393" s="23">
        <v>-167.36247</v>
      </c>
      <c r="C3393" s="25">
        <v>4.6886358000000001</v>
      </c>
      <c r="D3393" s="26">
        <v>-4.5409556000000004E-3</v>
      </c>
      <c r="F3393" s="18">
        <f t="shared" si="149"/>
        <v>5.9192365307931203</v>
      </c>
      <c r="G3393" s="12">
        <f t="shared" si="150"/>
        <v>40.811500924226493</v>
      </c>
    </row>
    <row r="3394" spans="1:7" x14ac:dyDescent="0.25">
      <c r="A3394" s="24">
        <v>32.784179999999999</v>
      </c>
      <c r="B3394" s="23">
        <v>-167.39348000000001</v>
      </c>
      <c r="C3394" s="25">
        <v>4.6886954000000003</v>
      </c>
      <c r="D3394" s="26">
        <v>-4.5432266999999998E-3</v>
      </c>
      <c r="F3394" s="18">
        <f t="shared" si="149"/>
        <v>5.9203332851898498</v>
      </c>
      <c r="G3394" s="12">
        <f t="shared" si="150"/>
        <v>40.819062742856801</v>
      </c>
    </row>
    <row r="3395" spans="1:7" x14ac:dyDescent="0.25">
      <c r="A3395" s="24">
        <v>32.833984000000001</v>
      </c>
      <c r="B3395" s="23">
        <v>-167.44385</v>
      </c>
      <c r="C3395" s="25">
        <v>4.6885690999999996</v>
      </c>
      <c r="D3395" s="26">
        <v>-4.5437962000000002E-3</v>
      </c>
      <c r="F3395" s="18">
        <f t="shared" si="149"/>
        <v>5.9221147595195243</v>
      </c>
      <c r="G3395" s="12">
        <f t="shared" si="150"/>
        <v>40.831345516297894</v>
      </c>
    </row>
    <row r="3396" spans="1:7" x14ac:dyDescent="0.25">
      <c r="A3396" s="24">
        <v>32.883789</v>
      </c>
      <c r="B3396" s="23">
        <v>-167.51727</v>
      </c>
      <c r="C3396" s="25">
        <v>4.6885605000000004</v>
      </c>
      <c r="D3396" s="26">
        <v>-4.5435131000000004E-3</v>
      </c>
      <c r="F3396" s="18">
        <f t="shared" si="149"/>
        <v>5.9247114608354812</v>
      </c>
      <c r="G3396" s="12">
        <f t="shared" si="150"/>
        <v>40.849249054635116</v>
      </c>
    </row>
    <row r="3397" spans="1:7" x14ac:dyDescent="0.25">
      <c r="A3397" s="24">
        <v>32.933593999999999</v>
      </c>
      <c r="B3397" s="23">
        <v>-167.57088999999999</v>
      </c>
      <c r="C3397" s="25">
        <v>4.6883869000000002</v>
      </c>
      <c r="D3397" s="26">
        <v>-4.5434055000000001E-3</v>
      </c>
      <c r="F3397" s="18">
        <f t="shared" si="149"/>
        <v>5.9266078804018338</v>
      </c>
      <c r="G3397" s="12">
        <f t="shared" si="150"/>
        <v>40.862324343734024</v>
      </c>
    </row>
    <row r="3398" spans="1:7" x14ac:dyDescent="0.25">
      <c r="A3398" s="24">
        <v>32.983398000000001</v>
      </c>
      <c r="B3398" s="23">
        <v>-167.62010000000001</v>
      </c>
      <c r="C3398" s="25">
        <v>4.6884727000000002</v>
      </c>
      <c r="D3398" s="26">
        <v>-4.5436770000000003E-3</v>
      </c>
      <c r="F3398" s="18">
        <f t="shared" si="149"/>
        <v>5.9283483281239571</v>
      </c>
      <c r="G3398" s="12">
        <f t="shared" si="150"/>
        <v>40.874324250048033</v>
      </c>
    </row>
    <row r="3399" spans="1:7" x14ac:dyDescent="0.25">
      <c r="A3399" s="24">
        <v>33.033203</v>
      </c>
      <c r="B3399" s="23">
        <v>-167.67133999999999</v>
      </c>
      <c r="C3399" s="25">
        <v>4.6883755000000003</v>
      </c>
      <c r="D3399" s="26">
        <v>-4.5409411999999998E-3</v>
      </c>
      <c r="F3399" s="18">
        <f t="shared" si="149"/>
        <v>5.9301605724092958</v>
      </c>
      <c r="G3399" s="12">
        <f t="shared" si="150"/>
        <v>40.886819173834454</v>
      </c>
    </row>
    <row r="3400" spans="1:7" x14ac:dyDescent="0.25">
      <c r="A3400" s="24">
        <v>33.083008</v>
      </c>
      <c r="B3400" s="23">
        <v>-167.70348999999999</v>
      </c>
      <c r="C3400" s="25">
        <v>4.6883768999999997</v>
      </c>
      <c r="D3400" s="26">
        <v>-4.5422524999999998E-3</v>
      </c>
      <c r="F3400" s="18">
        <f t="shared" si="149"/>
        <v>5.9312976460582751</v>
      </c>
      <c r="G3400" s="12">
        <f t="shared" si="150"/>
        <v>40.894658982572423</v>
      </c>
    </row>
    <row r="3401" spans="1:7" x14ac:dyDescent="0.25">
      <c r="A3401" s="24">
        <v>33.132812999999999</v>
      </c>
      <c r="B3401" s="23">
        <v>-167.75679</v>
      </c>
      <c r="C3401" s="25">
        <v>4.6883197000000001</v>
      </c>
      <c r="D3401" s="26">
        <v>-4.5448481000000002E-3</v>
      </c>
      <c r="F3401" s="18">
        <f t="shared" si="149"/>
        <v>5.9331827479397861</v>
      </c>
      <c r="G3401" s="12">
        <f t="shared" si="150"/>
        <v>40.907656239360406</v>
      </c>
    </row>
    <row r="3402" spans="1:7" x14ac:dyDescent="0.25">
      <c r="A3402" s="24">
        <v>33.182617</v>
      </c>
      <c r="B3402" s="23">
        <v>-167.80841000000001</v>
      </c>
      <c r="C3402" s="25">
        <v>4.6882695999999999</v>
      </c>
      <c r="D3402" s="26">
        <v>-4.5418409E-3</v>
      </c>
      <c r="F3402" s="18">
        <f t="shared" si="149"/>
        <v>5.9350084319758762</v>
      </c>
      <c r="G3402" s="12">
        <f t="shared" si="150"/>
        <v>40.920243826516057</v>
      </c>
    </row>
    <row r="3403" spans="1:7" x14ac:dyDescent="0.25">
      <c r="A3403" s="24">
        <v>33.232422</v>
      </c>
      <c r="B3403" s="23">
        <v>-167.86479</v>
      </c>
      <c r="C3403" s="25">
        <v>4.6883187</v>
      </c>
      <c r="D3403" s="26">
        <v>-4.5438795000000004E-3</v>
      </c>
      <c r="F3403" s="18">
        <f t="shared" si="149"/>
        <v>5.9370024665739916</v>
      </c>
      <c r="G3403" s="12">
        <f t="shared" si="150"/>
        <v>40.93399214429666</v>
      </c>
    </row>
    <row r="3404" spans="1:7" x14ac:dyDescent="0.25">
      <c r="A3404" s="24">
        <v>33.282226999999999</v>
      </c>
      <c r="B3404" s="23">
        <v>-167.90047999999999</v>
      </c>
      <c r="C3404" s="25">
        <v>4.6882453000000002</v>
      </c>
      <c r="D3404" s="26">
        <v>-4.5425352000000004E-3</v>
      </c>
      <c r="F3404" s="18">
        <f t="shared" si="149"/>
        <v>5.938264742111536</v>
      </c>
      <c r="G3404" s="12">
        <f t="shared" si="150"/>
        <v>40.9426951854742</v>
      </c>
    </row>
    <row r="3405" spans="1:7" x14ac:dyDescent="0.25">
      <c r="A3405" s="24">
        <v>33.332031000000001</v>
      </c>
      <c r="B3405" s="23">
        <v>-167.94793999999999</v>
      </c>
      <c r="C3405" s="25">
        <v>4.6882428999999997</v>
      </c>
      <c r="D3405" s="26">
        <v>-4.5428216E-3</v>
      </c>
      <c r="F3405" s="18">
        <f t="shared" si="149"/>
        <v>5.9399432962446781</v>
      </c>
      <c r="G3405" s="12">
        <f t="shared" si="150"/>
        <v>40.954268352587853</v>
      </c>
    </row>
    <row r="3406" spans="1:7" x14ac:dyDescent="0.25">
      <c r="A3406" s="24">
        <v>33.381836</v>
      </c>
      <c r="B3406" s="23">
        <v>-168.00704999999999</v>
      </c>
      <c r="C3406" s="25">
        <v>4.6882286000000004</v>
      </c>
      <c r="D3406" s="26">
        <v>-4.5422222000000003E-3</v>
      </c>
      <c r="F3406" s="18">
        <f t="shared" si="149"/>
        <v>5.942033884841603</v>
      </c>
      <c r="G3406" s="12">
        <f t="shared" si="150"/>
        <v>40.968682383521021</v>
      </c>
    </row>
    <row r="3407" spans="1:7" x14ac:dyDescent="0.25">
      <c r="A3407" s="24">
        <v>33.431640999999999</v>
      </c>
      <c r="B3407" s="23">
        <v>-168.08869999999999</v>
      </c>
      <c r="C3407" s="25">
        <v>4.6881827999999999</v>
      </c>
      <c r="D3407" s="26">
        <v>-4.5425919999999998E-3</v>
      </c>
      <c r="F3407" s="18">
        <f t="shared" si="149"/>
        <v>5.9449216628645924</v>
      </c>
      <c r="G3407" s="12">
        <f t="shared" si="150"/>
        <v>40.988592815354771</v>
      </c>
    </row>
    <row r="3408" spans="1:7" x14ac:dyDescent="0.25">
      <c r="A3408" s="24">
        <v>33.481445000000001</v>
      </c>
      <c r="B3408" s="23">
        <v>-168.14362</v>
      </c>
      <c r="C3408" s="25">
        <v>4.6881952</v>
      </c>
      <c r="D3408" s="26">
        <v>-4.5429142000000004E-3</v>
      </c>
      <c r="F3408" s="18">
        <f t="shared" si="149"/>
        <v>5.9468640605256171</v>
      </c>
      <c r="G3408" s="12">
        <f t="shared" si="150"/>
        <v>41.001985110716802</v>
      </c>
    </row>
    <row r="3409" spans="1:7" x14ac:dyDescent="0.25">
      <c r="A3409" s="24">
        <v>33.53125</v>
      </c>
      <c r="B3409" s="23">
        <v>-168.16561999999999</v>
      </c>
      <c r="C3409" s="25">
        <v>4.6881050999999996</v>
      </c>
      <c r="D3409" s="26">
        <v>-4.5439573E-3</v>
      </c>
      <c r="F3409" s="18">
        <f t="shared" si="149"/>
        <v>5.9476421513585098</v>
      </c>
      <c r="G3409" s="12">
        <f t="shared" si="150"/>
        <v>41.007349832092707</v>
      </c>
    </row>
    <row r="3410" spans="1:7" x14ac:dyDescent="0.25">
      <c r="A3410" s="24">
        <v>33.581054999999999</v>
      </c>
      <c r="B3410" s="23">
        <v>-168.19694999999999</v>
      </c>
      <c r="C3410" s="25">
        <v>4.6881012999999996</v>
      </c>
      <c r="D3410" s="26">
        <v>-4.5422255000000002E-3</v>
      </c>
      <c r="F3410" s="18">
        <f t="shared" si="149"/>
        <v>5.9487502234400811</v>
      </c>
      <c r="G3410" s="12">
        <f t="shared" si="150"/>
        <v>41.014989683033932</v>
      </c>
    </row>
    <row r="3411" spans="1:7" x14ac:dyDescent="0.25">
      <c r="A3411" s="24">
        <v>33.630859000000001</v>
      </c>
      <c r="B3411" s="23">
        <v>-168.23721</v>
      </c>
      <c r="C3411" s="25">
        <v>4.6881528000000001</v>
      </c>
      <c r="D3411" s="26">
        <v>-4.5421091000000004E-3</v>
      </c>
      <c r="F3411" s="18">
        <f t="shared" si="149"/>
        <v>5.9501741296642772</v>
      </c>
      <c r="G3411" s="12">
        <f t="shared" si="150"/>
        <v>41.024807123151838</v>
      </c>
    </row>
    <row r="3412" spans="1:7" x14ac:dyDescent="0.25">
      <c r="A3412" s="24">
        <v>33.680664</v>
      </c>
      <c r="B3412" s="23">
        <v>-168.29736</v>
      </c>
      <c r="C3412" s="25">
        <v>4.6881203999999999</v>
      </c>
      <c r="D3412" s="26">
        <v>-4.5433464000000003E-3</v>
      </c>
      <c r="F3412" s="18">
        <f t="shared" si="149"/>
        <v>5.9523015007369384</v>
      </c>
      <c r="G3412" s="12">
        <f t="shared" si="150"/>
        <v>41.039474759095505</v>
      </c>
    </row>
    <row r="3413" spans="1:7" x14ac:dyDescent="0.25">
      <c r="A3413" s="24">
        <v>33.730468999999999</v>
      </c>
      <c r="B3413" s="23">
        <v>-168.35371000000001</v>
      </c>
      <c r="C3413" s="25">
        <v>4.6879654000000004</v>
      </c>
      <c r="D3413" s="26">
        <v>-4.5422437000000003E-3</v>
      </c>
      <c r="F3413" s="18">
        <f t="shared" si="149"/>
        <v>5.9542944743021007</v>
      </c>
      <c r="G3413" s="12">
        <f t="shared" si="150"/>
        <v>41.053215761346969</v>
      </c>
    </row>
    <row r="3414" spans="1:7" x14ac:dyDescent="0.25">
      <c r="A3414" s="24">
        <v>33.780273000000001</v>
      </c>
      <c r="B3414" s="23">
        <v>-168.41533999999999</v>
      </c>
      <c r="C3414" s="25">
        <v>4.6881008</v>
      </c>
      <c r="D3414" s="26">
        <v>-4.5433490999999999E-3</v>
      </c>
      <c r="F3414" s="18">
        <f t="shared" si="149"/>
        <v>5.9564741896671558</v>
      </c>
      <c r="G3414" s="12">
        <f t="shared" si="150"/>
        <v>41.068244296728636</v>
      </c>
    </row>
    <row r="3415" spans="1:7" x14ac:dyDescent="0.25">
      <c r="A3415" s="24">
        <v>33.830078</v>
      </c>
      <c r="B3415" s="23">
        <v>-168.45738</v>
      </c>
      <c r="C3415" s="25">
        <v>4.6880917999999996</v>
      </c>
      <c r="D3415" s="26">
        <v>-4.5437244999999996E-3</v>
      </c>
      <c r="F3415" s="18">
        <f t="shared" si="149"/>
        <v>5.9579610505132861</v>
      </c>
      <c r="G3415" s="12">
        <f t="shared" si="150"/>
        <v>41.078495791576053</v>
      </c>
    </row>
    <row r="3416" spans="1:7" x14ac:dyDescent="0.25">
      <c r="A3416" s="24">
        <v>33.879883</v>
      </c>
      <c r="B3416" s="23">
        <v>-168.50806</v>
      </c>
      <c r="C3416" s="25">
        <v>4.6879735</v>
      </c>
      <c r="D3416" s="26">
        <v>-4.5429887000000002E-3</v>
      </c>
      <c r="F3416" s="18">
        <f t="shared" si="149"/>
        <v>5.9597534888501524</v>
      </c>
      <c r="G3416" s="12">
        <f t="shared" si="150"/>
        <v>41.09085415881836</v>
      </c>
    </row>
    <row r="3417" spans="1:7" x14ac:dyDescent="0.25">
      <c r="A3417" s="24">
        <v>33.929687999999999</v>
      </c>
      <c r="B3417" s="23">
        <v>-168.54173</v>
      </c>
      <c r="C3417" s="25">
        <v>4.6879996999999998</v>
      </c>
      <c r="D3417" s="26">
        <v>-4.5435247E-3</v>
      </c>
      <c r="F3417" s="18">
        <f t="shared" si="149"/>
        <v>5.9609443215021312</v>
      </c>
      <c r="G3417" s="12">
        <f t="shared" si="150"/>
        <v>41.099064621033207</v>
      </c>
    </row>
    <row r="3418" spans="1:7" x14ac:dyDescent="0.25">
      <c r="A3418" s="24">
        <v>33.979492</v>
      </c>
      <c r="B3418" s="23">
        <v>-168.60164</v>
      </c>
      <c r="C3418" s="25">
        <v>4.6878672000000003</v>
      </c>
      <c r="D3418" s="26">
        <v>-4.542422E-3</v>
      </c>
      <c r="F3418" s="18">
        <f t="shared" si="149"/>
        <v>5.9630632043111609</v>
      </c>
      <c r="G3418" s="12">
        <f t="shared" si="150"/>
        <v>41.113673732743678</v>
      </c>
    </row>
    <row r="3419" spans="1:7" x14ac:dyDescent="0.25">
      <c r="A3419" s="24">
        <v>34.029297</v>
      </c>
      <c r="B3419" s="23">
        <v>-168.66251</v>
      </c>
      <c r="C3419" s="25">
        <v>4.6878934000000001</v>
      </c>
      <c r="D3419" s="26">
        <v>-4.5425383999999997E-3</v>
      </c>
      <c r="F3419" s="18">
        <f t="shared" si="149"/>
        <v>5.9652160401747176</v>
      </c>
      <c r="G3419" s="12">
        <f t="shared" si="150"/>
        <v>41.128516941386913</v>
      </c>
    </row>
    <row r="3420" spans="1:7" x14ac:dyDescent="0.25">
      <c r="A3420" s="24">
        <v>34.079101999999999</v>
      </c>
      <c r="B3420" s="23">
        <v>-168.68857</v>
      </c>
      <c r="C3420" s="25">
        <v>4.6878605000000002</v>
      </c>
      <c r="D3420" s="26">
        <v>-4.5438524999999999E-3</v>
      </c>
      <c r="F3420" s="18">
        <f t="shared" si="149"/>
        <v>5.966137724134045</v>
      </c>
      <c r="G3420" s="12">
        <f t="shared" si="150"/>
        <v>41.134871697707645</v>
      </c>
    </row>
    <row r="3421" spans="1:7" x14ac:dyDescent="0.25">
      <c r="A3421" s="24">
        <v>34.128906000000001</v>
      </c>
      <c r="B3421" s="23">
        <v>-168.72732999999999</v>
      </c>
      <c r="C3421" s="25">
        <v>4.6878691000000003</v>
      </c>
      <c r="D3421" s="26">
        <v>-4.5425057999999999E-3</v>
      </c>
      <c r="F3421" s="18">
        <f t="shared" si="149"/>
        <v>5.9675085787105431</v>
      </c>
      <c r="G3421" s="12">
        <f t="shared" si="150"/>
        <v>41.144323361368102</v>
      </c>
    </row>
    <row r="3422" spans="1:7" x14ac:dyDescent="0.25">
      <c r="A3422" s="24">
        <v>34.178711</v>
      </c>
      <c r="B3422" s="23">
        <v>-168.80847</v>
      </c>
      <c r="C3422" s="25">
        <v>4.6878504999999997</v>
      </c>
      <c r="D3422" s="26">
        <v>-4.5435963999999997E-3</v>
      </c>
      <c r="F3422" s="18">
        <f t="shared" si="149"/>
        <v>5.9703783191733164</v>
      </c>
      <c r="G3422" s="12">
        <f t="shared" si="150"/>
        <v>41.16410942920632</v>
      </c>
    </row>
    <row r="3423" spans="1:7" x14ac:dyDescent="0.25">
      <c r="A3423" s="24">
        <v>34.228515999999999</v>
      </c>
      <c r="B3423" s="23">
        <v>-168.83083999999999</v>
      </c>
      <c r="C3423" s="25">
        <v>4.6877884999999999</v>
      </c>
      <c r="D3423" s="26">
        <v>-4.5424369000000003E-3</v>
      </c>
      <c r="F3423" s="18">
        <f t="shared" si="149"/>
        <v>5.971169496079308</v>
      </c>
      <c r="G3423" s="12">
        <f t="shared" si="150"/>
        <v>41.169564375441723</v>
      </c>
    </row>
    <row r="3424" spans="1:7" x14ac:dyDescent="0.25">
      <c r="A3424" s="24">
        <v>34.278320000000001</v>
      </c>
      <c r="B3424" s="23">
        <v>-168.892</v>
      </c>
      <c r="C3424" s="25">
        <v>4.6876778999999997</v>
      </c>
      <c r="D3424" s="26">
        <v>-4.5413998999999997E-3</v>
      </c>
      <c r="F3424" s="18">
        <f t="shared" si="149"/>
        <v>5.9733325885947526</v>
      </c>
      <c r="G3424" s="12">
        <f t="shared" si="150"/>
        <v>41.184478300866736</v>
      </c>
    </row>
    <row r="3425" spans="1:7" x14ac:dyDescent="0.25">
      <c r="A3425" s="24">
        <v>34.328125</v>
      </c>
      <c r="B3425" s="23">
        <v>-168.93288000000001</v>
      </c>
      <c r="C3425" s="25">
        <v>4.6877431999999999</v>
      </c>
      <c r="D3425" s="26">
        <v>-4.5418409E-3</v>
      </c>
      <c r="F3425" s="18">
        <f t="shared" si="149"/>
        <v>5.9747784228333307</v>
      </c>
      <c r="G3425" s="12">
        <f t="shared" si="150"/>
        <v>41.194446928587055</v>
      </c>
    </row>
    <row r="3426" spans="1:7" x14ac:dyDescent="0.25">
      <c r="A3426" s="24">
        <v>34.377929999999999</v>
      </c>
      <c r="B3426" s="23">
        <v>-168.97243</v>
      </c>
      <c r="C3426" s="25">
        <v>4.6876534999999997</v>
      </c>
      <c r="D3426" s="26">
        <v>-4.5426874000000003E-3</v>
      </c>
      <c r="F3426" s="18">
        <f t="shared" si="149"/>
        <v>5.976177217944282</v>
      </c>
      <c r="G3426" s="12">
        <f t="shared" si="150"/>
        <v>41.204091234515097</v>
      </c>
    </row>
    <row r="3427" spans="1:7" x14ac:dyDescent="0.25">
      <c r="A3427" s="24">
        <v>34.427734000000001</v>
      </c>
      <c r="B3427" s="23">
        <v>-169.03783999999999</v>
      </c>
      <c r="C3427" s="25">
        <v>4.6877823000000003</v>
      </c>
      <c r="D3427" s="26">
        <v>-4.5432718E-3</v>
      </c>
      <c r="F3427" s="18">
        <f t="shared" si="149"/>
        <v>5.9784906234615356</v>
      </c>
      <c r="G3427" s="12">
        <f t="shared" si="150"/>
        <v>41.220041526569545</v>
      </c>
    </row>
    <row r="3428" spans="1:7" x14ac:dyDescent="0.25">
      <c r="A3428" s="24">
        <v>34.477539</v>
      </c>
      <c r="B3428" s="23">
        <v>-169.08922000000001</v>
      </c>
      <c r="C3428" s="25">
        <v>4.6876407000000002</v>
      </c>
      <c r="D3428" s="26">
        <v>-4.5421836000000002E-3</v>
      </c>
      <c r="F3428" s="18">
        <f t="shared" si="149"/>
        <v>5.9803078192339942</v>
      </c>
      <c r="G3428" s="12">
        <f t="shared" si="150"/>
        <v>41.232570589491999</v>
      </c>
    </row>
    <row r="3429" spans="1:7" x14ac:dyDescent="0.25">
      <c r="A3429" s="24">
        <v>34.527343999999999</v>
      </c>
      <c r="B3429" s="23">
        <v>-169.14702</v>
      </c>
      <c r="C3429" s="25">
        <v>4.6875948999999997</v>
      </c>
      <c r="D3429" s="26">
        <v>-4.5415610000000004E-3</v>
      </c>
      <c r="F3429" s="18">
        <f t="shared" si="149"/>
        <v>5.9823520760585964</v>
      </c>
      <c r="G3429" s="12">
        <f t="shared" si="150"/>
        <v>41.246665175652325</v>
      </c>
    </row>
    <row r="3430" spans="1:7" x14ac:dyDescent="0.25">
      <c r="A3430" s="24">
        <v>34.577148000000001</v>
      </c>
      <c r="B3430" s="23">
        <v>-169.20209</v>
      </c>
      <c r="C3430" s="25">
        <v>4.6876707</v>
      </c>
      <c r="D3430" s="26">
        <v>-4.5429915000000003E-3</v>
      </c>
      <c r="F3430" s="18">
        <f t="shared" si="149"/>
        <v>5.9842997788843899</v>
      </c>
      <c r="G3430" s="12">
        <f t="shared" si="150"/>
        <v>41.260094048660093</v>
      </c>
    </row>
    <row r="3431" spans="1:7" x14ac:dyDescent="0.25">
      <c r="A3431" s="24">
        <v>34.626953</v>
      </c>
      <c r="B3431" s="23">
        <v>-169.25923</v>
      </c>
      <c r="C3431" s="25">
        <v>4.6876477999999997</v>
      </c>
      <c r="D3431" s="26">
        <v>-4.5432835000000001E-3</v>
      </c>
      <c r="F3431" s="18">
        <f t="shared" si="149"/>
        <v>5.9863206929840054</v>
      </c>
      <c r="G3431" s="12">
        <f t="shared" si="150"/>
        <v>41.274027693179143</v>
      </c>
    </row>
    <row r="3432" spans="1:7" x14ac:dyDescent="0.25">
      <c r="A3432" s="24">
        <v>34.676758</v>
      </c>
      <c r="B3432" s="23">
        <v>-169.30902</v>
      </c>
      <c r="C3432" s="25">
        <v>4.6875290999999999</v>
      </c>
      <c r="D3432" s="26">
        <v>-4.5419958999999999E-3</v>
      </c>
      <c r="F3432" s="18">
        <f t="shared" si="149"/>
        <v>5.9880816540099042</v>
      </c>
      <c r="G3432" s="12">
        <f t="shared" si="150"/>
        <v>41.286169033056701</v>
      </c>
    </row>
    <row r="3433" spans="1:7" x14ac:dyDescent="0.25">
      <c r="A3433" s="24">
        <v>34.726562999999999</v>
      </c>
      <c r="B3433" s="23">
        <v>-169.31787</v>
      </c>
      <c r="C3433" s="25">
        <v>4.6874604</v>
      </c>
      <c r="D3433" s="26">
        <v>-4.5438856000000003E-3</v>
      </c>
      <c r="F3433" s="18">
        <f t="shared" si="149"/>
        <v>5.9883946587313188</v>
      </c>
      <c r="G3433" s="12">
        <f t="shared" si="150"/>
        <v>41.288327114155642</v>
      </c>
    </row>
    <row r="3434" spans="1:7" x14ac:dyDescent="0.25">
      <c r="A3434" s="24">
        <v>34.776367</v>
      </c>
      <c r="B3434" s="23">
        <v>-169.38179</v>
      </c>
      <c r="C3434" s="25">
        <v>4.6874275000000001</v>
      </c>
      <c r="D3434" s="26">
        <v>-4.5413998999999997E-3</v>
      </c>
      <c r="F3434" s="18">
        <f t="shared" si="149"/>
        <v>5.990655366278526</v>
      </c>
      <c r="G3434" s="12">
        <f t="shared" si="150"/>
        <v>41.303914068262365</v>
      </c>
    </row>
    <row r="3435" spans="1:7" x14ac:dyDescent="0.25">
      <c r="A3435" s="24">
        <v>34.826172</v>
      </c>
      <c r="B3435" s="23">
        <v>-169.42000999999999</v>
      </c>
      <c r="C3435" s="25">
        <v>4.6873975000000003</v>
      </c>
      <c r="D3435" s="26">
        <v>-4.5446213000000001E-3</v>
      </c>
      <c r="F3435" s="18">
        <f t="shared" si="149"/>
        <v>5.9920071222618532</v>
      </c>
      <c r="G3435" s="12">
        <f t="shared" si="150"/>
        <v>41.31323405239813</v>
      </c>
    </row>
    <row r="3436" spans="1:7" x14ac:dyDescent="0.25">
      <c r="A3436" s="24">
        <v>34.875976999999999</v>
      </c>
      <c r="B3436" s="23">
        <v>-169.47324</v>
      </c>
      <c r="C3436" s="25">
        <v>4.6873341000000002</v>
      </c>
      <c r="D3436" s="26">
        <v>-4.5438943999999998E-3</v>
      </c>
      <c r="F3436" s="18">
        <f t="shared" si="149"/>
        <v>5.9938897483998046</v>
      </c>
      <c r="G3436" s="12">
        <f t="shared" si="150"/>
        <v>41.32621423961811</v>
      </c>
    </row>
    <row r="3437" spans="1:7" x14ac:dyDescent="0.25">
      <c r="A3437" s="24">
        <v>34.925781000000001</v>
      </c>
      <c r="B3437" s="23">
        <v>-169.51843</v>
      </c>
      <c r="C3437" s="25">
        <v>4.6874957000000004</v>
      </c>
      <c r="D3437" s="26">
        <v>-4.5422194999999999E-3</v>
      </c>
      <c r="F3437" s="18">
        <f t="shared" si="149"/>
        <v>5.9954880177060987</v>
      </c>
      <c r="G3437" s="12">
        <f t="shared" si="150"/>
        <v>41.33723386502615</v>
      </c>
    </row>
    <row r="3438" spans="1:7" x14ac:dyDescent="0.25">
      <c r="A3438" s="24">
        <v>34.975586</v>
      </c>
      <c r="B3438" s="23">
        <v>-169.57346000000001</v>
      </c>
      <c r="C3438" s="25">
        <v>4.6873617000000003</v>
      </c>
      <c r="D3438" s="26">
        <v>-4.5436052999999997E-3</v>
      </c>
      <c r="F3438" s="18">
        <f t="shared" si="149"/>
        <v>5.9974343058212876</v>
      </c>
      <c r="G3438" s="12">
        <f t="shared" si="150"/>
        <v>41.350652983995062</v>
      </c>
    </row>
    <row r="3439" spans="1:7" x14ac:dyDescent="0.25">
      <c r="A3439" s="24">
        <v>35.025390999999999</v>
      </c>
      <c r="B3439" s="23">
        <v>-169.61521999999999</v>
      </c>
      <c r="C3439" s="25">
        <v>4.6873250000000004</v>
      </c>
      <c r="D3439" s="26">
        <v>-4.5421719999999997E-3</v>
      </c>
      <c r="F3439" s="18">
        <f t="shared" si="149"/>
        <v>5.9989112636931798</v>
      </c>
      <c r="G3439" s="12">
        <f t="shared" si="150"/>
        <v>41.360836200570411</v>
      </c>
    </row>
    <row r="3440" spans="1:7" x14ac:dyDescent="0.25">
      <c r="A3440" s="24">
        <v>35.075195000000001</v>
      </c>
      <c r="B3440" s="23">
        <v>-169.67668</v>
      </c>
      <c r="C3440" s="25">
        <v>4.6872835000000004</v>
      </c>
      <c r="D3440" s="26">
        <v>-4.5428276000000004E-3</v>
      </c>
      <c r="F3440" s="18">
        <f t="shared" si="149"/>
        <v>6.0010849665381638</v>
      </c>
      <c r="G3440" s="12">
        <f t="shared" si="150"/>
        <v>41.375823281286912</v>
      </c>
    </row>
    <row r="3441" spans="1:7" x14ac:dyDescent="0.25">
      <c r="A3441" s="24">
        <v>35.125</v>
      </c>
      <c r="B3441" s="23">
        <v>-169.73287999999999</v>
      </c>
      <c r="C3441" s="25">
        <v>4.6873050000000003</v>
      </c>
      <c r="D3441" s="26">
        <v>-4.5427145000000004E-3</v>
      </c>
      <c r="F3441" s="18">
        <f t="shared" si="149"/>
        <v>6.0030726349385555</v>
      </c>
      <c r="G3441" s="12">
        <f t="shared" si="150"/>
        <v>41.389527705892625</v>
      </c>
    </row>
    <row r="3442" spans="1:7" x14ac:dyDescent="0.25">
      <c r="A3442" s="24">
        <v>35.174804999999999</v>
      </c>
      <c r="B3442" s="23">
        <v>-169.77339000000001</v>
      </c>
      <c r="C3442" s="25">
        <v>4.6872334000000002</v>
      </c>
      <c r="D3442" s="26">
        <v>-4.5415344999999996E-3</v>
      </c>
      <c r="F3442" s="18">
        <f t="shared" si="149"/>
        <v>6.0045053831040347</v>
      </c>
      <c r="G3442" s="12">
        <f t="shared" si="150"/>
        <v>41.399406108753439</v>
      </c>
    </row>
    <row r="3443" spans="1:7" x14ac:dyDescent="0.25">
      <c r="A3443" s="24">
        <v>35.224609000000001</v>
      </c>
      <c r="B3443" s="23">
        <v>-169.82538</v>
      </c>
      <c r="C3443" s="25">
        <v>4.6872406</v>
      </c>
      <c r="D3443" s="26">
        <v>-4.5424578999999996E-3</v>
      </c>
      <c r="F3443" s="18">
        <f t="shared" si="149"/>
        <v>6.006344153213222</v>
      </c>
      <c r="G3443" s="12">
        <f t="shared" si="150"/>
        <v>41.412083920768588</v>
      </c>
    </row>
    <row r="3444" spans="1:7" x14ac:dyDescent="0.25">
      <c r="A3444" s="24">
        <v>35.274414</v>
      </c>
      <c r="B3444" s="23">
        <v>-169.88754</v>
      </c>
      <c r="C3444" s="25">
        <v>4.687201</v>
      </c>
      <c r="D3444" s="26">
        <v>-4.5436379000000004E-3</v>
      </c>
      <c r="F3444" s="18">
        <f t="shared" si="149"/>
        <v>6.0085426134937983</v>
      </c>
      <c r="G3444" s="12">
        <f t="shared" si="150"/>
        <v>41.427241697165229</v>
      </c>
    </row>
    <row r="3445" spans="1:7" x14ac:dyDescent="0.25">
      <c r="A3445" s="24">
        <v>35.324218999999999</v>
      </c>
      <c r="B3445" s="23">
        <v>-169.95204000000001</v>
      </c>
      <c r="C3445" s="25">
        <v>4.6870932999999999</v>
      </c>
      <c r="D3445" s="26">
        <v>-4.5423475000000001E-3</v>
      </c>
      <c r="F3445" s="18">
        <f t="shared" ref="F3445:F3508" si="151" xml:space="preserve"> -B3445 / A_6x12_in2</f>
        <v>6.0108238343447828</v>
      </c>
      <c r="G3445" s="12">
        <f t="shared" ref="G3445:G3508" si="152" xml:space="preserve"> -B3445 * kip_to_N / A_6x12_mm2</f>
        <v>41.442970084835494</v>
      </c>
    </row>
    <row r="3446" spans="1:7" x14ac:dyDescent="0.25">
      <c r="A3446" s="24">
        <v>35.374023000000001</v>
      </c>
      <c r="B3446" s="23">
        <v>-169.98215999999999</v>
      </c>
      <c r="C3446" s="25">
        <v>4.6871548000000001</v>
      </c>
      <c r="D3446" s="26">
        <v>-4.5431107000000002E-3</v>
      </c>
      <c r="F3446" s="18">
        <f t="shared" si="151"/>
        <v>6.0118891114305439</v>
      </c>
      <c r="G3446" s="12">
        <f t="shared" si="152"/>
        <v>41.450314876101039</v>
      </c>
    </row>
    <row r="3447" spans="1:7" x14ac:dyDescent="0.25">
      <c r="A3447" s="24">
        <v>35.423828</v>
      </c>
      <c r="B3447" s="23">
        <v>-169.99887000000001</v>
      </c>
      <c r="C3447" s="25">
        <v>4.6871786000000002</v>
      </c>
      <c r="D3447" s="26">
        <v>-4.5424313000000001E-3</v>
      </c>
      <c r="F3447" s="18">
        <f t="shared" si="151"/>
        <v>6.0124801067858922</v>
      </c>
      <c r="G3447" s="12">
        <f t="shared" si="152"/>
        <v>41.454389625837017</v>
      </c>
    </row>
    <row r="3448" spans="1:7" x14ac:dyDescent="0.25">
      <c r="A3448" s="24">
        <v>35.473633</v>
      </c>
      <c r="B3448" s="23">
        <v>-170.05495999999999</v>
      </c>
      <c r="C3448" s="25">
        <v>4.6871524000000004</v>
      </c>
      <c r="D3448" s="26">
        <v>-4.5428635E-3</v>
      </c>
      <c r="F3448" s="18">
        <f t="shared" si="151"/>
        <v>6.0144638847321197</v>
      </c>
      <c r="G3448" s="12">
        <f t="shared" si="152"/>
        <v>41.468067226835856</v>
      </c>
    </row>
    <row r="3449" spans="1:7" x14ac:dyDescent="0.25">
      <c r="A3449" s="24">
        <v>35.523437999999999</v>
      </c>
      <c r="B3449" s="23">
        <v>-170.11354</v>
      </c>
      <c r="C3449" s="25">
        <v>4.6871122999999999</v>
      </c>
      <c r="D3449" s="26">
        <v>-4.5412298999999998E-3</v>
      </c>
      <c r="F3449" s="18">
        <f t="shared" si="151"/>
        <v>6.0165357284135252</v>
      </c>
      <c r="G3449" s="12">
        <f t="shared" si="152"/>
        <v>41.482352016754056</v>
      </c>
    </row>
    <row r="3450" spans="1:7" x14ac:dyDescent="0.25">
      <c r="A3450" s="24">
        <v>35.573242</v>
      </c>
      <c r="B3450" s="23">
        <v>-170.16066000000001</v>
      </c>
      <c r="C3450" s="25">
        <v>4.6872125000000002</v>
      </c>
      <c r="D3450" s="26">
        <v>-4.5397965999999998E-3</v>
      </c>
      <c r="F3450" s="18">
        <f t="shared" si="151"/>
        <v>6.0182022575065233</v>
      </c>
      <c r="G3450" s="12">
        <f t="shared" si="152"/>
        <v>41.493842274537357</v>
      </c>
    </row>
    <row r="3451" spans="1:7" x14ac:dyDescent="0.25">
      <c r="A3451" s="24">
        <v>35.623047</v>
      </c>
      <c r="B3451" s="23">
        <v>-170.21062000000001</v>
      </c>
      <c r="C3451" s="25">
        <v>4.6869835999999996</v>
      </c>
      <c r="D3451" s="26">
        <v>-4.5417901E-3</v>
      </c>
      <c r="F3451" s="18">
        <f t="shared" si="151"/>
        <v>6.0199692310524942</v>
      </c>
      <c r="G3451" s="12">
        <f t="shared" si="152"/>
        <v>41.506025069080088</v>
      </c>
    </row>
    <row r="3452" spans="1:7" x14ac:dyDescent="0.25">
      <c r="A3452" s="24">
        <v>35.672851999999999</v>
      </c>
      <c r="B3452" s="23">
        <v>-170.25963999999999</v>
      </c>
      <c r="C3452" s="25">
        <v>4.6869244999999999</v>
      </c>
      <c r="D3452" s="26">
        <v>-4.5429616999999997E-3</v>
      </c>
      <c r="F3452" s="18">
        <f t="shared" si="151"/>
        <v>6.0217029588992412</v>
      </c>
      <c r="G3452" s="12">
        <f t="shared" si="152"/>
        <v>41.517978643709483</v>
      </c>
    </row>
    <row r="3453" spans="1:7" x14ac:dyDescent="0.25">
      <c r="A3453" s="24">
        <v>35.722656000000001</v>
      </c>
      <c r="B3453" s="23">
        <v>-170.32526999999999</v>
      </c>
      <c r="C3453" s="25">
        <v>4.6869778999999996</v>
      </c>
      <c r="D3453" s="26">
        <v>-4.5426277999999999E-3</v>
      </c>
      <c r="F3453" s="18">
        <f t="shared" si="151"/>
        <v>6.024024145324824</v>
      </c>
      <c r="G3453" s="12">
        <f t="shared" si="152"/>
        <v>41.533982582977686</v>
      </c>
    </row>
    <row r="3454" spans="1:7" x14ac:dyDescent="0.25">
      <c r="A3454" s="24">
        <v>35.772461</v>
      </c>
      <c r="B3454" s="23">
        <v>-170.36242999999999</v>
      </c>
      <c r="C3454" s="25">
        <v>4.686985</v>
      </c>
      <c r="D3454" s="26">
        <v>-4.5414208000000003E-3</v>
      </c>
      <c r="F3454" s="18">
        <f t="shared" si="151"/>
        <v>6.0253384114771116</v>
      </c>
      <c r="G3454" s="12">
        <f t="shared" si="152"/>
        <v>41.54304408508353</v>
      </c>
    </row>
    <row r="3455" spans="1:7" x14ac:dyDescent="0.25">
      <c r="A3455" s="24">
        <v>35.822265999999999</v>
      </c>
      <c r="B3455" s="23">
        <v>-170.39160000000001</v>
      </c>
      <c r="C3455" s="25">
        <v>4.6868943999999999</v>
      </c>
      <c r="D3455" s="26">
        <v>-4.5425919999999998E-3</v>
      </c>
      <c r="F3455" s="18">
        <f t="shared" si="151"/>
        <v>6.026370089185999</v>
      </c>
      <c r="G3455" s="12">
        <f t="shared" si="152"/>
        <v>41.550157217926042</v>
      </c>
    </row>
    <row r="3456" spans="1:7" x14ac:dyDescent="0.25">
      <c r="A3456" s="24">
        <v>35.872070000000001</v>
      </c>
      <c r="B3456" s="23">
        <v>-170.45477</v>
      </c>
      <c r="C3456" s="25">
        <v>4.6869668999999998</v>
      </c>
      <c r="D3456" s="26">
        <v>-4.5409771000000003E-3</v>
      </c>
      <c r="F3456" s="18">
        <f t="shared" si="151"/>
        <v>6.0286042709093577</v>
      </c>
      <c r="G3456" s="12">
        <f t="shared" si="152"/>
        <v>41.56556128380403</v>
      </c>
    </row>
    <row r="3457" spans="1:7" x14ac:dyDescent="0.25">
      <c r="A3457" s="24">
        <v>35.921875</v>
      </c>
      <c r="B3457" s="23">
        <v>-170.53049999999999</v>
      </c>
      <c r="C3457" s="25">
        <v>4.6868534000000004</v>
      </c>
      <c r="D3457" s="26">
        <v>-4.5411703000000003E-3</v>
      </c>
      <c r="F3457" s="18">
        <f t="shared" si="151"/>
        <v>6.0312826717627681</v>
      </c>
      <c r="G3457" s="12">
        <f t="shared" si="152"/>
        <v>41.584028117885723</v>
      </c>
    </row>
    <row r="3458" spans="1:7" x14ac:dyDescent="0.25">
      <c r="A3458" s="24">
        <v>35.971679999999999</v>
      </c>
      <c r="B3458" s="23">
        <v>-170.56305</v>
      </c>
      <c r="C3458" s="25">
        <v>4.6867995000000002</v>
      </c>
      <c r="D3458" s="26">
        <v>-4.5431283999999997E-3</v>
      </c>
      <c r="F3458" s="18">
        <f t="shared" si="151"/>
        <v>6.0324338925178003</v>
      </c>
      <c r="G3458" s="12">
        <f t="shared" si="152"/>
        <v>41.591965467012344</v>
      </c>
    </row>
    <row r="3459" spans="1:7" x14ac:dyDescent="0.25">
      <c r="A3459" s="24">
        <v>36.021484000000001</v>
      </c>
      <c r="B3459" s="23">
        <v>-170.61269999999999</v>
      </c>
      <c r="C3459" s="25">
        <v>4.6867422999999997</v>
      </c>
      <c r="D3459" s="26">
        <v>-4.5411078999999998E-3</v>
      </c>
      <c r="F3459" s="18">
        <f t="shared" si="151"/>
        <v>6.0341899020565801</v>
      </c>
      <c r="G3459" s="12">
        <f t="shared" si="152"/>
        <v>41.604072667753869</v>
      </c>
    </row>
    <row r="3460" spans="1:7" x14ac:dyDescent="0.25">
      <c r="A3460" s="24">
        <v>36.071289</v>
      </c>
      <c r="B3460" s="23">
        <v>-170.66054</v>
      </c>
      <c r="C3460" s="25">
        <v>4.6867995000000002</v>
      </c>
      <c r="D3460" s="26">
        <v>-4.5416411000000004E-3</v>
      </c>
      <c r="F3460" s="18">
        <f t="shared" si="151"/>
        <v>6.0358818959404728</v>
      </c>
      <c r="G3460" s="12">
        <f t="shared" si="152"/>
        <v>41.615738498236738</v>
      </c>
    </row>
    <row r="3461" spans="1:7" x14ac:dyDescent="0.25">
      <c r="A3461" s="24">
        <v>36.121093999999999</v>
      </c>
      <c r="B3461" s="23">
        <v>-170.70477</v>
      </c>
      <c r="C3461" s="25">
        <v>4.6868124</v>
      </c>
      <c r="D3461" s="26">
        <v>-4.5426097000000002E-3</v>
      </c>
      <c r="F3461" s="18">
        <f t="shared" si="151"/>
        <v>6.0374462121922408</v>
      </c>
      <c r="G3461" s="12">
        <f t="shared" si="152"/>
        <v>41.626524026712019</v>
      </c>
    </row>
    <row r="3462" spans="1:7" x14ac:dyDescent="0.25">
      <c r="A3462" s="24">
        <v>36.170898000000001</v>
      </c>
      <c r="B3462" s="23">
        <v>-170.75967</v>
      </c>
      <c r="C3462" s="25">
        <v>4.6867738000000001</v>
      </c>
      <c r="D3462" s="26">
        <v>-4.5419958999999999E-3</v>
      </c>
      <c r="F3462" s="18">
        <f t="shared" si="151"/>
        <v>6.0393879024979622</v>
      </c>
      <c r="G3462" s="12">
        <f t="shared" si="152"/>
        <v>41.639911445054622</v>
      </c>
    </row>
    <row r="3463" spans="1:7" x14ac:dyDescent="0.25">
      <c r="A3463" s="24">
        <v>36.220703</v>
      </c>
      <c r="B3463" s="23">
        <v>-170.82413</v>
      </c>
      <c r="C3463" s="25">
        <v>4.6867447000000002</v>
      </c>
      <c r="D3463" s="26">
        <v>-4.5443740999999999E-3</v>
      </c>
      <c r="F3463" s="18">
        <f t="shared" si="151"/>
        <v>6.0416677086383404</v>
      </c>
      <c r="G3463" s="12">
        <f t="shared" si="152"/>
        <v>41.655630078686016</v>
      </c>
    </row>
    <row r="3464" spans="1:7" x14ac:dyDescent="0.25">
      <c r="A3464" s="24">
        <v>36.270508</v>
      </c>
      <c r="B3464" s="23">
        <v>-170.86260999999999</v>
      </c>
      <c r="C3464" s="25">
        <v>4.6867222999999996</v>
      </c>
      <c r="D3464" s="26">
        <v>-4.5422077999999998E-3</v>
      </c>
      <c r="F3464" s="18">
        <f t="shared" si="151"/>
        <v>6.0430286602406014</v>
      </c>
      <c r="G3464" s="12">
        <f t="shared" si="152"/>
        <v>41.665013464074413</v>
      </c>
    </row>
    <row r="3465" spans="1:7" x14ac:dyDescent="0.25">
      <c r="A3465" s="24">
        <v>36.320312999999999</v>
      </c>
      <c r="B3465" s="23">
        <v>-170.90450000000001</v>
      </c>
      <c r="C3465" s="25">
        <v>4.6866813</v>
      </c>
      <c r="D3465" s="26">
        <v>-4.5431736000000004E-3</v>
      </c>
      <c r="F3465" s="18">
        <f t="shared" si="151"/>
        <v>6.0445102159219619</v>
      </c>
      <c r="G3465" s="12">
        <f t="shared" si="152"/>
        <v>41.675228381276085</v>
      </c>
    </row>
    <row r="3466" spans="1:7" x14ac:dyDescent="0.25">
      <c r="A3466" s="24">
        <v>36.370117</v>
      </c>
      <c r="B3466" s="23">
        <v>-170.9657</v>
      </c>
      <c r="C3466" s="25">
        <v>4.6866402999999996</v>
      </c>
      <c r="D3466" s="26">
        <v>-4.5435876000000002E-3</v>
      </c>
      <c r="F3466" s="18">
        <f t="shared" si="151"/>
        <v>6.0466747231480111</v>
      </c>
      <c r="G3466" s="12">
        <f t="shared" si="152"/>
        <v>41.690152060739955</v>
      </c>
    </row>
    <row r="3467" spans="1:7" x14ac:dyDescent="0.25">
      <c r="A3467" s="24">
        <v>36.419922</v>
      </c>
      <c r="B3467" s="23">
        <v>-171.00676000000001</v>
      </c>
      <c r="C3467" s="25">
        <v>4.6865591999999996</v>
      </c>
      <c r="D3467" s="26">
        <v>-4.5405714999999999E-3</v>
      </c>
      <c r="F3467" s="18">
        <f t="shared" si="151"/>
        <v>6.0481269235843129</v>
      </c>
      <c r="G3467" s="12">
        <f t="shared" si="152"/>
        <v>41.700164581635164</v>
      </c>
    </row>
    <row r="3468" spans="1:7" x14ac:dyDescent="0.25">
      <c r="A3468" s="24">
        <v>36.469726999999999</v>
      </c>
      <c r="B3468" s="23">
        <v>-171.04497000000001</v>
      </c>
      <c r="C3468" s="25">
        <v>4.6866254999999999</v>
      </c>
      <c r="D3468" s="26">
        <v>-4.5415103E-3</v>
      </c>
      <c r="F3468" s="18">
        <f t="shared" si="151"/>
        <v>6.0494783258899885</v>
      </c>
      <c r="G3468" s="12">
        <f t="shared" si="152"/>
        <v>41.709482127261225</v>
      </c>
    </row>
    <row r="3469" spans="1:7" x14ac:dyDescent="0.25">
      <c r="A3469" s="24">
        <v>36.519531000000001</v>
      </c>
      <c r="B3469" s="23">
        <v>-171.09379999999999</v>
      </c>
      <c r="C3469" s="25">
        <v>4.6865411000000003</v>
      </c>
      <c r="D3469" s="26">
        <v>-4.5413855E-3</v>
      </c>
      <c r="F3469" s="18">
        <f t="shared" si="151"/>
        <v>6.0512053338613603</v>
      </c>
      <c r="G3469" s="12">
        <f t="shared" si="152"/>
        <v>41.721389370206005</v>
      </c>
    </row>
    <row r="3470" spans="1:7" x14ac:dyDescent="0.25">
      <c r="A3470" s="24">
        <v>36.569336</v>
      </c>
      <c r="B3470" s="23">
        <v>-171.15707</v>
      </c>
      <c r="C3470" s="25">
        <v>4.6864847999999997</v>
      </c>
      <c r="D3470" s="26">
        <v>-4.5417723999999996E-3</v>
      </c>
      <c r="F3470" s="18">
        <f t="shared" si="151"/>
        <v>6.0534430523612333</v>
      </c>
      <c r="G3470" s="12">
        <f t="shared" si="152"/>
        <v>41.736817821181162</v>
      </c>
    </row>
    <row r="3471" spans="1:7" x14ac:dyDescent="0.25">
      <c r="A3471" s="24">
        <v>36.619140999999999</v>
      </c>
      <c r="B3471" s="23">
        <v>-171.21233000000001</v>
      </c>
      <c r="C3471" s="25">
        <v>4.6864986000000002</v>
      </c>
      <c r="D3471" s="26">
        <v>-4.5428248000000003E-3</v>
      </c>
      <c r="F3471" s="18">
        <f t="shared" si="151"/>
        <v>6.0553974750624011</v>
      </c>
      <c r="G3471" s="12">
        <f t="shared" si="152"/>
        <v>41.750293025873546</v>
      </c>
    </row>
    <row r="3472" spans="1:7" x14ac:dyDescent="0.25">
      <c r="A3472" s="24">
        <v>36.668945000000001</v>
      </c>
      <c r="B3472" s="23">
        <v>-171.25594000000001</v>
      </c>
      <c r="C3472" s="25">
        <v>4.6864476000000002</v>
      </c>
      <c r="D3472" s="26">
        <v>-4.5407562999999996E-3</v>
      </c>
      <c r="F3472" s="18">
        <f t="shared" si="151"/>
        <v>6.056939863299788</v>
      </c>
      <c r="G3472" s="12">
        <f t="shared" si="152"/>
        <v>41.760927366746422</v>
      </c>
    </row>
    <row r="3473" spans="1:7" x14ac:dyDescent="0.25">
      <c r="A3473" s="24">
        <v>36.71875</v>
      </c>
      <c r="B3473" s="23">
        <v>-171.28371999999999</v>
      </c>
      <c r="C3473" s="25">
        <v>4.6864777000000002</v>
      </c>
      <c r="D3473" s="26">
        <v>-4.5431311999999998E-3</v>
      </c>
      <c r="F3473" s="18">
        <f t="shared" si="151"/>
        <v>6.0579223798151407</v>
      </c>
      <c r="G3473" s="12">
        <f t="shared" si="152"/>
        <v>41.767701546738351</v>
      </c>
    </row>
    <row r="3474" spans="1:7" x14ac:dyDescent="0.25">
      <c r="A3474" s="24">
        <v>36.768554999999999</v>
      </c>
      <c r="B3474" s="23">
        <v>-171.3313</v>
      </c>
      <c r="C3474" s="25">
        <v>4.6863774999999999</v>
      </c>
      <c r="D3474" s="26">
        <v>-4.5422465000000004E-3</v>
      </c>
      <c r="F3474" s="18">
        <f t="shared" si="151"/>
        <v>6.0596051780800995</v>
      </c>
      <c r="G3474" s="12">
        <f t="shared" si="152"/>
        <v>41.779303975968602</v>
      </c>
    </row>
    <row r="3475" spans="1:7" x14ac:dyDescent="0.25">
      <c r="A3475" s="24">
        <v>36.818359000000001</v>
      </c>
      <c r="B3475" s="23">
        <v>-171.39983000000001</v>
      </c>
      <c r="C3475" s="25">
        <v>4.6863026999999997</v>
      </c>
      <c r="D3475" s="26">
        <v>-4.5443829000000003E-3</v>
      </c>
      <c r="F3475" s="18">
        <f t="shared" si="151"/>
        <v>6.0620289310245639</v>
      </c>
      <c r="G3475" s="12">
        <f t="shared" si="152"/>
        <v>41.796015083054542</v>
      </c>
    </row>
    <row r="3476" spans="1:7" x14ac:dyDescent="0.25">
      <c r="A3476" s="24">
        <v>36.868164</v>
      </c>
      <c r="B3476" s="23">
        <v>-171.46038999999999</v>
      </c>
      <c r="C3476" s="25">
        <v>4.6863698999999999</v>
      </c>
      <c r="D3476" s="26">
        <v>-4.5430836999999996E-3</v>
      </c>
      <c r="F3476" s="18">
        <f t="shared" si="151"/>
        <v>6.0641708028809287</v>
      </c>
      <c r="G3476" s="12">
        <f t="shared" si="152"/>
        <v>41.81078269789657</v>
      </c>
    </row>
    <row r="3477" spans="1:7" x14ac:dyDescent="0.25">
      <c r="A3477" s="24">
        <v>36.917968999999999</v>
      </c>
      <c r="B3477" s="23">
        <v>-171.49959999999999</v>
      </c>
      <c r="C3477" s="25">
        <v>4.6863584999999999</v>
      </c>
      <c r="D3477" s="26">
        <v>-4.5437482000000003E-3</v>
      </c>
      <c r="F3477" s="18">
        <f t="shared" si="151"/>
        <v>6.0655575729517359</v>
      </c>
      <c r="G3477" s="12">
        <f t="shared" si="152"/>
        <v>41.82034409449426</v>
      </c>
    </row>
    <row r="3478" spans="1:7" x14ac:dyDescent="0.25">
      <c r="A3478" s="24">
        <v>36.967773000000001</v>
      </c>
      <c r="B3478" s="23">
        <v>-171.55151000000001</v>
      </c>
      <c r="C3478" s="25">
        <v>4.6863542000000002</v>
      </c>
      <c r="D3478" s="26">
        <v>-4.5423447E-3</v>
      </c>
      <c r="F3478" s="18">
        <f t="shared" si="151"/>
        <v>6.0673935136397148</v>
      </c>
      <c r="G3478" s="12">
        <f t="shared" si="152"/>
        <v>41.833002398431681</v>
      </c>
    </row>
    <row r="3479" spans="1:7" x14ac:dyDescent="0.25">
      <c r="A3479" s="24">
        <v>37.017578</v>
      </c>
      <c r="B3479" s="23">
        <v>-171.59057999999999</v>
      </c>
      <c r="C3479" s="25">
        <v>4.6862893000000003</v>
      </c>
      <c r="D3479" s="26">
        <v>-4.5434502000000002E-3</v>
      </c>
      <c r="F3479" s="18">
        <f t="shared" si="151"/>
        <v>6.068775332223403</v>
      </c>
      <c r="G3479" s="12">
        <f t="shared" si="152"/>
        <v>41.842529655893337</v>
      </c>
    </row>
    <row r="3480" spans="1:7" x14ac:dyDescent="0.25">
      <c r="A3480" s="24">
        <v>37.067383</v>
      </c>
      <c r="B3480" s="23">
        <v>-171.65834000000001</v>
      </c>
      <c r="C3480" s="25">
        <v>4.6863003000000001</v>
      </c>
      <c r="D3480" s="26">
        <v>-4.5410036000000003E-3</v>
      </c>
      <c r="F3480" s="18">
        <f t="shared" si="151"/>
        <v>6.0711718519887166</v>
      </c>
      <c r="G3480" s="12">
        <f t="shared" si="152"/>
        <v>41.859052997731126</v>
      </c>
    </row>
    <row r="3481" spans="1:7" x14ac:dyDescent="0.25">
      <c r="A3481" s="24">
        <v>37.117187999999999</v>
      </c>
      <c r="B3481" s="23">
        <v>-171.72375</v>
      </c>
      <c r="C3481" s="25">
        <v>4.6861610000000002</v>
      </c>
      <c r="D3481" s="26">
        <v>-4.5419958999999999E-3</v>
      </c>
      <c r="F3481" s="18">
        <f t="shared" si="151"/>
        <v>6.0734852575059692</v>
      </c>
      <c r="G3481" s="12">
        <f t="shared" si="152"/>
        <v>41.875003289785568</v>
      </c>
    </row>
    <row r="3482" spans="1:7" x14ac:dyDescent="0.25">
      <c r="A3482" s="24">
        <v>37.166992</v>
      </c>
      <c r="B3482" s="23">
        <v>-171.76907</v>
      </c>
      <c r="C3482" s="25">
        <v>4.6862078</v>
      </c>
      <c r="D3482" s="26">
        <v>-4.5432894999999996E-3</v>
      </c>
      <c r="F3482" s="18">
        <f t="shared" si="151"/>
        <v>6.0750881246217308</v>
      </c>
      <c r="G3482" s="12">
        <f t="shared" si="152"/>
        <v>41.88605461581993</v>
      </c>
    </row>
    <row r="3483" spans="1:7" x14ac:dyDescent="0.25">
      <c r="A3483" s="24">
        <v>37.216797</v>
      </c>
      <c r="B3483" s="23">
        <v>-171.81395000000001</v>
      </c>
      <c r="C3483" s="25">
        <v>4.6861606</v>
      </c>
      <c r="D3483" s="26">
        <v>-4.5424252999999998E-3</v>
      </c>
      <c r="F3483" s="18">
        <f t="shared" si="151"/>
        <v>6.0766754299208339</v>
      </c>
      <c r="G3483" s="12">
        <f t="shared" si="152"/>
        <v>41.896998647426777</v>
      </c>
    </row>
    <row r="3484" spans="1:7" x14ac:dyDescent="0.25">
      <c r="A3484" s="24">
        <v>37.266601999999999</v>
      </c>
      <c r="B3484" s="23">
        <v>-171.84854000000001</v>
      </c>
      <c r="C3484" s="25">
        <v>4.6860714000000003</v>
      </c>
      <c r="D3484" s="26">
        <v>-4.5433011999999997E-3</v>
      </c>
      <c r="F3484" s="18">
        <f t="shared" si="151"/>
        <v>6.0778988009167341</v>
      </c>
      <c r="G3484" s="12">
        <f t="shared" si="152"/>
        <v>41.905433452535526</v>
      </c>
    </row>
    <row r="3485" spans="1:7" x14ac:dyDescent="0.25">
      <c r="A3485" s="24">
        <v>37.316406000000001</v>
      </c>
      <c r="B3485" s="23">
        <v>-171.91209000000001</v>
      </c>
      <c r="C3485" s="25">
        <v>4.6861195999999996</v>
      </c>
      <c r="D3485" s="26">
        <v>-4.5433072E-3</v>
      </c>
      <c r="F3485" s="18">
        <f t="shared" si="151"/>
        <v>6.0801464223908424</v>
      </c>
      <c r="G3485" s="12">
        <f t="shared" si="152"/>
        <v>41.920930181782737</v>
      </c>
    </row>
    <row r="3486" spans="1:7" x14ac:dyDescent="0.25">
      <c r="A3486" s="24">
        <v>37.366211</v>
      </c>
      <c r="B3486" s="23">
        <v>-171.96683999999999</v>
      </c>
      <c r="C3486" s="25">
        <v>4.6860575999999998</v>
      </c>
      <c r="D3486" s="26">
        <v>-4.5432922999999997E-3</v>
      </c>
      <c r="F3486" s="18">
        <f t="shared" si="151"/>
        <v>6.0820828075317932</v>
      </c>
      <c r="G3486" s="12">
        <f t="shared" si="152"/>
        <v>41.934281022479581</v>
      </c>
    </row>
    <row r="3487" spans="1:7" x14ac:dyDescent="0.25">
      <c r="A3487" s="24">
        <v>37.416015999999999</v>
      </c>
      <c r="B3487" s="23">
        <v>-172.00333000000001</v>
      </c>
      <c r="C3487" s="25">
        <v>4.6860508999999997</v>
      </c>
      <c r="D3487" s="26">
        <v>-4.5434982E-3</v>
      </c>
      <c r="F3487" s="18">
        <f t="shared" si="151"/>
        <v>6.0833733772814433</v>
      </c>
      <c r="G3487" s="12">
        <f t="shared" si="152"/>
        <v>41.943179144434438</v>
      </c>
    </row>
    <row r="3488" spans="1:7" x14ac:dyDescent="0.25">
      <c r="A3488" s="24">
        <v>37.465820000000001</v>
      </c>
      <c r="B3488" s="23">
        <v>-172.04991000000001</v>
      </c>
      <c r="C3488" s="25">
        <v>4.6860542000000001</v>
      </c>
      <c r="D3488" s="26">
        <v>-4.5431763999999996E-3</v>
      </c>
      <c r="F3488" s="18">
        <f t="shared" si="151"/>
        <v>6.0850208077812704</v>
      </c>
      <c r="G3488" s="12">
        <f t="shared" si="152"/>
        <v>41.954537722693054</v>
      </c>
    </row>
    <row r="3489" spans="1:7" x14ac:dyDescent="0.25">
      <c r="A3489" s="24">
        <v>37.515625</v>
      </c>
      <c r="B3489" s="23">
        <v>-172.09961000000001</v>
      </c>
      <c r="C3489" s="25">
        <v>4.6860527999999997</v>
      </c>
      <c r="D3489" s="26">
        <v>-4.5430274E-3</v>
      </c>
      <c r="F3489" s="18">
        <f t="shared" si="151"/>
        <v>6.0867785857083074</v>
      </c>
      <c r="G3489" s="12">
        <f t="shared" si="152"/>
        <v>41.966657115983168</v>
      </c>
    </row>
    <row r="3490" spans="1:7" x14ac:dyDescent="0.25">
      <c r="A3490" s="24">
        <v>37.565429999999999</v>
      </c>
      <c r="B3490" s="23">
        <v>-172.16734</v>
      </c>
      <c r="C3490" s="25">
        <v>4.6859922000000003</v>
      </c>
      <c r="D3490" s="26">
        <v>-4.5413970999999996E-3</v>
      </c>
      <c r="F3490" s="18">
        <f t="shared" si="151"/>
        <v>6.0891740444406661</v>
      </c>
      <c r="G3490" s="12">
        <f t="shared" si="152"/>
        <v>41.983173142291797</v>
      </c>
    </row>
    <row r="3491" spans="1:7" x14ac:dyDescent="0.25">
      <c r="A3491" s="24">
        <v>37.615234000000001</v>
      </c>
      <c r="B3491" s="23">
        <v>-172.21167</v>
      </c>
      <c r="C3491" s="25">
        <v>4.6858801999999997</v>
      </c>
      <c r="D3491" s="26">
        <v>-4.5418949000000002E-3</v>
      </c>
      <c r="F3491" s="18">
        <f t="shared" si="151"/>
        <v>6.0907418974689467</v>
      </c>
      <c r="G3491" s="12">
        <f t="shared" si="152"/>
        <v>41.993983055864241</v>
      </c>
    </row>
    <row r="3492" spans="1:7" x14ac:dyDescent="0.25">
      <c r="A3492" s="24">
        <v>37.665039</v>
      </c>
      <c r="B3492" s="23">
        <v>-172.25343000000001</v>
      </c>
      <c r="C3492" s="25">
        <v>4.6859039999999998</v>
      </c>
      <c r="D3492" s="26">
        <v>-4.5440643999999997E-3</v>
      </c>
      <c r="F3492" s="18">
        <f t="shared" si="151"/>
        <v>6.0922188553408398</v>
      </c>
      <c r="G3492" s="12">
        <f t="shared" si="152"/>
        <v>42.004166272439591</v>
      </c>
    </row>
    <row r="3493" spans="1:7" x14ac:dyDescent="0.25">
      <c r="A3493" s="24">
        <v>37.714843999999999</v>
      </c>
      <c r="B3493" s="23">
        <v>-172.28951000000001</v>
      </c>
      <c r="C3493" s="25">
        <v>4.6858696999999996</v>
      </c>
      <c r="D3493" s="26">
        <v>-4.5439121000000002E-3</v>
      </c>
      <c r="F3493" s="18">
        <f t="shared" si="151"/>
        <v>6.0934949243067855</v>
      </c>
      <c r="G3493" s="12">
        <f t="shared" si="152"/>
        <v>42.012964415496072</v>
      </c>
    </row>
    <row r="3494" spans="1:7" x14ac:dyDescent="0.25">
      <c r="A3494" s="24">
        <v>37.764648000000001</v>
      </c>
      <c r="B3494" s="23">
        <v>-172.34157999999999</v>
      </c>
      <c r="C3494" s="25">
        <v>4.6859216999999997</v>
      </c>
      <c r="D3494" s="26">
        <v>-4.5420406E-3</v>
      </c>
      <c r="F3494" s="18">
        <f t="shared" si="151"/>
        <v>6.0953365238371839</v>
      </c>
      <c r="G3494" s="12">
        <f t="shared" si="152"/>
        <v>42.025661735588947</v>
      </c>
    </row>
    <row r="3495" spans="1:7" x14ac:dyDescent="0.25">
      <c r="A3495" s="24">
        <v>37.814453</v>
      </c>
      <c r="B3495" s="23">
        <v>-172.37939</v>
      </c>
      <c r="C3495" s="25">
        <v>4.6858310999999997</v>
      </c>
      <c r="D3495" s="26">
        <v>-4.5440169000000004E-3</v>
      </c>
      <c r="F3495" s="18">
        <f t="shared" si="151"/>
        <v>6.0966737790368075</v>
      </c>
      <c r="G3495" s="12">
        <f t="shared" si="152"/>
        <v>42.034881740826357</v>
      </c>
    </row>
    <row r="3496" spans="1:7" x14ac:dyDescent="0.25">
      <c r="A3496" s="24">
        <v>37.864258</v>
      </c>
      <c r="B3496" s="23">
        <v>-172.44225</v>
      </c>
      <c r="C3496" s="25">
        <v>4.6858592000000003</v>
      </c>
      <c r="D3496" s="26">
        <v>-4.5432149999999998E-3</v>
      </c>
      <c r="F3496" s="18">
        <f t="shared" si="151"/>
        <v>6.0988969967529751</v>
      </c>
      <c r="G3496" s="12">
        <f t="shared" si="152"/>
        <v>42.050210212903139</v>
      </c>
    </row>
    <row r="3497" spans="1:7" x14ac:dyDescent="0.25">
      <c r="A3497" s="24">
        <v>37.914062999999999</v>
      </c>
      <c r="B3497" s="23">
        <v>-172.47687999999999</v>
      </c>
      <c r="C3497" s="25">
        <v>4.6858706000000003</v>
      </c>
      <c r="D3497" s="26">
        <v>-4.5417664000000002E-3</v>
      </c>
      <c r="F3497" s="18">
        <f t="shared" si="151"/>
        <v>6.10012178245948</v>
      </c>
      <c r="G3497" s="12">
        <f t="shared" si="152"/>
        <v>42.058654772050751</v>
      </c>
    </row>
    <row r="3498" spans="1:7" x14ac:dyDescent="0.25">
      <c r="A3498" s="24">
        <v>37.963867</v>
      </c>
      <c r="B3498" s="23">
        <v>-172.56306000000001</v>
      </c>
      <c r="C3498" s="25">
        <v>4.6858373000000002</v>
      </c>
      <c r="D3498" s="26">
        <v>-4.5431582000000003E-3</v>
      </c>
      <c r="F3498" s="18">
        <f t="shared" si="151"/>
        <v>6.1031697764585164</v>
      </c>
      <c r="G3498" s="12">
        <f t="shared" si="152"/>
        <v>42.079669848786004</v>
      </c>
    </row>
    <row r="3499" spans="1:7" x14ac:dyDescent="0.25">
      <c r="A3499" s="24">
        <v>38.013672</v>
      </c>
      <c r="B3499" s="23">
        <v>-172.60847000000001</v>
      </c>
      <c r="C3499" s="25">
        <v>4.6857199999999999</v>
      </c>
      <c r="D3499" s="26">
        <v>-4.5414744000000003E-3</v>
      </c>
      <c r="F3499" s="18">
        <f t="shared" si="151"/>
        <v>6.1047758266731389</v>
      </c>
      <c r="G3499" s="12">
        <f t="shared" si="152"/>
        <v>42.090743121407804</v>
      </c>
    </row>
    <row r="3500" spans="1:7" x14ac:dyDescent="0.25">
      <c r="A3500" s="24">
        <v>38.063476999999999</v>
      </c>
      <c r="B3500" s="23">
        <v>-172.64407</v>
      </c>
      <c r="C3500" s="25">
        <v>4.6856321999999997</v>
      </c>
      <c r="D3500" s="26">
        <v>-4.5425622000000001E-3</v>
      </c>
      <c r="F3500" s="18">
        <f t="shared" si="151"/>
        <v>6.1060349191118215</v>
      </c>
      <c r="G3500" s="12">
        <f t="shared" si="152"/>
        <v>42.099424215997907</v>
      </c>
    </row>
    <row r="3501" spans="1:7" x14ac:dyDescent="0.25">
      <c r="A3501" s="24">
        <v>38.113281000000001</v>
      </c>
      <c r="B3501" s="23">
        <v>-172.68152000000001</v>
      </c>
      <c r="C3501" s="25">
        <v>4.6856751000000001</v>
      </c>
      <c r="D3501" s="26">
        <v>-4.5425802999999997E-3</v>
      </c>
      <c r="F3501" s="18">
        <f t="shared" si="151"/>
        <v>6.1073594419159978</v>
      </c>
      <c r="G3501" s="12">
        <f t="shared" si="152"/>
        <v>42.108556434885521</v>
      </c>
    </row>
    <row r="3502" spans="1:7" x14ac:dyDescent="0.25">
      <c r="A3502" s="24">
        <v>38.163086</v>
      </c>
      <c r="B3502" s="23">
        <v>-172.73697999999999</v>
      </c>
      <c r="C3502" s="25">
        <v>4.6856650999999996</v>
      </c>
      <c r="D3502" s="26">
        <v>-4.5438376000000004E-3</v>
      </c>
      <c r="F3502" s="18">
        <f t="shared" si="151"/>
        <v>6.1093209381701916</v>
      </c>
      <c r="G3502" s="12">
        <f t="shared" si="152"/>
        <v>42.122080409772231</v>
      </c>
    </row>
    <row r="3503" spans="1:7" x14ac:dyDescent="0.25">
      <c r="A3503" s="24">
        <v>38.212890999999999</v>
      </c>
      <c r="B3503" s="23">
        <v>-172.78308000000001</v>
      </c>
      <c r="C3503" s="25">
        <v>4.6855492999999999</v>
      </c>
      <c r="D3503" s="26">
        <v>-4.5446213000000001E-3</v>
      </c>
      <c r="F3503" s="18">
        <f t="shared" si="151"/>
        <v>6.1109513921427556</v>
      </c>
      <c r="G3503" s="12">
        <f t="shared" si="152"/>
        <v>42.133321939564468</v>
      </c>
    </row>
    <row r="3504" spans="1:7" x14ac:dyDescent="0.25">
      <c r="A3504" s="24">
        <v>38.262695000000001</v>
      </c>
      <c r="B3504" s="23">
        <v>-172.81618</v>
      </c>
      <c r="C3504" s="25">
        <v>4.6855926999999999</v>
      </c>
      <c r="D3504" s="26">
        <v>-4.5429501000000001E-3</v>
      </c>
      <c r="F3504" s="18">
        <f t="shared" si="151"/>
        <v>6.1121220651686095</v>
      </c>
      <c r="G3504" s="12">
        <f t="shared" si="152"/>
        <v>42.141393406725484</v>
      </c>
    </row>
    <row r="3505" spans="1:7" x14ac:dyDescent="0.25">
      <c r="A3505" s="24">
        <v>38.3125</v>
      </c>
      <c r="B3505" s="23">
        <v>-172.87325000000001</v>
      </c>
      <c r="C3505" s="25">
        <v>4.6854820000000004</v>
      </c>
      <c r="D3505" s="26">
        <v>-4.5425802999999997E-3</v>
      </c>
      <c r="F3505" s="18">
        <f t="shared" si="151"/>
        <v>6.1141405035246663</v>
      </c>
      <c r="G3505" s="12">
        <f t="shared" si="152"/>
        <v>42.155309981676517</v>
      </c>
    </row>
    <row r="3506" spans="1:7" x14ac:dyDescent="0.25">
      <c r="A3506" s="24">
        <v>38.362304999999999</v>
      </c>
      <c r="B3506" s="23">
        <v>-172.92648</v>
      </c>
      <c r="C3506" s="25">
        <v>4.6855016000000003</v>
      </c>
      <c r="D3506" s="26">
        <v>-4.5445231000000004E-3</v>
      </c>
      <c r="F3506" s="18">
        <f t="shared" si="151"/>
        <v>6.1160231296626169</v>
      </c>
      <c r="G3506" s="12">
        <f t="shared" si="152"/>
        <v>42.16829016889649</v>
      </c>
    </row>
    <row r="3507" spans="1:7" x14ac:dyDescent="0.25">
      <c r="A3507" s="24">
        <v>38.412109000000001</v>
      </c>
      <c r="B3507" s="23">
        <v>-172.97939</v>
      </c>
      <c r="C3507" s="25">
        <v>4.6856030999999998</v>
      </c>
      <c r="D3507" s="26">
        <v>-4.5424877000000002E-3</v>
      </c>
      <c r="F3507" s="18">
        <f t="shared" si="151"/>
        <v>6.1178944381157265</v>
      </c>
      <c r="G3507" s="12">
        <f t="shared" si="152"/>
        <v>42.181192323805533</v>
      </c>
    </row>
    <row r="3508" spans="1:7" x14ac:dyDescent="0.25">
      <c r="A3508" s="24">
        <v>38.461914</v>
      </c>
      <c r="B3508" s="23">
        <v>-173.05704</v>
      </c>
      <c r="C3508" s="25">
        <v>4.6854534000000001</v>
      </c>
      <c r="D3508" s="26">
        <v>-4.5450804999999997E-3</v>
      </c>
      <c r="F3508" s="18">
        <f t="shared" si="151"/>
        <v>6.1206407450781901</v>
      </c>
      <c r="G3508" s="12">
        <f t="shared" si="152"/>
        <v>42.200127351752762</v>
      </c>
    </row>
    <row r="3509" spans="1:7" x14ac:dyDescent="0.25">
      <c r="A3509" s="24">
        <v>38.511718999999999</v>
      </c>
      <c r="B3509" s="23">
        <v>-173.09996000000001</v>
      </c>
      <c r="C3509" s="25">
        <v>4.6853638000000002</v>
      </c>
      <c r="D3509" s="26">
        <v>-4.5432448000000004E-3</v>
      </c>
      <c r="F3509" s="18">
        <f t="shared" ref="F3509:F3572" si="153" xml:space="preserve"> -B3509 / A_6x12_in2</f>
        <v>6.1221587295576363</v>
      </c>
      <c r="G3509" s="12">
        <f t="shared" ref="G3509:G3572" si="154" xml:space="preserve"> -B3509 * kip_to_N / A_6x12_mm2</f>
        <v>42.210593435455209</v>
      </c>
    </row>
    <row r="3510" spans="1:7" x14ac:dyDescent="0.25">
      <c r="A3510" s="24">
        <v>38.561523000000001</v>
      </c>
      <c r="B3510" s="23">
        <v>-173.11924999999999</v>
      </c>
      <c r="C3510" s="25">
        <v>4.6854525000000002</v>
      </c>
      <c r="D3510" s="26">
        <v>-4.5433043999999999E-3</v>
      </c>
      <c r="F3510" s="18">
        <f t="shared" si="153"/>
        <v>6.1228409737470226</v>
      </c>
      <c r="G3510" s="12">
        <f t="shared" si="154"/>
        <v>42.215297320697985</v>
      </c>
    </row>
    <row r="3511" spans="1:7" x14ac:dyDescent="0.25">
      <c r="A3511" s="24">
        <v>38.611328</v>
      </c>
      <c r="B3511" s="23">
        <v>-173.17274</v>
      </c>
      <c r="C3511" s="25">
        <v>4.6853994999999999</v>
      </c>
      <c r="D3511" s="26">
        <v>-4.5418562000000004E-3</v>
      </c>
      <c r="F3511" s="18">
        <f t="shared" si="153"/>
        <v>6.1247327955039088</v>
      </c>
      <c r="G3511" s="12">
        <f t="shared" si="154"/>
        <v>42.228340909170583</v>
      </c>
    </row>
    <row r="3512" spans="1:7" x14ac:dyDescent="0.25">
      <c r="A3512" s="24">
        <v>38.661133</v>
      </c>
      <c r="B3512" s="23">
        <v>-173.22649000000001</v>
      </c>
      <c r="C3512" s="25">
        <v>4.6853823999999999</v>
      </c>
      <c r="D3512" s="26">
        <v>-4.5429436E-3</v>
      </c>
      <c r="F3512" s="18">
        <f t="shared" si="153"/>
        <v>6.1266338128797289</v>
      </c>
      <c r="G3512" s="12">
        <f t="shared" si="154"/>
        <v>42.2414478988958</v>
      </c>
    </row>
    <row r="3513" spans="1:7" x14ac:dyDescent="0.25">
      <c r="A3513" s="24">
        <v>38.710937999999999</v>
      </c>
      <c r="B3513" s="23">
        <v>-173.28936999999999</v>
      </c>
      <c r="C3513" s="25">
        <v>4.6853585000000004</v>
      </c>
      <c r="D3513" s="26">
        <v>-4.5419307000000003E-3</v>
      </c>
      <c r="F3513" s="18">
        <f t="shared" si="153"/>
        <v>6.1288577379511988</v>
      </c>
      <c r="G3513" s="12">
        <f t="shared" si="154"/>
        <v>42.256781247992016</v>
      </c>
    </row>
    <row r="3514" spans="1:7" x14ac:dyDescent="0.25">
      <c r="A3514" s="24">
        <v>38.760742</v>
      </c>
      <c r="B3514" s="23">
        <v>-173.31271000000001</v>
      </c>
      <c r="C3514" s="25">
        <v>4.6853271000000003</v>
      </c>
      <c r="D3514" s="26">
        <v>-4.5423744999999998E-3</v>
      </c>
      <c r="F3514" s="18">
        <f t="shared" si="153"/>
        <v>6.1296832215893691</v>
      </c>
      <c r="G3514" s="12">
        <f t="shared" si="154"/>
        <v>42.262472729669909</v>
      </c>
    </row>
    <row r="3515" spans="1:7" x14ac:dyDescent="0.25">
      <c r="A3515" s="24">
        <v>38.810547</v>
      </c>
      <c r="B3515" s="23">
        <v>-173.35787999999999</v>
      </c>
      <c r="C3515" s="25">
        <v>4.6852416999999997</v>
      </c>
      <c r="D3515" s="26">
        <v>-4.5432802000000003E-3</v>
      </c>
      <c r="F3515" s="18">
        <f t="shared" si="153"/>
        <v>6.13128078354036</v>
      </c>
      <c r="G3515" s="12">
        <f t="shared" si="154"/>
        <v>42.27348747805852</v>
      </c>
    </row>
    <row r="3516" spans="1:7" x14ac:dyDescent="0.25">
      <c r="A3516" s="24">
        <v>38.860351999999999</v>
      </c>
      <c r="B3516" s="23">
        <v>-173.42339999999999</v>
      </c>
      <c r="C3516" s="25">
        <v>4.6852856000000003</v>
      </c>
      <c r="D3516" s="26">
        <v>-4.5409318999999997E-3</v>
      </c>
      <c r="F3516" s="18">
        <f t="shared" si="153"/>
        <v>6.1335980795117777</v>
      </c>
      <c r="G3516" s="12">
        <f t="shared" si="154"/>
        <v>42.289464593719842</v>
      </c>
    </row>
    <row r="3517" spans="1:7" x14ac:dyDescent="0.25">
      <c r="A3517" s="24">
        <v>38.910156000000001</v>
      </c>
      <c r="B3517" s="23">
        <v>-173.49553</v>
      </c>
      <c r="C3517" s="25">
        <v>4.6852292999999996</v>
      </c>
      <c r="D3517" s="26">
        <v>-4.5432266999999998E-3</v>
      </c>
      <c r="F3517" s="18">
        <f t="shared" si="153"/>
        <v>6.136149156410716</v>
      </c>
      <c r="G3517" s="12">
        <f t="shared" si="154"/>
        <v>42.307053564303658</v>
      </c>
    </row>
    <row r="3518" spans="1:7" x14ac:dyDescent="0.25">
      <c r="A3518" s="24">
        <v>38.959961</v>
      </c>
      <c r="B3518" s="23">
        <v>-173.54152999999999</v>
      </c>
      <c r="C3518" s="25">
        <v>4.6852302999999997</v>
      </c>
      <c r="D3518" s="26">
        <v>-4.5410273999999997E-3</v>
      </c>
      <c r="F3518" s="18">
        <f t="shared" si="153"/>
        <v>6.1377760736067657</v>
      </c>
      <c r="G3518" s="12">
        <f t="shared" si="154"/>
        <v>42.318270708998732</v>
      </c>
    </row>
    <row r="3519" spans="1:7" x14ac:dyDescent="0.25">
      <c r="A3519" s="24">
        <v>39.009765999999999</v>
      </c>
      <c r="B3519" s="23">
        <v>-173.59397999999999</v>
      </c>
      <c r="C3519" s="25">
        <v>4.6852387999999996</v>
      </c>
      <c r="D3519" s="26">
        <v>-4.5430482999999997E-3</v>
      </c>
      <c r="F3519" s="18">
        <f t="shared" si="153"/>
        <v>6.1396311128879146</v>
      </c>
      <c r="G3519" s="12">
        <f t="shared" si="154"/>
        <v>42.331060692460824</v>
      </c>
    </row>
    <row r="3520" spans="1:7" x14ac:dyDescent="0.25">
      <c r="A3520" s="24">
        <v>39.059570000000001</v>
      </c>
      <c r="B3520" s="23">
        <v>-173.64952</v>
      </c>
      <c r="C3520" s="25">
        <v>4.6850972000000004</v>
      </c>
      <c r="D3520" s="26">
        <v>-4.5416173999999997E-3</v>
      </c>
      <c r="F3520" s="18">
        <f t="shared" si="153"/>
        <v>6.1415954385633205</v>
      </c>
      <c r="G3520" s="12">
        <f t="shared" si="154"/>
        <v>42.344604175425268</v>
      </c>
    </row>
    <row r="3521" spans="1:7" x14ac:dyDescent="0.25">
      <c r="A3521" s="24">
        <v>39.109375</v>
      </c>
      <c r="B3521" s="23">
        <v>-173.67696000000001</v>
      </c>
      <c r="C3521" s="25">
        <v>4.6850348000000004</v>
      </c>
      <c r="D3521" s="26">
        <v>-4.5413970999999996E-3</v>
      </c>
      <c r="F3521" s="18">
        <f t="shared" si="153"/>
        <v>6.14256593003853</v>
      </c>
      <c r="G3521" s="12">
        <f t="shared" si="154"/>
        <v>42.351295446086851</v>
      </c>
    </row>
    <row r="3522" spans="1:7" x14ac:dyDescent="0.25">
      <c r="A3522" s="24">
        <v>39.159179999999999</v>
      </c>
      <c r="B3522" s="23">
        <v>-173.72394</v>
      </c>
      <c r="C3522" s="25">
        <v>4.6851872999999999</v>
      </c>
      <c r="D3522" s="26">
        <v>-4.5429110000000002E-3</v>
      </c>
      <c r="F3522" s="18">
        <f t="shared" si="153"/>
        <v>6.1442275076444091</v>
      </c>
      <c r="G3522" s="12">
        <f t="shared" si="154"/>
        <v>42.362751564734118</v>
      </c>
    </row>
    <row r="3523" spans="1:7" x14ac:dyDescent="0.25">
      <c r="A3523" s="24">
        <v>39.208984000000001</v>
      </c>
      <c r="B3523" s="23">
        <v>-173.77304000000001</v>
      </c>
      <c r="C3523" s="25">
        <v>4.6850348000000004</v>
      </c>
      <c r="D3523" s="26">
        <v>-4.5422255000000002E-3</v>
      </c>
      <c r="F3523" s="18">
        <f t="shared" si="153"/>
        <v>6.1459640649123672</v>
      </c>
      <c r="G3523" s="12">
        <f t="shared" si="154"/>
        <v>42.374724647441248</v>
      </c>
    </row>
    <row r="3524" spans="1:7" x14ac:dyDescent="0.25">
      <c r="A3524" s="24">
        <v>39.258789</v>
      </c>
      <c r="B3524" s="23">
        <v>-173.81903</v>
      </c>
      <c r="C3524" s="25">
        <v>4.6850890999999999</v>
      </c>
      <c r="D3524" s="26">
        <v>-4.5430330000000001E-3</v>
      </c>
      <c r="F3524" s="18">
        <f t="shared" si="153"/>
        <v>6.1475906284307662</v>
      </c>
      <c r="G3524" s="12">
        <f t="shared" si="154"/>
        <v>42.385939353626604</v>
      </c>
    </row>
    <row r="3525" spans="1:7" x14ac:dyDescent="0.25">
      <c r="A3525" s="24">
        <v>39.308593999999999</v>
      </c>
      <c r="B3525" s="23">
        <v>-173.85475</v>
      </c>
      <c r="C3525" s="25">
        <v>4.6849493999999998</v>
      </c>
      <c r="D3525" s="26">
        <v>-4.5428248000000003E-3</v>
      </c>
      <c r="F3525" s="18">
        <f t="shared" si="153"/>
        <v>6.1488539650012646</v>
      </c>
      <c r="G3525" s="12">
        <f t="shared" si="154"/>
        <v>42.394649710333297</v>
      </c>
    </row>
    <row r="3526" spans="1:7" x14ac:dyDescent="0.25">
      <c r="A3526" s="24">
        <v>39.358398000000001</v>
      </c>
      <c r="B3526" s="23">
        <v>-173.90071</v>
      </c>
      <c r="C3526" s="25">
        <v>4.6850433000000002</v>
      </c>
      <c r="D3526" s="26">
        <v>-4.5428216E-3</v>
      </c>
      <c r="F3526" s="18">
        <f t="shared" si="153"/>
        <v>6.1504794674867105</v>
      </c>
      <c r="G3526" s="12">
        <f t="shared" si="154"/>
        <v>42.405857100989508</v>
      </c>
    </row>
    <row r="3527" spans="1:7" x14ac:dyDescent="0.25">
      <c r="A3527" s="24">
        <v>39.408203</v>
      </c>
      <c r="B3527" s="23">
        <v>-173.95124999999999</v>
      </c>
      <c r="C3527" s="25">
        <v>4.6849308000000001</v>
      </c>
      <c r="D3527" s="26">
        <v>-4.5439241999999996E-3</v>
      </c>
      <c r="F3527" s="18">
        <f t="shared" si="153"/>
        <v>6.152266954336457</v>
      </c>
      <c r="G3527" s="12">
        <f t="shared" si="154"/>
        <v>42.418181329095781</v>
      </c>
    </row>
    <row r="3528" spans="1:7" x14ac:dyDescent="0.25">
      <c r="A3528" s="24">
        <v>39.458008</v>
      </c>
      <c r="B3528" s="23">
        <v>-174.01309000000001</v>
      </c>
      <c r="C3528" s="25">
        <v>4.6848859999999997</v>
      </c>
      <c r="D3528" s="26">
        <v>-4.5409352000000004E-3</v>
      </c>
      <c r="F3528" s="18">
        <f t="shared" si="153"/>
        <v>6.1544540969321915</v>
      </c>
      <c r="G3528" s="12">
        <f t="shared" si="154"/>
        <v>42.433261073181505</v>
      </c>
    </row>
    <row r="3529" spans="1:7" x14ac:dyDescent="0.25">
      <c r="A3529" s="24">
        <v>39.507812999999999</v>
      </c>
      <c r="B3529" s="23">
        <v>-174.05492000000001</v>
      </c>
      <c r="C3529" s="25">
        <v>4.6848726000000003</v>
      </c>
      <c r="D3529" s="26">
        <v>-4.5418083000000001E-3</v>
      </c>
      <c r="F3529" s="18">
        <f t="shared" si="153"/>
        <v>6.1559335305476441</v>
      </c>
      <c r="G3529" s="12">
        <f t="shared" si="154"/>
        <v>42.443461359324871</v>
      </c>
    </row>
    <row r="3530" spans="1:7" x14ac:dyDescent="0.25">
      <c r="A3530" s="24">
        <v>39.557617</v>
      </c>
      <c r="B3530" s="23">
        <v>-174.10418999999999</v>
      </c>
      <c r="C3530" s="25">
        <v>4.6848960000000002</v>
      </c>
      <c r="D3530" s="26">
        <v>-4.5424964999999998E-3</v>
      </c>
      <c r="F3530" s="18">
        <f t="shared" si="153"/>
        <v>6.1576761003356735</v>
      </c>
      <c r="G3530" s="12">
        <f t="shared" si="154"/>
        <v>42.455475896697173</v>
      </c>
    </row>
    <row r="3531" spans="1:7" x14ac:dyDescent="0.25">
      <c r="A3531" s="24">
        <v>39.607422</v>
      </c>
      <c r="B3531" s="23">
        <v>-174.16659999999999</v>
      </c>
      <c r="C3531" s="25">
        <v>4.6848798</v>
      </c>
      <c r="D3531" s="26">
        <v>-4.5432448000000004E-3</v>
      </c>
      <c r="F3531" s="18">
        <f t="shared" si="153"/>
        <v>6.1598834025575329</v>
      </c>
      <c r="G3531" s="12">
        <f t="shared" si="154"/>
        <v>42.470694635836722</v>
      </c>
    </row>
    <row r="3532" spans="1:7" x14ac:dyDescent="0.25">
      <c r="A3532" s="24">
        <v>39.657226999999999</v>
      </c>
      <c r="B3532" s="23">
        <v>-174.22092000000001</v>
      </c>
      <c r="C3532" s="25">
        <v>4.6847725000000002</v>
      </c>
      <c r="D3532" s="26">
        <v>-4.5417039999999997E-3</v>
      </c>
      <c r="F3532" s="18">
        <f t="shared" si="153"/>
        <v>6.1618045795594778</v>
      </c>
      <c r="G3532" s="12">
        <f t="shared" si="154"/>
        <v>42.483940620615776</v>
      </c>
    </row>
    <row r="3533" spans="1:7" x14ac:dyDescent="0.25">
      <c r="A3533" s="24">
        <v>39.707031000000001</v>
      </c>
      <c r="B3533" s="23">
        <v>-174.25769</v>
      </c>
      <c r="C3533" s="25">
        <v>4.6847839000000002</v>
      </c>
      <c r="D3533" s="26">
        <v>-4.5427619000000001E-3</v>
      </c>
      <c r="F3533" s="18">
        <f t="shared" si="153"/>
        <v>6.1631050522833641</v>
      </c>
      <c r="G3533" s="12">
        <f t="shared" si="154"/>
        <v>42.492907020842686</v>
      </c>
    </row>
    <row r="3534" spans="1:7" x14ac:dyDescent="0.25">
      <c r="A3534" s="24">
        <v>39.756836</v>
      </c>
      <c r="B3534" s="23">
        <v>-174.29579000000001</v>
      </c>
      <c r="C3534" s="25">
        <v>4.6847748999999999</v>
      </c>
      <c r="D3534" s="26">
        <v>-4.5415344999999996E-3</v>
      </c>
      <c r="F3534" s="18">
        <f t="shared" si="153"/>
        <v>6.1644525641348764</v>
      </c>
      <c r="G3534" s="12">
        <f t="shared" si="154"/>
        <v>42.502197742861867</v>
      </c>
    </row>
    <row r="3535" spans="1:7" x14ac:dyDescent="0.25">
      <c r="A3535" s="24">
        <v>39.806640999999999</v>
      </c>
      <c r="B3535" s="23">
        <v>-174.35202000000001</v>
      </c>
      <c r="C3535" s="25">
        <v>4.6846551999999999</v>
      </c>
      <c r="D3535" s="26">
        <v>-4.5427145000000004E-3</v>
      </c>
      <c r="F3535" s="18">
        <f t="shared" si="153"/>
        <v>6.166441293568222</v>
      </c>
      <c r="G3535" s="12">
        <f t="shared" si="154"/>
        <v>42.515909482996733</v>
      </c>
    </row>
    <row r="3536" spans="1:7" x14ac:dyDescent="0.25">
      <c r="A3536" s="24">
        <v>39.856445000000001</v>
      </c>
      <c r="B3536" s="23">
        <v>-174.39706000000001</v>
      </c>
      <c r="C3536" s="25">
        <v>4.6847333999999998</v>
      </c>
      <c r="D3536" s="26">
        <v>-4.5427708000000001E-3</v>
      </c>
      <c r="F3536" s="18">
        <f t="shared" si="153"/>
        <v>6.1680342577097464</v>
      </c>
      <c r="G3536" s="12">
        <f t="shared" si="154"/>
        <v>42.526892530759035</v>
      </c>
    </row>
    <row r="3537" spans="1:7" x14ac:dyDescent="0.25">
      <c r="A3537" s="24">
        <v>39.90625</v>
      </c>
      <c r="B3537" s="23">
        <v>-174.44719000000001</v>
      </c>
      <c r="C3537" s="25">
        <v>4.6847481999999996</v>
      </c>
      <c r="D3537" s="26">
        <v>-4.5419898999999996E-3</v>
      </c>
      <c r="F3537" s="18">
        <f t="shared" si="153"/>
        <v>6.1698072437757903</v>
      </c>
      <c r="G3537" s="12">
        <f t="shared" si="154"/>
        <v>42.539116779966946</v>
      </c>
    </row>
    <row r="3538" spans="1:7" x14ac:dyDescent="0.25">
      <c r="A3538" s="24">
        <v>39.956054999999999</v>
      </c>
      <c r="B3538" s="23">
        <v>-174.50864000000001</v>
      </c>
      <c r="C3538" s="25">
        <v>4.6845287999999998</v>
      </c>
      <c r="D3538" s="26">
        <v>-4.5412150000000004E-3</v>
      </c>
      <c r="F3538" s="18">
        <f t="shared" si="153"/>
        <v>6.1719805929431226</v>
      </c>
      <c r="G3538" s="12">
        <f t="shared" si="154"/>
        <v>42.554101422173737</v>
      </c>
    </row>
    <row r="3539" spans="1:7" x14ac:dyDescent="0.25">
      <c r="A3539" s="24">
        <v>40.005859000000001</v>
      </c>
      <c r="B3539" s="23">
        <v>-174.56496999999999</v>
      </c>
      <c r="C3539" s="25">
        <v>4.6846676</v>
      </c>
      <c r="D3539" s="26">
        <v>-4.5418469000000003E-3</v>
      </c>
      <c r="F3539" s="18">
        <f t="shared" si="153"/>
        <v>6.1739728591529817</v>
      </c>
      <c r="G3539" s="12">
        <f t="shared" si="154"/>
        <v>42.567837547405752</v>
      </c>
    </row>
    <row r="3540" spans="1:7" x14ac:dyDescent="0.25">
      <c r="A3540" s="24">
        <v>40.055664</v>
      </c>
      <c r="B3540" s="23">
        <v>-174.61208999999999</v>
      </c>
      <c r="C3540" s="25">
        <v>4.6846008000000001</v>
      </c>
      <c r="D3540" s="26">
        <v>-4.5414892999999998E-3</v>
      </c>
      <c r="F3540" s="18">
        <f t="shared" si="153"/>
        <v>6.1756393882459797</v>
      </c>
      <c r="G3540" s="12">
        <f t="shared" si="154"/>
        <v>42.579327805189052</v>
      </c>
    </row>
    <row r="3541" spans="1:7" x14ac:dyDescent="0.25">
      <c r="A3541" s="24">
        <v>40.105468999999999</v>
      </c>
      <c r="B3541" s="23">
        <v>-174.65218999999999</v>
      </c>
      <c r="C3541" s="25">
        <v>4.6845702999999999</v>
      </c>
      <c r="D3541" s="26">
        <v>-4.5421747000000002E-3</v>
      </c>
      <c r="F3541" s="18">
        <f t="shared" si="153"/>
        <v>6.1770576356277536</v>
      </c>
      <c r="G3541" s="12">
        <f t="shared" si="154"/>
        <v>42.58910622915149</v>
      </c>
    </row>
    <row r="3542" spans="1:7" x14ac:dyDescent="0.25">
      <c r="A3542" s="24">
        <v>40.155273000000001</v>
      </c>
      <c r="B3542" s="23">
        <v>-174.72581</v>
      </c>
      <c r="C3542" s="25">
        <v>4.6844982999999996</v>
      </c>
      <c r="D3542" s="26">
        <v>-4.5419036999999997E-3</v>
      </c>
      <c r="F3542" s="18">
        <f t="shared" si="153"/>
        <v>6.1796614104967373</v>
      </c>
      <c r="G3542" s="12">
        <f t="shared" si="154"/>
        <v>42.607058537683045</v>
      </c>
    </row>
    <row r="3543" spans="1:7" x14ac:dyDescent="0.25">
      <c r="A3543" s="24">
        <v>40.205078</v>
      </c>
      <c r="B3543" s="23">
        <v>-174.76157000000001</v>
      </c>
      <c r="C3543" s="25">
        <v>4.6844878000000003</v>
      </c>
      <c r="D3543" s="26">
        <v>-4.5423117000000001E-3</v>
      </c>
      <c r="F3543" s="18">
        <f t="shared" si="153"/>
        <v>6.1809261617778413</v>
      </c>
      <c r="G3543" s="12">
        <f t="shared" si="154"/>
        <v>42.615778648428609</v>
      </c>
    </row>
    <row r="3544" spans="1:7" x14ac:dyDescent="0.25">
      <c r="A3544" s="24">
        <v>40.254883</v>
      </c>
      <c r="B3544" s="23">
        <v>-174.79651999999999</v>
      </c>
      <c r="C3544" s="25">
        <v>4.6844863999999999</v>
      </c>
      <c r="D3544" s="26">
        <v>-4.5413253999999998E-3</v>
      </c>
      <c r="F3544" s="18">
        <f t="shared" si="153"/>
        <v>6.1821622651691879</v>
      </c>
      <c r="G3544" s="12">
        <f t="shared" si="154"/>
        <v>42.624301239887139</v>
      </c>
    </row>
    <row r="3545" spans="1:7" x14ac:dyDescent="0.25">
      <c r="A3545" s="24">
        <v>40.304687999999999</v>
      </c>
      <c r="B3545" s="23">
        <v>-174.85362000000001</v>
      </c>
      <c r="C3545" s="25">
        <v>4.6843599999999999</v>
      </c>
      <c r="D3545" s="26">
        <v>-4.5406995000000002E-3</v>
      </c>
      <c r="F3545" s="18">
        <f t="shared" si="153"/>
        <v>6.1841817645581987</v>
      </c>
      <c r="G3545" s="12">
        <f t="shared" si="154"/>
        <v>42.638225130367331</v>
      </c>
    </row>
    <row r="3546" spans="1:7" x14ac:dyDescent="0.25">
      <c r="A3546" s="24">
        <v>40.354492</v>
      </c>
      <c r="B3546" s="23">
        <v>-174.90269000000001</v>
      </c>
      <c r="C3546" s="25">
        <v>4.6843447999999999</v>
      </c>
      <c r="D3546" s="26">
        <v>-4.5420675999999997E-3</v>
      </c>
      <c r="F3546" s="18">
        <f t="shared" si="153"/>
        <v>6.1859172607932029</v>
      </c>
      <c r="G3546" s="12">
        <f t="shared" si="154"/>
        <v>42.650190897545308</v>
      </c>
    </row>
    <row r="3547" spans="1:7" x14ac:dyDescent="0.25">
      <c r="A3547" s="24">
        <v>40.404297</v>
      </c>
      <c r="B3547" s="23">
        <v>-174.97793999999999</v>
      </c>
      <c r="C3547" s="25">
        <v>4.6843957999999999</v>
      </c>
      <c r="D3547" s="26">
        <v>-4.5414627999999999E-3</v>
      </c>
      <c r="F3547" s="18">
        <f t="shared" si="153"/>
        <v>6.1885786851193503</v>
      </c>
      <c r="G3547" s="12">
        <f t="shared" si="154"/>
        <v>42.668540683160607</v>
      </c>
    </row>
    <row r="3548" spans="1:7" x14ac:dyDescent="0.25">
      <c r="A3548" s="24">
        <v>40.454101999999999</v>
      </c>
      <c r="B3548" s="23">
        <v>-175.03039999999999</v>
      </c>
      <c r="C3548" s="25">
        <v>4.6844387000000003</v>
      </c>
      <c r="D3548" s="26">
        <v>-4.5428331999999997E-3</v>
      </c>
      <c r="F3548" s="18">
        <f t="shared" si="153"/>
        <v>6.1904340780781499</v>
      </c>
      <c r="G3548" s="12">
        <f t="shared" si="154"/>
        <v>42.681333105132417</v>
      </c>
    </row>
    <row r="3549" spans="1:7" x14ac:dyDescent="0.25">
      <c r="A3549" s="24">
        <v>40.503906000000001</v>
      </c>
      <c r="B3549" s="23">
        <v>-175.07489000000001</v>
      </c>
      <c r="C3549" s="25">
        <v>4.6843643000000004</v>
      </c>
      <c r="D3549" s="26">
        <v>-4.5420169000000002E-3</v>
      </c>
      <c r="F3549" s="18">
        <f t="shared" si="153"/>
        <v>6.1920075899488527</v>
      </c>
      <c r="G3549" s="12">
        <f t="shared" si="154"/>
        <v>42.69218203486033</v>
      </c>
    </row>
    <row r="3550" spans="1:7" x14ac:dyDescent="0.25">
      <c r="A3550" s="24">
        <v>40.553711</v>
      </c>
      <c r="B3550" s="23">
        <v>-175.09246999999999</v>
      </c>
      <c r="C3550" s="25">
        <v>4.6842556000000002</v>
      </c>
      <c r="D3550" s="26">
        <v>-4.5420495E-3</v>
      </c>
      <c r="F3550" s="18">
        <f t="shared" si="153"/>
        <v>6.1926293552598644</v>
      </c>
      <c r="G3550" s="12">
        <f t="shared" si="154"/>
        <v>42.696468934941613</v>
      </c>
    </row>
    <row r="3551" spans="1:7" x14ac:dyDescent="0.25">
      <c r="A3551" s="24">
        <v>40.603515999999999</v>
      </c>
      <c r="B3551" s="23">
        <v>-175.14169000000001</v>
      </c>
      <c r="C3551" s="25">
        <v>4.6842417999999997</v>
      </c>
      <c r="D3551" s="26">
        <v>-4.5423386999999997E-3</v>
      </c>
      <c r="F3551" s="18">
        <f t="shared" si="153"/>
        <v>6.1943701566596392</v>
      </c>
      <c r="G3551" s="12">
        <f t="shared" si="154"/>
        <v>42.708471279765348</v>
      </c>
    </row>
    <row r="3552" spans="1:7" x14ac:dyDescent="0.25">
      <c r="A3552" s="24">
        <v>40.653320000000001</v>
      </c>
      <c r="B3552" s="23">
        <v>-175.19687999999999</v>
      </c>
      <c r="C3552" s="25">
        <v>4.6842256000000004</v>
      </c>
      <c r="D3552" s="26">
        <v>-4.5395907999999999E-3</v>
      </c>
      <c r="F3552" s="18">
        <f t="shared" si="153"/>
        <v>6.1963221036172484</v>
      </c>
      <c r="G3552" s="12">
        <f t="shared" si="154"/>
        <v>42.721929414889715</v>
      </c>
    </row>
    <row r="3553" spans="1:7" x14ac:dyDescent="0.25">
      <c r="A3553" s="24">
        <v>40.703125</v>
      </c>
      <c r="B3553" s="23">
        <v>-175.23236</v>
      </c>
      <c r="C3553" s="25">
        <v>4.6843228000000003</v>
      </c>
      <c r="D3553" s="26">
        <v>-4.544714E-3</v>
      </c>
      <c r="F3553" s="18">
        <f t="shared" si="153"/>
        <v>6.1975769519241153</v>
      </c>
      <c r="G3553" s="12">
        <f t="shared" si="154"/>
        <v>42.730581247363219</v>
      </c>
    </row>
    <row r="3554" spans="1:7" x14ac:dyDescent="0.25">
      <c r="A3554" s="24">
        <v>40.752929999999999</v>
      </c>
      <c r="B3554" s="23">
        <v>-175.28892999999999</v>
      </c>
      <c r="C3554" s="25">
        <v>4.6842465000000004</v>
      </c>
      <c r="D3554" s="26">
        <v>-4.5408695000000001E-3</v>
      </c>
      <c r="F3554" s="18">
        <f t="shared" si="153"/>
        <v>6.1995777063976059</v>
      </c>
      <c r="G3554" s="12">
        <f t="shared" si="154"/>
        <v>42.744375896828437</v>
      </c>
    </row>
    <row r="3555" spans="1:7" x14ac:dyDescent="0.25">
      <c r="A3555" s="24">
        <v>40.802734000000001</v>
      </c>
      <c r="B3555" s="23">
        <v>-175.33589000000001</v>
      </c>
      <c r="C3555" s="25">
        <v>4.684094</v>
      </c>
      <c r="D3555" s="26">
        <v>-4.5428011000000004E-3</v>
      </c>
      <c r="F3555" s="18">
        <f t="shared" si="153"/>
        <v>6.2012385766481826</v>
      </c>
      <c r="G3555" s="12">
        <f t="shared" si="154"/>
        <v>42.755827138456276</v>
      </c>
    </row>
    <row r="3556" spans="1:7" x14ac:dyDescent="0.25">
      <c r="A3556" s="24">
        <v>40.852539</v>
      </c>
      <c r="B3556" s="23">
        <v>-175.40097</v>
      </c>
      <c r="C3556" s="25">
        <v>4.6841540000000004</v>
      </c>
      <c r="D3556" s="26">
        <v>-4.5424760000000002E-3</v>
      </c>
      <c r="F3556" s="18">
        <f t="shared" si="153"/>
        <v>6.2035403108029428</v>
      </c>
      <c r="G3556" s="12">
        <f t="shared" si="154"/>
        <v>42.771696959690082</v>
      </c>
    </row>
    <row r="3557" spans="1:7" x14ac:dyDescent="0.25">
      <c r="A3557" s="24">
        <v>40.902343999999999</v>
      </c>
      <c r="B3557" s="23">
        <v>-175.46268000000001</v>
      </c>
      <c r="C3557" s="25">
        <v>4.6841296999999997</v>
      </c>
      <c r="D3557" s="26">
        <v>-4.5409737999999996E-3</v>
      </c>
      <c r="F3557" s="18">
        <f t="shared" si="153"/>
        <v>6.2057228555892099</v>
      </c>
      <c r="G3557" s="12">
        <f t="shared" si="154"/>
        <v>42.786745003149491</v>
      </c>
    </row>
    <row r="3558" spans="1:7" x14ac:dyDescent="0.25">
      <c r="A3558" s="24">
        <v>40.952148000000001</v>
      </c>
      <c r="B3558" s="23">
        <v>-175.50980999999999</v>
      </c>
      <c r="C3558" s="25">
        <v>4.6840048000000003</v>
      </c>
      <c r="D3558" s="26">
        <v>-4.5433816999999998E-3</v>
      </c>
      <c r="F3558" s="18">
        <f t="shared" si="153"/>
        <v>6.2073897383598586</v>
      </c>
      <c r="G3558" s="12">
        <f t="shared" si="154"/>
        <v>42.798237699442502</v>
      </c>
    </row>
    <row r="3559" spans="1:7" x14ac:dyDescent="0.25">
      <c r="A3559" s="24">
        <v>41.001953</v>
      </c>
      <c r="B3559" s="23">
        <v>-175.55731</v>
      </c>
      <c r="C3559" s="25">
        <v>4.6839857</v>
      </c>
      <c r="D3559" s="26">
        <v>-4.5418530000000002E-3</v>
      </c>
      <c r="F3559" s="18">
        <f t="shared" si="153"/>
        <v>6.2090697072036063</v>
      </c>
      <c r="G3559" s="12">
        <f t="shared" si="154"/>
        <v>42.809820620595026</v>
      </c>
    </row>
    <row r="3560" spans="1:7" x14ac:dyDescent="0.25">
      <c r="A3560" s="24">
        <v>41.051758</v>
      </c>
      <c r="B3560" s="23">
        <v>-175.60986</v>
      </c>
      <c r="C3560" s="25">
        <v>4.6840013999999996</v>
      </c>
      <c r="D3560" s="26">
        <v>-4.5424163999999998E-3</v>
      </c>
      <c r="F3560" s="18">
        <f t="shared" si="153"/>
        <v>6.2109282832612687</v>
      </c>
      <c r="G3560" s="12">
        <f t="shared" si="154"/>
        <v>42.822634989154281</v>
      </c>
    </row>
    <row r="3561" spans="1:7" x14ac:dyDescent="0.25">
      <c r="A3561" s="24">
        <v>41.101562999999999</v>
      </c>
      <c r="B3561" s="23">
        <v>-175.64492999999999</v>
      </c>
      <c r="C3561" s="25">
        <v>4.6840052999999999</v>
      </c>
      <c r="D3561" s="26">
        <v>-4.5418111000000002E-3</v>
      </c>
      <c r="F3561" s="18">
        <f t="shared" si="153"/>
        <v>6.212168630784431</v>
      </c>
      <c r="G3561" s="12">
        <f t="shared" si="154"/>
        <v>42.831186842729416</v>
      </c>
    </row>
    <row r="3562" spans="1:7" x14ac:dyDescent="0.25">
      <c r="A3562" s="24">
        <v>41.151367</v>
      </c>
      <c r="B3562" s="23">
        <v>-175.69833</v>
      </c>
      <c r="C3562" s="25">
        <v>4.6839833000000004</v>
      </c>
      <c r="D3562" s="26">
        <v>-4.5428635E-3</v>
      </c>
      <c r="F3562" s="18">
        <f t="shared" si="153"/>
        <v>6.2140572694424554</v>
      </c>
      <c r="G3562" s="12">
        <f t="shared" si="154"/>
        <v>42.844208484614569</v>
      </c>
    </row>
    <row r="3563" spans="1:7" x14ac:dyDescent="0.25">
      <c r="A3563" s="24">
        <v>41.201172</v>
      </c>
      <c r="B3563" s="23">
        <v>-175.73987</v>
      </c>
      <c r="C3563" s="25">
        <v>4.6839781</v>
      </c>
      <c r="D3563" s="26">
        <v>-4.5423386999999997E-3</v>
      </c>
      <c r="F3563" s="18">
        <f t="shared" si="153"/>
        <v>6.2155264464060185</v>
      </c>
      <c r="G3563" s="12">
        <f t="shared" si="154"/>
        <v>42.854338053976157</v>
      </c>
    </row>
    <row r="3564" spans="1:7" x14ac:dyDescent="0.25">
      <c r="A3564" s="24">
        <v>41.250976999999999</v>
      </c>
      <c r="B3564" s="23">
        <v>-175.7757</v>
      </c>
      <c r="C3564" s="25">
        <v>4.6838407999999996</v>
      </c>
      <c r="D3564" s="26">
        <v>-4.5392512999999999E-3</v>
      </c>
      <c r="F3564" s="18">
        <f t="shared" si="153"/>
        <v>6.2167936734306819</v>
      </c>
      <c r="G3564" s="12">
        <f t="shared" si="154"/>
        <v>42.863075234289731</v>
      </c>
    </row>
    <row r="3565" spans="1:7" x14ac:dyDescent="0.25">
      <c r="A3565" s="24">
        <v>41.300781000000001</v>
      </c>
      <c r="B3565" s="23">
        <v>-175.81706</v>
      </c>
      <c r="C3565" s="25">
        <v>4.6838093000000001</v>
      </c>
      <c r="D3565" s="26">
        <v>-4.5462456000000002E-3</v>
      </c>
      <c r="F3565" s="18">
        <f t="shared" si="153"/>
        <v>6.2182564841965222</v>
      </c>
      <c r="G3565" s="12">
        <f t="shared" si="154"/>
        <v>42.873160910476429</v>
      </c>
    </row>
    <row r="3566" spans="1:7" x14ac:dyDescent="0.25">
      <c r="A3566" s="24">
        <v>41.350586</v>
      </c>
      <c r="B3566" s="23">
        <v>-175.88449</v>
      </c>
      <c r="C3566" s="25">
        <v>4.6838198000000002</v>
      </c>
      <c r="D3566" s="26">
        <v>-4.5360890000000001E-3</v>
      </c>
      <c r="F3566" s="18">
        <f t="shared" si="153"/>
        <v>6.2206413325993415</v>
      </c>
      <c r="G3566" s="12">
        <f t="shared" si="154"/>
        <v>42.889603781493577</v>
      </c>
    </row>
    <row r="3567" spans="1:7" x14ac:dyDescent="0.25">
      <c r="A3567" s="24">
        <v>41.400390999999999</v>
      </c>
      <c r="B3567" s="23">
        <v>-175.92180999999999</v>
      </c>
      <c r="C3567" s="25">
        <v>4.6837530000000003</v>
      </c>
      <c r="D3567" s="26">
        <v>-4.5438496999999998E-3</v>
      </c>
      <c r="F3567" s="18">
        <f t="shared" si="153"/>
        <v>6.2219612575940495</v>
      </c>
      <c r="G3567" s="12">
        <f t="shared" si="154"/>
        <v>42.898704299754876</v>
      </c>
    </row>
    <row r="3568" spans="1:7" x14ac:dyDescent="0.25">
      <c r="A3568" s="24">
        <v>41.450195000000001</v>
      </c>
      <c r="B3568" s="23">
        <v>-175.97601</v>
      </c>
      <c r="C3568" s="25">
        <v>4.6838479</v>
      </c>
      <c r="D3568" s="26">
        <v>-4.5432416000000002E-3</v>
      </c>
      <c r="F3568" s="18">
        <f t="shared" si="153"/>
        <v>6.2238781904641787</v>
      </c>
      <c r="G3568" s="12">
        <f t="shared" si="154"/>
        <v>42.911921022417339</v>
      </c>
    </row>
    <row r="3569" spans="1:7" x14ac:dyDescent="0.25">
      <c r="A3569" s="24">
        <v>41.5</v>
      </c>
      <c r="B3569" s="23">
        <v>-176.06152</v>
      </c>
      <c r="C3569" s="25">
        <v>4.6837692000000004</v>
      </c>
      <c r="D3569" s="26">
        <v>-4.5408308999999999E-3</v>
      </c>
      <c r="F3569" s="18">
        <f t="shared" si="153"/>
        <v>6.2269024880605768</v>
      </c>
      <c r="G3569" s="12">
        <f t="shared" si="154"/>
        <v>42.932772719001576</v>
      </c>
    </row>
    <row r="3570" spans="1:7" x14ac:dyDescent="0.25">
      <c r="A3570" s="24">
        <v>41.549804999999999</v>
      </c>
      <c r="B3570" s="23">
        <v>-176.10929999999999</v>
      </c>
      <c r="C3570" s="25">
        <v>4.6837220000000004</v>
      </c>
      <c r="D3570" s="26">
        <v>-4.5413761000000002E-3</v>
      </c>
      <c r="F3570" s="18">
        <f t="shared" si="153"/>
        <v>6.2285923598785606</v>
      </c>
      <c r="G3570" s="12">
        <f t="shared" si="154"/>
        <v>42.944423918426153</v>
      </c>
    </row>
    <row r="3571" spans="1:7" x14ac:dyDescent="0.25">
      <c r="A3571" s="24">
        <v>41.599609000000001</v>
      </c>
      <c r="B3571" s="23">
        <v>-176.13765000000001</v>
      </c>
      <c r="C3571" s="25">
        <v>4.6836925000000003</v>
      </c>
      <c r="D3571" s="26">
        <v>-4.5387596000000001E-3</v>
      </c>
      <c r="F3571" s="18">
        <f t="shared" si="153"/>
        <v>6.2295950360200401</v>
      </c>
      <c r="G3571" s="12">
        <f t="shared" si="154"/>
        <v>42.951337093471928</v>
      </c>
    </row>
    <row r="3572" spans="1:7" x14ac:dyDescent="0.25">
      <c r="A3572" s="24">
        <v>41.649414</v>
      </c>
      <c r="B3572" s="23">
        <v>-176.19254000000001</v>
      </c>
      <c r="C3572" s="25">
        <v>4.6837111</v>
      </c>
      <c r="D3572" s="26">
        <v>-4.5400648000000002E-3</v>
      </c>
      <c r="F3572" s="18">
        <f t="shared" si="153"/>
        <v>6.2315363726481099</v>
      </c>
      <c r="G3572" s="12">
        <f t="shared" si="154"/>
        <v>42.964722073304799</v>
      </c>
    </row>
    <row r="3573" spans="1:7" x14ac:dyDescent="0.25">
      <c r="A3573" s="24">
        <v>41.699218999999999</v>
      </c>
      <c r="B3573" s="23">
        <v>-176.25575000000001</v>
      </c>
      <c r="C3573" s="25">
        <v>4.6835756000000002</v>
      </c>
      <c r="D3573" s="26">
        <v>-4.5620766000000002E-3</v>
      </c>
      <c r="F3573" s="18">
        <f t="shared" ref="F3573:F3636" si="155" xml:space="preserve"> -B3573 / A_6x12_in2</f>
        <v>6.2337719690820741</v>
      </c>
      <c r="G3573" s="12">
        <f t="shared" ref="G3573:G3636" si="156" xml:space="preserve"> -B3573 * kip_to_N / A_6x12_mm2</f>
        <v>42.980135893221664</v>
      </c>
    </row>
    <row r="3574" spans="1:7" x14ac:dyDescent="0.25">
      <c r="A3574" s="24">
        <v>41.749023000000001</v>
      </c>
      <c r="B3574" s="23">
        <v>-176.31154000000001</v>
      </c>
      <c r="C3574" s="25">
        <v>4.6835737000000002</v>
      </c>
      <c r="D3574" s="26">
        <v>-4.5408098999999997E-3</v>
      </c>
      <c r="F3574" s="18">
        <f t="shared" si="155"/>
        <v>6.2357451366987622</v>
      </c>
      <c r="G3574" s="12">
        <f t="shared" si="156"/>
        <v>42.993740338929008</v>
      </c>
    </row>
    <row r="3575" spans="1:7" x14ac:dyDescent="0.25">
      <c r="A3575" s="24">
        <v>41.798828</v>
      </c>
      <c r="B3575" s="23">
        <v>-176.35565</v>
      </c>
      <c r="C3575" s="25">
        <v>4.6835836999999998</v>
      </c>
      <c r="D3575" s="26">
        <v>-4.5321314000000001E-3</v>
      </c>
      <c r="F3575" s="18">
        <f t="shared" si="155"/>
        <v>6.2373052088187135</v>
      </c>
      <c r="G3575" s="12">
        <f t="shared" si="156"/>
        <v>43.004496605287692</v>
      </c>
    </row>
    <row r="3576" spans="1:7" x14ac:dyDescent="0.25">
      <c r="A3576" s="24">
        <v>41.848633</v>
      </c>
      <c r="B3576" s="23">
        <v>-176.40352999999999</v>
      </c>
      <c r="C3576" s="25">
        <v>4.6836004000000004</v>
      </c>
      <c r="D3576" s="26">
        <v>-4.5416411000000004E-3</v>
      </c>
      <c r="F3576" s="18">
        <f t="shared" si="155"/>
        <v>6.2389986174132117</v>
      </c>
      <c r="G3576" s="12">
        <f t="shared" si="156"/>
        <v>43.016172189809431</v>
      </c>
    </row>
    <row r="3577" spans="1:7" x14ac:dyDescent="0.25">
      <c r="A3577" s="24">
        <v>41.898437999999999</v>
      </c>
      <c r="B3577" s="23">
        <v>-176.44547</v>
      </c>
      <c r="C3577" s="25">
        <v>4.6835355999999999</v>
      </c>
      <c r="D3577" s="26">
        <v>-4.5460340999999996E-3</v>
      </c>
      <c r="F3577" s="18">
        <f t="shared" si="155"/>
        <v>6.2404819414828285</v>
      </c>
      <c r="G3577" s="12">
        <f t="shared" si="156"/>
        <v>43.026399299559671</v>
      </c>
    </row>
    <row r="3578" spans="1:7" x14ac:dyDescent="0.25">
      <c r="A3578" s="24">
        <v>41.948242</v>
      </c>
      <c r="B3578" s="23">
        <v>-176.48399000000001</v>
      </c>
      <c r="C3578" s="25">
        <v>4.6835393999999999</v>
      </c>
      <c r="D3578" s="26">
        <v>-4.5445561000000004E-3</v>
      </c>
      <c r="F3578" s="18">
        <f t="shared" si="155"/>
        <v>6.2418443077956951</v>
      </c>
      <c r="G3578" s="12">
        <f t="shared" si="156"/>
        <v>43.035792438986945</v>
      </c>
    </row>
    <row r="3579" spans="1:7" x14ac:dyDescent="0.25">
      <c r="A3579" s="24">
        <v>41.998047</v>
      </c>
      <c r="B3579" s="23">
        <v>-176.52533</v>
      </c>
      <c r="C3579" s="25">
        <v>4.6835402999999998</v>
      </c>
      <c r="D3579" s="26">
        <v>-4.5391143999999996E-3</v>
      </c>
      <c r="F3579" s="18">
        <f t="shared" si="155"/>
        <v>6.2433064112062322</v>
      </c>
      <c r="G3579" s="12">
        <f t="shared" si="156"/>
        <v>43.045873238154208</v>
      </c>
    </row>
    <row r="3580" spans="1:7" x14ac:dyDescent="0.25">
      <c r="A3580" s="24">
        <v>42.047851999999999</v>
      </c>
      <c r="B3580" s="23">
        <v>-176.57741999999999</v>
      </c>
      <c r="C3580" s="25">
        <v>4.6834578999999996</v>
      </c>
      <c r="D3580" s="26">
        <v>-4.5448271999999996E-3</v>
      </c>
      <c r="F3580" s="18">
        <f t="shared" si="155"/>
        <v>6.2451487180919338</v>
      </c>
      <c r="G3580" s="12">
        <f t="shared" si="156"/>
        <v>43.058575435266512</v>
      </c>
    </row>
    <row r="3581" spans="1:7" x14ac:dyDescent="0.25">
      <c r="A3581" s="24">
        <v>42.097656000000001</v>
      </c>
      <c r="B3581" s="23">
        <v>-176.62766999999999</v>
      </c>
      <c r="C3581" s="25">
        <v>4.6834121</v>
      </c>
      <c r="D3581" s="26">
        <v>-4.5424489999999996E-3</v>
      </c>
      <c r="F3581" s="18">
        <f t="shared" si="155"/>
        <v>6.2469259482897934</v>
      </c>
      <c r="G3581" s="12">
        <f t="shared" si="156"/>
        <v>43.070828946591021</v>
      </c>
    </row>
    <row r="3582" spans="1:7" x14ac:dyDescent="0.25">
      <c r="A3582" s="24">
        <v>42.147461</v>
      </c>
      <c r="B3582" s="23">
        <v>-176.67116999999999</v>
      </c>
      <c r="C3582" s="25">
        <v>4.6833824999999996</v>
      </c>
      <c r="D3582" s="26">
        <v>-4.5423297999999997E-3</v>
      </c>
      <c r="F3582" s="18">
        <f t="shared" si="155"/>
        <v>6.2484644460730143</v>
      </c>
      <c r="G3582" s="12">
        <f t="shared" si="156"/>
        <v>43.08143646385701</v>
      </c>
    </row>
    <row r="3583" spans="1:7" x14ac:dyDescent="0.25">
      <c r="A3583" s="24">
        <v>42.197265999999999</v>
      </c>
      <c r="B3583" s="23">
        <v>-176.72832</v>
      </c>
      <c r="C3583" s="25">
        <v>4.6833415</v>
      </c>
      <c r="D3583" s="26">
        <v>-4.5425919999999998E-3</v>
      </c>
      <c r="F3583" s="18">
        <f t="shared" si="155"/>
        <v>6.2504857138502823</v>
      </c>
      <c r="G3583" s="12">
        <f t="shared" si="156"/>
        <v>43.095372546885784</v>
      </c>
    </row>
    <row r="3584" spans="1:7" x14ac:dyDescent="0.25">
      <c r="A3584" s="24">
        <v>42.247070000000001</v>
      </c>
      <c r="B3584" s="23">
        <v>-176.78847999999999</v>
      </c>
      <c r="C3584" s="25">
        <v>4.6833954000000002</v>
      </c>
      <c r="D3584" s="26">
        <v>-4.5398473999999998E-3</v>
      </c>
      <c r="F3584" s="18">
        <f t="shared" si="155"/>
        <v>6.2526134386005952</v>
      </c>
      <c r="G3584" s="12">
        <f t="shared" si="156"/>
        <v>43.110042621339161</v>
      </c>
    </row>
    <row r="3585" spans="1:7" x14ac:dyDescent="0.25">
      <c r="A3585" s="24">
        <v>42.296875</v>
      </c>
      <c r="B3585" s="23">
        <v>-176.83448999999999</v>
      </c>
      <c r="C3585" s="25">
        <v>4.6833434</v>
      </c>
      <c r="D3585" s="26">
        <v>-4.5398291999999996E-3</v>
      </c>
      <c r="F3585" s="18">
        <f t="shared" si="155"/>
        <v>6.2542407094742964</v>
      </c>
      <c r="G3585" s="12">
        <f t="shared" si="156"/>
        <v>43.121262204543939</v>
      </c>
    </row>
    <row r="3586" spans="1:7" x14ac:dyDescent="0.25">
      <c r="A3586" s="24">
        <v>42.346679999999999</v>
      </c>
      <c r="B3586" s="23">
        <v>-176.89247</v>
      </c>
      <c r="C3586" s="25">
        <v>4.6833434</v>
      </c>
      <c r="D3586" s="26">
        <v>-4.5388192000000004E-3</v>
      </c>
      <c r="F3586" s="18">
        <f t="shared" si="155"/>
        <v>6.2562913324966232</v>
      </c>
      <c r="G3586" s="12">
        <f t="shared" si="156"/>
        <v>43.135400683879169</v>
      </c>
    </row>
    <row r="3587" spans="1:7" x14ac:dyDescent="0.25">
      <c r="A3587" s="24">
        <v>42.396484000000001</v>
      </c>
      <c r="B3587" s="23">
        <v>-176.94107</v>
      </c>
      <c r="C3587" s="25">
        <v>4.6832479999999999</v>
      </c>
      <c r="D3587" s="26">
        <v>-4.5473305999999998E-3</v>
      </c>
      <c r="F3587" s="18">
        <f t="shared" si="155"/>
        <v>6.2580102058820151</v>
      </c>
      <c r="G3587" s="12">
        <f t="shared" si="156"/>
        <v>43.147251841100477</v>
      </c>
    </row>
    <row r="3588" spans="1:7" x14ac:dyDescent="0.25">
      <c r="A3588" s="24">
        <v>42.446289</v>
      </c>
      <c r="B3588" s="23">
        <v>-176.96544</v>
      </c>
      <c r="C3588" s="25">
        <v>4.6832843000000004</v>
      </c>
      <c r="D3588" s="26">
        <v>-4.5417608E-3</v>
      </c>
      <c r="F3588" s="18">
        <f t="shared" si="155"/>
        <v>6.2588721183182709</v>
      </c>
      <c r="G3588" s="12">
        <f t="shared" si="156"/>
        <v>43.153194489279151</v>
      </c>
    </row>
    <row r="3589" spans="1:7" x14ac:dyDescent="0.25">
      <c r="A3589" s="24">
        <v>42.496093999999999</v>
      </c>
      <c r="B3589" s="23">
        <v>-177.01978</v>
      </c>
      <c r="C3589" s="25">
        <v>4.6832317999999997</v>
      </c>
      <c r="D3589" s="26">
        <v>-4.5428960999999999E-3</v>
      </c>
      <c r="F3589" s="18">
        <f t="shared" si="155"/>
        <v>6.2607940026755182</v>
      </c>
      <c r="G3589" s="12">
        <f t="shared" si="156"/>
        <v>43.166445351077634</v>
      </c>
    </row>
    <row r="3590" spans="1:7" x14ac:dyDescent="0.25">
      <c r="A3590" s="24">
        <v>42.545898000000001</v>
      </c>
      <c r="B3590" s="23">
        <v>-177.07182</v>
      </c>
      <c r="C3590" s="25">
        <v>4.6832079999999996</v>
      </c>
      <c r="D3590" s="26">
        <v>-4.5440048000000002E-3</v>
      </c>
      <c r="F3590" s="18">
        <f t="shared" si="155"/>
        <v>6.2626345411729636</v>
      </c>
      <c r="G3590" s="12">
        <f t="shared" si="156"/>
        <v>43.179135355641364</v>
      </c>
    </row>
    <row r="3591" spans="1:7" x14ac:dyDescent="0.25">
      <c r="A3591" s="24">
        <v>42.595703</v>
      </c>
      <c r="B3591" s="23">
        <v>-177.12871999999999</v>
      </c>
      <c r="C3591" s="25">
        <v>4.6831832000000002</v>
      </c>
      <c r="D3591" s="26">
        <v>-4.5449076999999997E-3</v>
      </c>
      <c r="F3591" s="18">
        <f t="shared" si="155"/>
        <v>6.2646469670089475</v>
      </c>
      <c r="G3591" s="12">
        <f t="shared" si="156"/>
        <v>43.193010475927217</v>
      </c>
    </row>
    <row r="3592" spans="1:7" x14ac:dyDescent="0.25">
      <c r="A3592" s="24">
        <v>42.645508</v>
      </c>
      <c r="B3592" s="23">
        <v>-177.19548</v>
      </c>
      <c r="C3592" s="25">
        <v>4.6830129999999999</v>
      </c>
      <c r="D3592" s="26">
        <v>-4.5402254999999999E-3</v>
      </c>
      <c r="F3592" s="18">
        <f t="shared" si="155"/>
        <v>6.2670081190091285</v>
      </c>
      <c r="G3592" s="12">
        <f t="shared" si="156"/>
        <v>43.209289966793371</v>
      </c>
    </row>
    <row r="3593" spans="1:7" x14ac:dyDescent="0.25">
      <c r="A3593" s="24">
        <v>42.695312999999999</v>
      </c>
      <c r="B3593" s="23">
        <v>-177.23247000000001</v>
      </c>
      <c r="C3593" s="25">
        <v>4.6830907000000002</v>
      </c>
      <c r="D3593" s="26">
        <v>-4.5429407999999999E-3</v>
      </c>
      <c r="F3593" s="18">
        <f t="shared" si="155"/>
        <v>6.268316372641344</v>
      </c>
      <c r="G3593" s="12">
        <f t="shared" si="156"/>
        <v>43.218310014234035</v>
      </c>
    </row>
    <row r="3594" spans="1:7" x14ac:dyDescent="0.25">
      <c r="A3594" s="24">
        <v>42.745117</v>
      </c>
      <c r="B3594" s="23">
        <v>-177.25948</v>
      </c>
      <c r="C3594" s="25">
        <v>4.6830157999999997</v>
      </c>
      <c r="D3594" s="26">
        <v>-4.5451429000000002E-3</v>
      </c>
      <c r="F3594" s="18">
        <f t="shared" si="155"/>
        <v>6.2692716559775468</v>
      </c>
      <c r="G3594" s="12">
        <f t="shared" si="156"/>
        <v>43.224896428977814</v>
      </c>
    </row>
    <row r="3595" spans="1:7" x14ac:dyDescent="0.25">
      <c r="A3595" s="24">
        <v>42.794922</v>
      </c>
      <c r="B3595" s="23">
        <v>-177.32924</v>
      </c>
      <c r="C3595" s="25">
        <v>4.6830315999999996</v>
      </c>
      <c r="D3595" s="26">
        <v>-4.5423269999999996E-3</v>
      </c>
      <c r="F3595" s="18">
        <f t="shared" si="155"/>
        <v>6.2717389112731228</v>
      </c>
      <c r="G3595" s="12">
        <f t="shared" si="156"/>
        <v>43.241907472758861</v>
      </c>
    </row>
    <row r="3596" spans="1:7" x14ac:dyDescent="0.25">
      <c r="A3596" s="24">
        <v>42.844726999999999</v>
      </c>
      <c r="B3596" s="23">
        <v>-177.38264000000001</v>
      </c>
      <c r="C3596" s="25">
        <v>4.6830300999999999</v>
      </c>
      <c r="D3596" s="26">
        <v>-4.5425533000000001E-3</v>
      </c>
      <c r="F3596" s="18">
        <f t="shared" si="155"/>
        <v>6.2736275499311462</v>
      </c>
      <c r="G3596" s="12">
        <f t="shared" si="156"/>
        <v>43.254929114644014</v>
      </c>
    </row>
    <row r="3597" spans="1:7" x14ac:dyDescent="0.25">
      <c r="A3597" s="24">
        <v>42.894531000000001</v>
      </c>
      <c r="B3597" s="23">
        <v>-177.41995</v>
      </c>
      <c r="C3597" s="25">
        <v>4.6829847999999998</v>
      </c>
      <c r="D3597" s="26">
        <v>-4.5514791000000002E-3</v>
      </c>
      <c r="F3597" s="18">
        <f t="shared" si="155"/>
        <v>6.2749471212482035</v>
      </c>
      <c r="G3597" s="12">
        <f t="shared" si="156"/>
        <v>43.264027194395595</v>
      </c>
    </row>
    <row r="3598" spans="1:7" x14ac:dyDescent="0.25">
      <c r="A3598" s="24">
        <v>42.944336</v>
      </c>
      <c r="B3598" s="23">
        <v>-177.45702</v>
      </c>
      <c r="C3598" s="25">
        <v>4.6829771999999998</v>
      </c>
      <c r="D3598" s="26">
        <v>-4.5424191999999999E-3</v>
      </c>
      <c r="F3598" s="18">
        <f t="shared" si="155"/>
        <v>6.2762582043016293</v>
      </c>
      <c r="G3598" s="12">
        <f t="shared" si="156"/>
        <v>43.273066749913994</v>
      </c>
    </row>
    <row r="3599" spans="1:7" x14ac:dyDescent="0.25">
      <c r="A3599" s="24">
        <v>42.994140999999999</v>
      </c>
      <c r="B3599" s="23">
        <v>-177.52034</v>
      </c>
      <c r="C3599" s="25">
        <v>4.6828770999999998</v>
      </c>
      <c r="D3599" s="26">
        <v>-4.5383037000000003E-3</v>
      </c>
      <c r="F3599" s="18">
        <f t="shared" si="155"/>
        <v>6.2784976911897585</v>
      </c>
      <c r="G3599" s="12">
        <f t="shared" si="156"/>
        <v>43.288507393437733</v>
      </c>
    </row>
    <row r="3600" spans="1:7" x14ac:dyDescent="0.25">
      <c r="A3600" s="24">
        <v>43.043945000000001</v>
      </c>
      <c r="B3600" s="23">
        <v>-177.54633999999999</v>
      </c>
      <c r="C3600" s="25">
        <v>4.6830119999999997</v>
      </c>
      <c r="D3600" s="26">
        <v>-4.5412448000000001E-3</v>
      </c>
      <c r="F3600" s="18">
        <f t="shared" si="155"/>
        <v>6.279417253083178</v>
      </c>
      <c r="G3600" s="12">
        <f t="shared" si="156"/>
        <v>43.294847518700159</v>
      </c>
    </row>
    <row r="3601" spans="1:7" x14ac:dyDescent="0.25">
      <c r="A3601" s="24">
        <v>43.09375</v>
      </c>
      <c r="B3601" s="23">
        <v>-177.60127</v>
      </c>
      <c r="C3601" s="25">
        <v>4.6828833000000003</v>
      </c>
      <c r="D3601" s="26">
        <v>-4.5330194000000002E-3</v>
      </c>
      <c r="F3601" s="18">
        <f t="shared" si="155"/>
        <v>6.2813600044218534</v>
      </c>
      <c r="G3601" s="12">
        <f t="shared" si="156"/>
        <v>43.308242252571908</v>
      </c>
    </row>
    <row r="3602" spans="1:7" x14ac:dyDescent="0.25">
      <c r="A3602" s="24">
        <v>43.143554999999999</v>
      </c>
      <c r="B3602" s="23">
        <v>-177.66296</v>
      </c>
      <c r="C3602" s="25">
        <v>4.6828741999999997</v>
      </c>
      <c r="D3602" s="26">
        <v>-4.5394212999999997E-3</v>
      </c>
      <c r="F3602" s="18">
        <f t="shared" si="155"/>
        <v>6.2835418418528173</v>
      </c>
      <c r="G3602" s="12">
        <f t="shared" si="156"/>
        <v>43.323285419011881</v>
      </c>
    </row>
    <row r="3603" spans="1:7" x14ac:dyDescent="0.25">
      <c r="A3603" s="24">
        <v>43.193359000000001</v>
      </c>
      <c r="B3603" s="23">
        <v>-177.70215999999999</v>
      </c>
      <c r="C3603" s="25">
        <v>4.6828336999999998</v>
      </c>
      <c r="D3603" s="26">
        <v>-4.5358389999999998E-3</v>
      </c>
      <c r="F3603" s="18">
        <f t="shared" si="155"/>
        <v>6.2849282582459729</v>
      </c>
      <c r="G3603" s="12">
        <f t="shared" si="156"/>
        <v>43.332844377099853</v>
      </c>
    </row>
    <row r="3604" spans="1:7" x14ac:dyDescent="0.25">
      <c r="A3604" s="24">
        <v>43.243164</v>
      </c>
      <c r="B3604" s="23">
        <v>-177.76716999999999</v>
      </c>
      <c r="C3604" s="25">
        <v>4.6828083999999999</v>
      </c>
      <c r="D3604" s="26">
        <v>-4.5416355000000002E-3</v>
      </c>
      <c r="F3604" s="18">
        <f t="shared" si="155"/>
        <v>6.2872275166571745</v>
      </c>
      <c r="G3604" s="12">
        <f t="shared" si="156"/>
        <v>43.34869712876565</v>
      </c>
    </row>
    <row r="3605" spans="1:7" x14ac:dyDescent="0.25">
      <c r="A3605" s="24">
        <v>43.292968999999999</v>
      </c>
      <c r="B3605" s="23">
        <v>-177.82109</v>
      </c>
      <c r="C3605" s="25">
        <v>4.6827765000000001</v>
      </c>
      <c r="D3605" s="26">
        <v>-4.5391321E-3</v>
      </c>
      <c r="F3605" s="18">
        <f t="shared" si="155"/>
        <v>6.2891345465530666</v>
      </c>
      <c r="G3605" s="12">
        <f t="shared" si="156"/>
        <v>43.361845573156046</v>
      </c>
    </row>
    <row r="3606" spans="1:7" x14ac:dyDescent="0.25">
      <c r="A3606" s="24">
        <v>43.342773000000001</v>
      </c>
      <c r="B3606" s="23">
        <v>-177.88788</v>
      </c>
      <c r="C3606" s="25">
        <v>4.6826901000000003</v>
      </c>
      <c r="D3606" s="26">
        <v>-4.5393524000000001E-3</v>
      </c>
      <c r="F3606" s="18">
        <f t="shared" si="155"/>
        <v>6.2914967595862015</v>
      </c>
      <c r="G3606" s="12">
        <f t="shared" si="156"/>
        <v>43.378132379551346</v>
      </c>
    </row>
    <row r="3607" spans="1:7" x14ac:dyDescent="0.25">
      <c r="A3607" s="24">
        <v>43.392578</v>
      </c>
      <c r="B3607" s="23">
        <v>-177.92532</v>
      </c>
      <c r="C3607" s="25">
        <v>4.6826162</v>
      </c>
      <c r="D3607" s="26">
        <v>-4.5404340999999999E-3</v>
      </c>
      <c r="F3607" s="18">
        <f t="shared" si="155"/>
        <v>6.2928209287127261</v>
      </c>
      <c r="G3607" s="12">
        <f t="shared" si="156"/>
        <v>43.387262159929243</v>
      </c>
    </row>
    <row r="3608" spans="1:7" x14ac:dyDescent="0.25">
      <c r="A3608" s="24">
        <v>43.442383</v>
      </c>
      <c r="B3608" s="23">
        <v>-177.94443000000001</v>
      </c>
      <c r="C3608" s="25">
        <v>4.6826667999999998</v>
      </c>
      <c r="D3608" s="26">
        <v>-4.5402734999999998E-3</v>
      </c>
      <c r="F3608" s="18">
        <f t="shared" si="155"/>
        <v>6.2934968067043906</v>
      </c>
      <c r="G3608" s="12">
        <f t="shared" si="156"/>
        <v>43.391922151997136</v>
      </c>
    </row>
    <row r="3609" spans="1:7" x14ac:dyDescent="0.25">
      <c r="A3609" s="24">
        <v>43.492187999999999</v>
      </c>
      <c r="B3609" s="23">
        <v>-178.00903</v>
      </c>
      <c r="C3609" s="25">
        <v>4.6826100000000004</v>
      </c>
      <c r="D3609" s="26">
        <v>-4.5410957999999996E-3</v>
      </c>
      <c r="F3609" s="18">
        <f t="shared" si="155"/>
        <v>6.2957815643318868</v>
      </c>
      <c r="G3609" s="12">
        <f t="shared" si="156"/>
        <v>43.407674924764564</v>
      </c>
    </row>
    <row r="3610" spans="1:7" x14ac:dyDescent="0.25">
      <c r="A3610" s="24">
        <v>43.541992</v>
      </c>
      <c r="B3610" s="23">
        <v>-178.07243</v>
      </c>
      <c r="C3610" s="25">
        <v>4.6825871000000001</v>
      </c>
      <c r="D3610" s="26">
        <v>-4.5370575999999999E-3</v>
      </c>
      <c r="F3610" s="18">
        <f t="shared" si="155"/>
        <v>6.2980238806412254</v>
      </c>
      <c r="G3610" s="12">
        <f t="shared" si="156"/>
        <v>43.42313507636603</v>
      </c>
    </row>
    <row r="3611" spans="1:7" x14ac:dyDescent="0.25">
      <c r="A3611" s="24">
        <v>43.591797</v>
      </c>
      <c r="B3611" s="23">
        <v>-178.11735999999999</v>
      </c>
      <c r="C3611" s="25">
        <v>4.6826572000000004</v>
      </c>
      <c r="D3611" s="26">
        <v>-4.540774E-3</v>
      </c>
      <c r="F3611" s="18">
        <f t="shared" si="155"/>
        <v>6.2996129543285857</v>
      </c>
      <c r="G3611" s="12">
        <f t="shared" si="156"/>
        <v>43.434091300521452</v>
      </c>
    </row>
    <row r="3612" spans="1:7" x14ac:dyDescent="0.25">
      <c r="A3612" s="24">
        <v>43.641601999999999</v>
      </c>
      <c r="B3612" s="23">
        <v>-178.16295</v>
      </c>
      <c r="C3612" s="25">
        <v>4.6826100000000004</v>
      </c>
      <c r="D3612" s="26">
        <v>-4.5397431000000002E-3</v>
      </c>
      <c r="F3612" s="18">
        <f t="shared" si="155"/>
        <v>6.3012253707409318</v>
      </c>
      <c r="G3612" s="12">
        <f t="shared" si="156"/>
        <v>43.445208466318149</v>
      </c>
    </row>
    <row r="3613" spans="1:7" x14ac:dyDescent="0.25">
      <c r="A3613" s="24">
        <v>43.691406000000001</v>
      </c>
      <c r="B3613" s="23">
        <v>-178.21807999999999</v>
      </c>
      <c r="C3613" s="25">
        <v>4.6825199</v>
      </c>
      <c r="D3613" s="26">
        <v>-4.4869747999999997E-3</v>
      </c>
      <c r="F3613" s="18">
        <f t="shared" si="155"/>
        <v>6.3031751956326332</v>
      </c>
      <c r="G3613" s="12">
        <f t="shared" si="156"/>
        <v>43.458651970384224</v>
      </c>
    </row>
    <row r="3614" spans="1:7" x14ac:dyDescent="0.25">
      <c r="A3614" s="24">
        <v>43.741211</v>
      </c>
      <c r="B3614" s="23">
        <v>-178.24845999999999</v>
      </c>
      <c r="C3614" s="25">
        <v>4.6824770000000004</v>
      </c>
      <c r="D3614" s="26">
        <v>-4.5496727999999997E-3</v>
      </c>
      <c r="F3614" s="18">
        <f t="shared" si="155"/>
        <v>6.304249668337329</v>
      </c>
      <c r="G3614" s="12">
        <f t="shared" si="156"/>
        <v>43.466060162902401</v>
      </c>
    </row>
    <row r="3615" spans="1:7" x14ac:dyDescent="0.25">
      <c r="A3615" s="24">
        <v>43.791015999999999</v>
      </c>
      <c r="B3615" s="23">
        <v>-178.30611999999999</v>
      </c>
      <c r="C3615" s="25">
        <v>4.6824269000000003</v>
      </c>
      <c r="D3615" s="26">
        <v>-4.5359073999999997E-3</v>
      </c>
      <c r="F3615" s="18">
        <f t="shared" si="155"/>
        <v>6.3062889736748131</v>
      </c>
      <c r="G3615" s="12">
        <f t="shared" si="156"/>
        <v>43.480120609926701</v>
      </c>
    </row>
    <row r="3616" spans="1:7" x14ac:dyDescent="0.25">
      <c r="A3616" s="24">
        <v>43.840820000000001</v>
      </c>
      <c r="B3616" s="23">
        <v>-178.34572</v>
      </c>
      <c r="C3616" s="25">
        <v>4.6824469999999998</v>
      </c>
      <c r="D3616" s="26">
        <v>-4.5377346999999997E-3</v>
      </c>
      <c r="F3616" s="18">
        <f t="shared" si="155"/>
        <v>6.3076895371740225</v>
      </c>
      <c r="G3616" s="12">
        <f t="shared" si="156"/>
        <v>43.489777108403331</v>
      </c>
    </row>
    <row r="3617" spans="1:7" x14ac:dyDescent="0.25">
      <c r="A3617" s="24">
        <v>43.890625</v>
      </c>
      <c r="B3617" s="23">
        <v>-178.41206</v>
      </c>
      <c r="C3617" s="25">
        <v>4.6824602999999998</v>
      </c>
      <c r="D3617" s="26">
        <v>-4.5248657000000001E-3</v>
      </c>
      <c r="F3617" s="18">
        <f t="shared" si="155"/>
        <v>6.3100358347128482</v>
      </c>
      <c r="G3617" s="12">
        <f t="shared" si="156"/>
        <v>43.505954181861391</v>
      </c>
    </row>
    <row r="3618" spans="1:7" x14ac:dyDescent="0.25">
      <c r="A3618" s="24">
        <v>43.940429999999999</v>
      </c>
      <c r="B3618" s="23">
        <v>-178.43691999999999</v>
      </c>
      <c r="C3618" s="25">
        <v>4.6824899000000002</v>
      </c>
      <c r="D3618" s="26">
        <v>-4.5479116999999998E-3</v>
      </c>
      <c r="F3618" s="18">
        <f t="shared" si="155"/>
        <v>6.3109150773540179</v>
      </c>
      <c r="G3618" s="12">
        <f t="shared" si="156"/>
        <v>43.512016317016162</v>
      </c>
    </row>
    <row r="3619" spans="1:7" x14ac:dyDescent="0.25">
      <c r="A3619" s="24">
        <v>43.990234000000001</v>
      </c>
      <c r="B3619" s="23">
        <v>-178.49360999999999</v>
      </c>
      <c r="C3619" s="25">
        <v>4.6823888</v>
      </c>
      <c r="D3619" s="26">
        <v>-4.5464783999999998E-3</v>
      </c>
      <c r="F3619" s="18">
        <f t="shared" si="155"/>
        <v>6.3129200759593243</v>
      </c>
      <c r="G3619" s="12">
        <f t="shared" si="156"/>
        <v>43.525840228597978</v>
      </c>
    </row>
    <row r="3620" spans="1:7" x14ac:dyDescent="0.25">
      <c r="A3620" s="24">
        <v>44.040039</v>
      </c>
      <c r="B3620" s="23">
        <v>-178.56178</v>
      </c>
      <c r="C3620" s="25">
        <v>4.6823629999999996</v>
      </c>
      <c r="D3620" s="26">
        <v>-4.5398115000000001E-3</v>
      </c>
      <c r="F3620" s="18">
        <f t="shared" si="155"/>
        <v>6.3153310965083413</v>
      </c>
      <c r="G3620" s="12">
        <f t="shared" si="156"/>
        <v>43.54246354933413</v>
      </c>
    </row>
    <row r="3621" spans="1:7" x14ac:dyDescent="0.25">
      <c r="A3621" s="24">
        <v>44.089843999999999</v>
      </c>
      <c r="B3621" s="23">
        <v>-178.61803</v>
      </c>
      <c r="C3621" s="25">
        <v>4.6822939000000003</v>
      </c>
      <c r="D3621" s="26">
        <v>-4.5470264999999998E-3</v>
      </c>
      <c r="F3621" s="18">
        <f t="shared" si="155"/>
        <v>6.3173205332969902</v>
      </c>
      <c r="G3621" s="12">
        <f t="shared" si="156"/>
        <v>43.556180166488431</v>
      </c>
    </row>
    <row r="3622" spans="1:7" x14ac:dyDescent="0.25">
      <c r="A3622" s="24">
        <v>44.139648000000001</v>
      </c>
      <c r="B3622" s="23">
        <v>-178.64655999999999</v>
      </c>
      <c r="C3622" s="25">
        <v>4.6823087000000001</v>
      </c>
      <c r="D3622" s="26">
        <v>-4.5356959999999997E-3</v>
      </c>
      <c r="F3622" s="18">
        <f t="shared" si="155"/>
        <v>6.3183295756361924</v>
      </c>
      <c r="G3622" s="12">
        <f t="shared" si="156"/>
        <v>43.563137234709089</v>
      </c>
    </row>
    <row r="3623" spans="1:7" x14ac:dyDescent="0.25">
      <c r="A3623" s="24">
        <v>44.189453</v>
      </c>
      <c r="B3623" s="23">
        <v>-178.69775000000001</v>
      </c>
      <c r="C3623" s="25">
        <v>4.6822081000000004</v>
      </c>
      <c r="D3623" s="26">
        <v>-4.5394329000000002E-3</v>
      </c>
      <c r="F3623" s="18">
        <f t="shared" si="155"/>
        <v>6.3201400515332766</v>
      </c>
      <c r="G3623" s="12">
        <f t="shared" si="156"/>
        <v>43.575619965946935</v>
      </c>
    </row>
    <row r="3624" spans="1:7" x14ac:dyDescent="0.25">
      <c r="A3624" s="24">
        <v>44.239258</v>
      </c>
      <c r="B3624" s="23">
        <v>-178.73988</v>
      </c>
      <c r="C3624" s="25">
        <v>4.6821728</v>
      </c>
      <c r="D3624" s="26">
        <v>-4.5417338000000003E-3</v>
      </c>
      <c r="F3624" s="18">
        <f t="shared" si="155"/>
        <v>6.3216300954782669</v>
      </c>
      <c r="G3624" s="12">
        <f t="shared" si="156"/>
        <v>43.585893407381782</v>
      </c>
    </row>
    <row r="3625" spans="1:7" x14ac:dyDescent="0.25">
      <c r="A3625" s="24">
        <v>44.289062999999999</v>
      </c>
      <c r="B3625" s="23">
        <v>-178.79203999999999</v>
      </c>
      <c r="C3625" s="25">
        <v>4.6822109000000003</v>
      </c>
      <c r="D3625" s="26">
        <v>-4.5370426999999996E-3</v>
      </c>
      <c r="F3625" s="18">
        <f t="shared" si="155"/>
        <v>6.3234748781075272</v>
      </c>
      <c r="G3625" s="12">
        <f t="shared" si="156"/>
        <v>43.598612674062103</v>
      </c>
    </row>
    <row r="3626" spans="1:7" x14ac:dyDescent="0.25">
      <c r="A3626" s="24">
        <v>44.338867</v>
      </c>
      <c r="B3626" s="23">
        <v>-178.83323999999999</v>
      </c>
      <c r="C3626" s="25">
        <v>4.6821256</v>
      </c>
      <c r="D3626" s="26">
        <v>-4.5374897000000003E-3</v>
      </c>
      <c r="F3626" s="18">
        <f t="shared" si="155"/>
        <v>6.3249320300309471</v>
      </c>
      <c r="G3626" s="12">
        <f t="shared" si="156"/>
        <v>43.608659334093346</v>
      </c>
    </row>
    <row r="3627" spans="1:7" x14ac:dyDescent="0.25">
      <c r="A3627" s="24">
        <v>44.388672</v>
      </c>
      <c r="B3627" s="23">
        <v>-178.89537000000001</v>
      </c>
      <c r="C3627" s="25">
        <v>4.6821112999999999</v>
      </c>
      <c r="D3627" s="26">
        <v>-4.5385360999999997E-3</v>
      </c>
      <c r="F3627" s="18">
        <f t="shared" si="155"/>
        <v>6.3271294292785694</v>
      </c>
      <c r="G3627" s="12">
        <f t="shared" si="156"/>
        <v>43.623809794960842</v>
      </c>
    </row>
    <row r="3628" spans="1:7" x14ac:dyDescent="0.25">
      <c r="A3628" s="24">
        <v>44.438476999999999</v>
      </c>
      <c r="B3628" s="23">
        <v>-178.93636000000001</v>
      </c>
      <c r="C3628" s="25">
        <v>4.6820841</v>
      </c>
      <c r="D3628" s="26">
        <v>-4.5432685999999998E-3</v>
      </c>
      <c r="F3628" s="18">
        <f t="shared" si="155"/>
        <v>6.3285791539713108</v>
      </c>
      <c r="G3628" s="12">
        <f t="shared" si="156"/>
        <v>43.633805246288041</v>
      </c>
    </row>
    <row r="3629" spans="1:7" x14ac:dyDescent="0.25">
      <c r="A3629" s="24">
        <v>44.488281000000001</v>
      </c>
      <c r="B3629" s="23">
        <v>-178.99507</v>
      </c>
      <c r="C3629" s="25">
        <v>4.6821561000000003</v>
      </c>
      <c r="D3629" s="26">
        <v>-4.5404731999999998E-3</v>
      </c>
      <c r="F3629" s="18">
        <f t="shared" si="155"/>
        <v>6.3306555954621828</v>
      </c>
      <c r="G3629" s="12">
        <f t="shared" si="156"/>
        <v>43.648121736832543</v>
      </c>
    </row>
    <row r="3630" spans="1:7" x14ac:dyDescent="0.25">
      <c r="A3630" s="24">
        <v>44.538086</v>
      </c>
      <c r="B3630" s="23">
        <v>-179.04628</v>
      </c>
      <c r="C3630" s="25">
        <v>4.6820830999999998</v>
      </c>
      <c r="D3630" s="26">
        <v>-4.5417608E-3</v>
      </c>
      <c r="F3630" s="18">
        <f t="shared" si="155"/>
        <v>6.3324667787145685</v>
      </c>
      <c r="G3630" s="12">
        <f t="shared" si="156"/>
        <v>43.660609345089817</v>
      </c>
    </row>
    <row r="3631" spans="1:7" x14ac:dyDescent="0.25">
      <c r="A3631" s="24">
        <v>44.587890999999999</v>
      </c>
      <c r="B3631" s="23">
        <v>-179.08501000000001</v>
      </c>
      <c r="C3631" s="25">
        <v>4.6819873000000003</v>
      </c>
      <c r="D3631" s="26">
        <v>-4.5413164999999998E-3</v>
      </c>
      <c r="F3631" s="18">
        <f t="shared" si="155"/>
        <v>6.3338365722581136</v>
      </c>
      <c r="G3631" s="12">
        <f t="shared" si="156"/>
        <v>43.670053693221135</v>
      </c>
    </row>
    <row r="3632" spans="1:7" x14ac:dyDescent="0.25">
      <c r="A3632" s="24">
        <v>44.637695000000001</v>
      </c>
      <c r="B3632" s="23">
        <v>-179.14698999999999</v>
      </c>
      <c r="C3632" s="25">
        <v>4.682023</v>
      </c>
      <c r="D3632" s="26">
        <v>-4.5388429000000003E-3</v>
      </c>
      <c r="F3632" s="18">
        <f t="shared" si="155"/>
        <v>6.3360286663409653</v>
      </c>
      <c r="G3632" s="12">
        <f t="shared" si="156"/>
        <v>43.685167576442872</v>
      </c>
    </row>
    <row r="3633" spans="1:7" x14ac:dyDescent="0.25">
      <c r="A3633" s="24">
        <v>44.6875</v>
      </c>
      <c r="B3633" s="23">
        <v>-179.18049999999999</v>
      </c>
      <c r="C3633" s="25">
        <v>4.6819835000000003</v>
      </c>
      <c r="D3633" s="26">
        <v>-4.5397635999999998E-3</v>
      </c>
      <c r="F3633" s="18">
        <f t="shared" si="155"/>
        <v>6.3372138401505227</v>
      </c>
      <c r="G3633" s="12">
        <f t="shared" si="156"/>
        <v>43.693339022502258</v>
      </c>
    </row>
    <row r="3634" spans="1:7" x14ac:dyDescent="0.25">
      <c r="A3634" s="24">
        <v>44.737304999999999</v>
      </c>
      <c r="B3634" s="23">
        <v>-179.23734999999999</v>
      </c>
      <c r="C3634" s="25">
        <v>4.6820040000000001</v>
      </c>
      <c r="D3634" s="26">
        <v>-4.5404104000000001E-3</v>
      </c>
      <c r="F3634" s="18">
        <f t="shared" si="155"/>
        <v>6.3392244975982504</v>
      </c>
      <c r="G3634" s="12">
        <f t="shared" si="156"/>
        <v>43.707201950239536</v>
      </c>
    </row>
    <row r="3635" spans="1:7" x14ac:dyDescent="0.25">
      <c r="A3635" s="24">
        <v>44.787109000000001</v>
      </c>
      <c r="B3635" s="23">
        <v>-179.2748</v>
      </c>
      <c r="C3635" s="25">
        <v>4.6818628000000002</v>
      </c>
      <c r="D3635" s="26">
        <v>-4.5400201000000001E-3</v>
      </c>
      <c r="F3635" s="18">
        <f t="shared" si="155"/>
        <v>6.3405490204024266</v>
      </c>
      <c r="G3635" s="12">
        <f t="shared" si="156"/>
        <v>43.716334169127158</v>
      </c>
    </row>
    <row r="3636" spans="1:7" x14ac:dyDescent="0.25">
      <c r="A3636" s="24">
        <v>44.836914</v>
      </c>
      <c r="B3636" s="23">
        <v>-179.34298999999999</v>
      </c>
      <c r="C3636" s="25">
        <v>4.6819104999999999</v>
      </c>
      <c r="D3636" s="26">
        <v>-4.5406222000000003E-3</v>
      </c>
      <c r="F3636" s="18">
        <f t="shared" si="155"/>
        <v>6.3429607483067452</v>
      </c>
      <c r="G3636" s="12">
        <f t="shared" si="156"/>
        <v>43.732962366882738</v>
      </c>
    </row>
    <row r="3637" spans="1:7" x14ac:dyDescent="0.25">
      <c r="A3637" s="24">
        <v>44.886718999999999</v>
      </c>
      <c r="B3637" s="23">
        <v>-179.37125</v>
      </c>
      <c r="C3637" s="25">
        <v>4.6817808000000003</v>
      </c>
      <c r="D3637" s="26">
        <v>-4.5396448000000001E-3</v>
      </c>
      <c r="F3637" s="18">
        <f t="shared" ref="F3637:F3700" si="157" xml:space="preserve"> -B3637 / A_6x12_in2</f>
        <v>6.3439602413493628</v>
      </c>
      <c r="G3637" s="12">
        <f t="shared" ref="G3637:G3700" si="158" xml:space="preserve"> -B3637 * kip_to_N / A_6x12_mm2</f>
        <v>43.73985359534106</v>
      </c>
    </row>
    <row r="3638" spans="1:7" x14ac:dyDescent="0.25">
      <c r="A3638" s="24">
        <v>44.936523000000001</v>
      </c>
      <c r="B3638" s="23">
        <v>-179.41866999999999</v>
      </c>
      <c r="C3638" s="25">
        <v>4.6818767000000001</v>
      </c>
      <c r="D3638" s="26">
        <v>-4.5400411000000003E-3</v>
      </c>
      <c r="F3638" s="18">
        <f t="shared" si="157"/>
        <v>6.3456373807718993</v>
      </c>
      <c r="G3638" s="12">
        <f t="shared" si="158"/>
        <v>43.751417008415849</v>
      </c>
    </row>
    <row r="3639" spans="1:7" x14ac:dyDescent="0.25">
      <c r="A3639" s="24">
        <v>44.986328</v>
      </c>
      <c r="B3639" s="23">
        <v>-179.48047</v>
      </c>
      <c r="C3639" s="25">
        <v>4.6817225999999996</v>
      </c>
      <c r="D3639" s="26">
        <v>-4.5404015000000001E-3</v>
      </c>
      <c r="F3639" s="18">
        <f t="shared" si="157"/>
        <v>6.3478231086570283</v>
      </c>
      <c r="G3639" s="12">
        <f t="shared" si="158"/>
        <v>43.766486998462703</v>
      </c>
    </row>
    <row r="3640" spans="1:7" x14ac:dyDescent="0.25">
      <c r="A3640" s="24">
        <v>45.036133</v>
      </c>
      <c r="B3640" s="23">
        <v>-179.53676999999999</v>
      </c>
      <c r="C3640" s="25">
        <v>4.6817183</v>
      </c>
      <c r="D3640" s="26">
        <v>-4.5414091999999998E-3</v>
      </c>
      <c r="F3640" s="18">
        <f t="shared" si="157"/>
        <v>6.3498143138339334</v>
      </c>
      <c r="G3640" s="12">
        <f t="shared" si="158"/>
        <v>43.780215808165586</v>
      </c>
    </row>
    <row r="3641" spans="1:7" x14ac:dyDescent="0.25">
      <c r="A3641" s="24">
        <v>45.085937999999999</v>
      </c>
      <c r="B3641" s="23">
        <v>-179.58413999999999</v>
      </c>
      <c r="C3641" s="25">
        <v>4.6817941999999997</v>
      </c>
      <c r="D3641" s="26">
        <v>-4.5392154999999998E-3</v>
      </c>
      <c r="F3641" s="18">
        <f t="shared" si="157"/>
        <v>6.3514896848682145</v>
      </c>
      <c r="G3641" s="12">
        <f t="shared" si="158"/>
        <v>43.791767028691794</v>
      </c>
    </row>
    <row r="3642" spans="1:7" x14ac:dyDescent="0.25">
      <c r="A3642" s="24">
        <v>45.135742</v>
      </c>
      <c r="B3642" s="23">
        <v>-179.64444</v>
      </c>
      <c r="C3642" s="25">
        <v>4.6816839999999997</v>
      </c>
      <c r="D3642" s="26">
        <v>-4.5409826999999996E-3</v>
      </c>
      <c r="F3642" s="18">
        <f t="shared" si="157"/>
        <v>6.3536223611056464</v>
      </c>
      <c r="G3642" s="12">
        <f t="shared" si="158"/>
        <v>43.806471242281205</v>
      </c>
    </row>
    <row r="3643" spans="1:7" x14ac:dyDescent="0.25">
      <c r="A3643" s="24">
        <v>45.185547</v>
      </c>
      <c r="B3643" s="23">
        <v>-179.70245</v>
      </c>
      <c r="C3643" s="25">
        <v>4.6817416999999999</v>
      </c>
      <c r="D3643" s="26">
        <v>-4.5411823999999996E-3</v>
      </c>
      <c r="F3643" s="18">
        <f t="shared" si="157"/>
        <v>6.3556740451609262</v>
      </c>
      <c r="G3643" s="12">
        <f t="shared" si="158"/>
        <v>43.820617037145567</v>
      </c>
    </row>
    <row r="3644" spans="1:7" x14ac:dyDescent="0.25">
      <c r="A3644" s="24">
        <v>45.235351999999999</v>
      </c>
      <c r="B3644" s="23">
        <v>-179.76096999999999</v>
      </c>
      <c r="C3644" s="25">
        <v>4.6816849999999999</v>
      </c>
      <c r="D3644" s="26">
        <v>-4.539731E-3</v>
      </c>
      <c r="F3644" s="18">
        <f t="shared" si="157"/>
        <v>6.3577437667764229</v>
      </c>
      <c r="G3644" s="12">
        <f t="shared" si="158"/>
        <v>43.834887196005475</v>
      </c>
    </row>
    <row r="3645" spans="1:7" x14ac:dyDescent="0.25">
      <c r="A3645" s="24">
        <v>45.285156000000001</v>
      </c>
      <c r="B3645" s="23">
        <v>-179.79576</v>
      </c>
      <c r="C3645" s="25">
        <v>4.6815796000000001</v>
      </c>
      <c r="D3645" s="26">
        <v>-4.5403865999999998E-3</v>
      </c>
      <c r="F3645" s="18">
        <f t="shared" si="157"/>
        <v>6.35897421132535</v>
      </c>
      <c r="G3645" s="12">
        <f t="shared" si="158"/>
        <v>43.84337077130855</v>
      </c>
    </row>
    <row r="3646" spans="1:7" x14ac:dyDescent="0.25">
      <c r="A3646" s="24">
        <v>45.334961</v>
      </c>
      <c r="B3646" s="23">
        <v>-179.81769</v>
      </c>
      <c r="C3646" s="25">
        <v>4.6815461999999997</v>
      </c>
      <c r="D3646" s="26">
        <v>-4.5426637000000004E-3</v>
      </c>
      <c r="F3646" s="18">
        <f t="shared" si="157"/>
        <v>6.3597498264146841</v>
      </c>
      <c r="G3646" s="12">
        <f t="shared" si="158"/>
        <v>43.848718423116438</v>
      </c>
    </row>
    <row r="3647" spans="1:7" x14ac:dyDescent="0.25">
      <c r="A3647" s="24">
        <v>45.384765999999999</v>
      </c>
      <c r="B3647" s="23">
        <v>-179.85633999999999</v>
      </c>
      <c r="C3647" s="25">
        <v>4.6815008999999996</v>
      </c>
      <c r="D3647" s="26">
        <v>-4.5415400999999998E-3</v>
      </c>
      <c r="F3647" s="18">
        <f t="shared" si="157"/>
        <v>6.3611167905370172</v>
      </c>
      <c r="G3647" s="12">
        <f t="shared" si="158"/>
        <v>43.858143263170014</v>
      </c>
    </row>
    <row r="3648" spans="1:7" x14ac:dyDescent="0.25">
      <c r="A3648" s="24">
        <v>45.434570000000001</v>
      </c>
      <c r="B3648" s="23">
        <v>-179.91086999999999</v>
      </c>
      <c r="C3648" s="25">
        <v>4.6815186000000004</v>
      </c>
      <c r="D3648" s="26">
        <v>-4.5400262E-3</v>
      </c>
      <c r="F3648" s="18">
        <f t="shared" si="157"/>
        <v>6.3630453947696397</v>
      </c>
      <c r="G3648" s="12">
        <f t="shared" si="158"/>
        <v>43.871440456653104</v>
      </c>
    </row>
    <row r="3649" spans="1:7" x14ac:dyDescent="0.25">
      <c r="A3649" s="24">
        <v>45.484375</v>
      </c>
      <c r="B3649" s="23">
        <v>-179.98401000000001</v>
      </c>
      <c r="C3649" s="25">
        <v>4.6814841999999999</v>
      </c>
      <c r="D3649" s="26">
        <v>-4.5389473000000003E-3</v>
      </c>
      <c r="F3649" s="18">
        <f t="shared" si="157"/>
        <v>6.3656321931113613</v>
      </c>
      <c r="G3649" s="12">
        <f t="shared" si="158"/>
        <v>43.889275716718274</v>
      </c>
    </row>
    <row r="3650" spans="1:7" x14ac:dyDescent="0.25">
      <c r="A3650" s="24">
        <v>45.534179999999999</v>
      </c>
      <c r="B3650" s="23">
        <v>-180.02262999999999</v>
      </c>
      <c r="C3650" s="25">
        <v>4.6814689999999999</v>
      </c>
      <c r="D3650" s="26">
        <v>-4.5410036000000003E-3</v>
      </c>
      <c r="F3650" s="18">
        <f t="shared" si="157"/>
        <v>6.3669980962007404</v>
      </c>
      <c r="G3650" s="12">
        <f t="shared" si="158"/>
        <v>43.89869324124269</v>
      </c>
    </row>
    <row r="3651" spans="1:7" x14ac:dyDescent="0.25">
      <c r="A3651" s="24">
        <v>45.583984000000001</v>
      </c>
      <c r="B3651" s="23">
        <v>-180.07088999999999</v>
      </c>
      <c r="C3651" s="25">
        <v>4.6813840999999998</v>
      </c>
      <c r="D3651" s="26">
        <v>-4.5415461000000001E-3</v>
      </c>
      <c r="F3651" s="18">
        <f t="shared" si="157"/>
        <v>6.3687049445459873</v>
      </c>
      <c r="G3651" s="12">
        <f t="shared" si="158"/>
        <v>43.910461489133652</v>
      </c>
    </row>
    <row r="3652" spans="1:7" x14ac:dyDescent="0.25">
      <c r="A3652" s="24">
        <v>45.633789</v>
      </c>
      <c r="B3652" s="23">
        <v>-180.12062</v>
      </c>
      <c r="C3652" s="25">
        <v>4.6814485000000001</v>
      </c>
      <c r="D3652" s="26">
        <v>-4.5408844000000004E-3</v>
      </c>
      <c r="F3652" s="18">
        <f t="shared" si="157"/>
        <v>6.3704637835059792</v>
      </c>
      <c r="G3652" s="12">
        <f t="shared" si="158"/>
        <v>43.922588197952912</v>
      </c>
    </row>
    <row r="3653" spans="1:7" x14ac:dyDescent="0.25">
      <c r="A3653" s="24">
        <v>45.683593999999999</v>
      </c>
      <c r="B3653" s="23">
        <v>-180.16835</v>
      </c>
      <c r="C3653" s="25">
        <v>4.6814169999999997</v>
      </c>
      <c r="D3653" s="26">
        <v>-4.5422911999999996E-3</v>
      </c>
      <c r="F3653" s="18">
        <f t="shared" si="157"/>
        <v>6.3721518869357077</v>
      </c>
      <c r="G3653" s="12">
        <f t="shared" si="158"/>
        <v>43.934227204828908</v>
      </c>
    </row>
    <row r="3654" spans="1:7" x14ac:dyDescent="0.25">
      <c r="A3654" s="24">
        <v>45.733398000000001</v>
      </c>
      <c r="B3654" s="23">
        <v>-180.22104999999999</v>
      </c>
      <c r="C3654" s="25">
        <v>4.6813435999999999</v>
      </c>
      <c r="D3654" s="26">
        <v>-4.5419750000000002E-3</v>
      </c>
      <c r="F3654" s="18">
        <f t="shared" si="157"/>
        <v>6.3740157681581389</v>
      </c>
      <c r="G3654" s="12">
        <f t="shared" si="158"/>
        <v>43.947078151033914</v>
      </c>
    </row>
    <row r="3655" spans="1:7" x14ac:dyDescent="0.25">
      <c r="A3655" s="24">
        <v>45.783203</v>
      </c>
      <c r="B3655" s="23">
        <v>-180.26324</v>
      </c>
      <c r="C3655" s="25">
        <v>4.6813216000000004</v>
      </c>
      <c r="D3655" s="26">
        <v>-4.5410753E-3</v>
      </c>
      <c r="F3655" s="18">
        <f t="shared" si="157"/>
        <v>6.3755079341690379</v>
      </c>
      <c r="G3655" s="12">
        <f t="shared" si="158"/>
        <v>43.95736622352706</v>
      </c>
    </row>
    <row r="3656" spans="1:7" x14ac:dyDescent="0.25">
      <c r="A3656" s="24">
        <v>45.833008</v>
      </c>
      <c r="B3656" s="23">
        <v>-180.32109</v>
      </c>
      <c r="C3656" s="25">
        <v>4.6813278</v>
      </c>
      <c r="D3656" s="26">
        <v>-4.5409114E-3</v>
      </c>
      <c r="F3656" s="18">
        <f t="shared" si="157"/>
        <v>6.3775539593818973</v>
      </c>
      <c r="G3656" s="12">
        <f t="shared" si="158"/>
        <v>43.971473002235967</v>
      </c>
    </row>
    <row r="3657" spans="1:7" x14ac:dyDescent="0.25">
      <c r="A3657" s="24">
        <v>45.882812999999999</v>
      </c>
      <c r="B3657" s="23">
        <v>-180.37654000000001</v>
      </c>
      <c r="C3657" s="25">
        <v>4.6812681999999999</v>
      </c>
      <c r="D3657" s="26">
        <v>-4.5425268000000001E-3</v>
      </c>
      <c r="F3657" s="18">
        <f t="shared" si="157"/>
        <v>6.3795151019584413</v>
      </c>
      <c r="G3657" s="12">
        <f t="shared" si="158"/>
        <v>43.984994538612973</v>
      </c>
    </row>
    <row r="3658" spans="1:7" x14ac:dyDescent="0.25">
      <c r="A3658" s="24">
        <v>45.932617</v>
      </c>
      <c r="B3658" s="23">
        <v>-180.43494999999999</v>
      </c>
      <c r="C3658" s="25">
        <v>4.6812711</v>
      </c>
      <c r="D3658" s="26">
        <v>-4.5418739E-3</v>
      </c>
      <c r="F3658" s="18">
        <f t="shared" si="157"/>
        <v>6.381580933119773</v>
      </c>
      <c r="G3658" s="12">
        <f t="shared" si="158"/>
        <v>43.999237873865987</v>
      </c>
    </row>
    <row r="3659" spans="1:7" x14ac:dyDescent="0.25">
      <c r="A3659" s="24">
        <v>45.982422</v>
      </c>
      <c r="B3659" s="23">
        <v>-180.46692999999999</v>
      </c>
      <c r="C3659" s="25">
        <v>4.6812500999999997</v>
      </c>
      <c r="D3659" s="26">
        <v>-4.5414864999999997E-3</v>
      </c>
      <c r="F3659" s="18">
        <f t="shared" si="157"/>
        <v>6.3827119942486794</v>
      </c>
      <c r="G3659" s="12">
        <f t="shared" si="158"/>
        <v>44.007036227938777</v>
      </c>
    </row>
    <row r="3660" spans="1:7" x14ac:dyDescent="0.25">
      <c r="A3660" s="24">
        <v>46.032226999999999</v>
      </c>
      <c r="B3660" s="23">
        <v>-180.51555999999999</v>
      </c>
      <c r="C3660" s="25">
        <v>4.6812272000000004</v>
      </c>
      <c r="D3660" s="26">
        <v>-4.5428993000000001E-3</v>
      </c>
      <c r="F3660" s="18">
        <f t="shared" si="157"/>
        <v>6.3844319286670261</v>
      </c>
      <c r="G3660" s="12">
        <f t="shared" si="158"/>
        <v>44.018894700689245</v>
      </c>
    </row>
    <row r="3661" spans="1:7" x14ac:dyDescent="0.25">
      <c r="A3661" s="24">
        <v>46.082031000000001</v>
      </c>
      <c r="B3661" s="23">
        <v>-180.55945</v>
      </c>
      <c r="C3661" s="25">
        <v>4.6811866999999996</v>
      </c>
      <c r="D3661" s="26">
        <v>-4.5404253000000004E-3</v>
      </c>
      <c r="F3661" s="18">
        <f t="shared" si="157"/>
        <v>6.3859842198786492</v>
      </c>
      <c r="G3661" s="12">
        <f t="shared" si="158"/>
        <v>44.029597319834167</v>
      </c>
    </row>
    <row r="3662" spans="1:7" x14ac:dyDescent="0.25">
      <c r="A3662" s="24">
        <v>46.131836</v>
      </c>
      <c r="B3662" s="23">
        <v>-180.61001999999999</v>
      </c>
      <c r="C3662" s="25">
        <v>4.6811910000000001</v>
      </c>
      <c r="D3662" s="26">
        <v>-4.5414330000000001E-3</v>
      </c>
      <c r="F3662" s="18">
        <f t="shared" si="157"/>
        <v>6.3877727677613505</v>
      </c>
      <c r="G3662" s="12">
        <f t="shared" si="158"/>
        <v>44.041928863469593</v>
      </c>
    </row>
    <row r="3663" spans="1:7" x14ac:dyDescent="0.25">
      <c r="A3663" s="24">
        <v>46.181640999999999</v>
      </c>
      <c r="B3663" s="23">
        <v>-180.66595000000001</v>
      </c>
      <c r="C3663" s="25">
        <v>4.6810679000000004</v>
      </c>
      <c r="D3663" s="26">
        <v>-4.5386315000000002E-3</v>
      </c>
      <c r="F3663" s="18">
        <f t="shared" si="157"/>
        <v>6.3897508868651576</v>
      </c>
      <c r="G3663" s="12">
        <f t="shared" si="158"/>
        <v>44.055567448312978</v>
      </c>
    </row>
    <row r="3664" spans="1:7" x14ac:dyDescent="0.25">
      <c r="A3664" s="24">
        <v>46.231445000000001</v>
      </c>
      <c r="B3664" s="23">
        <v>-180.73016000000001</v>
      </c>
      <c r="C3664" s="25">
        <v>4.6810850999999998</v>
      </c>
      <c r="D3664" s="26">
        <v>-4.5397579999999996E-3</v>
      </c>
      <c r="F3664" s="18">
        <f t="shared" si="157"/>
        <v>6.3920218510642535</v>
      </c>
      <c r="G3664" s="12">
        <f t="shared" si="158"/>
        <v>44.071225119201472</v>
      </c>
    </row>
    <row r="3665" spans="1:7" x14ac:dyDescent="0.25">
      <c r="A3665" s="24">
        <v>46.28125</v>
      </c>
      <c r="B3665" s="23">
        <v>-180.80452</v>
      </c>
      <c r="C3665" s="25">
        <v>4.6810131000000004</v>
      </c>
      <c r="D3665" s="26">
        <v>-4.5423596000000004E-3</v>
      </c>
      <c r="F3665" s="18">
        <f t="shared" si="157"/>
        <v>6.3946517980794342</v>
      </c>
      <c r="G3665" s="12">
        <f t="shared" si="158"/>
        <v>44.089357877452017</v>
      </c>
    </row>
    <row r="3666" spans="1:7" x14ac:dyDescent="0.25">
      <c r="A3666" s="24">
        <v>46.331054999999999</v>
      </c>
      <c r="B3666" s="23">
        <v>-180.85399000000001</v>
      </c>
      <c r="C3666" s="25">
        <v>4.6809567999999997</v>
      </c>
      <c r="D3666" s="26">
        <v>-4.5428574000000001E-3</v>
      </c>
      <c r="F3666" s="18">
        <f t="shared" si="157"/>
        <v>6.3964014414204913</v>
      </c>
      <c r="G3666" s="12">
        <f t="shared" si="158"/>
        <v>44.101421185018651</v>
      </c>
    </row>
    <row r="3667" spans="1:7" x14ac:dyDescent="0.25">
      <c r="A3667" s="24">
        <v>46.380859000000001</v>
      </c>
      <c r="B3667" s="23">
        <v>-180.88075000000001</v>
      </c>
      <c r="C3667" s="25">
        <v>4.6809868999999997</v>
      </c>
      <c r="D3667" s="26">
        <v>-4.5416531999999997E-3</v>
      </c>
      <c r="F3667" s="18">
        <f t="shared" si="157"/>
        <v>6.3973478828154109</v>
      </c>
      <c r="G3667" s="12">
        <f t="shared" si="158"/>
        <v>44.107946637019523</v>
      </c>
    </row>
    <row r="3668" spans="1:7" x14ac:dyDescent="0.25">
      <c r="A3668" s="24">
        <v>46.430664</v>
      </c>
      <c r="B3668" s="23">
        <v>-180.93047000000001</v>
      </c>
      <c r="C3668" s="25">
        <v>4.6808700999999999</v>
      </c>
      <c r="D3668" s="26">
        <v>-4.5402078000000004E-3</v>
      </c>
      <c r="F3668" s="18">
        <f t="shared" si="157"/>
        <v>6.3991063680977511</v>
      </c>
      <c r="G3668" s="12">
        <f t="shared" si="158"/>
        <v>44.120070907329065</v>
      </c>
    </row>
    <row r="3669" spans="1:7" x14ac:dyDescent="0.25">
      <c r="A3669" s="24">
        <v>46.480468999999999</v>
      </c>
      <c r="B3669" s="23">
        <v>-180.97815</v>
      </c>
      <c r="C3669" s="25">
        <v>4.68086</v>
      </c>
      <c r="D3669" s="26">
        <v>-4.5421183999999996E-3</v>
      </c>
      <c r="F3669" s="18">
        <f t="shared" si="157"/>
        <v>6.4007927031392216</v>
      </c>
      <c r="G3669" s="12">
        <f t="shared" si="158"/>
        <v>44.131697721656479</v>
      </c>
    </row>
    <row r="3670" spans="1:7" x14ac:dyDescent="0.25">
      <c r="A3670" s="24">
        <v>46.530273000000001</v>
      </c>
      <c r="B3670" s="23">
        <v>-181.0341</v>
      </c>
      <c r="C3670" s="25">
        <v>4.6808581</v>
      </c>
      <c r="D3670" s="26">
        <v>-4.5412242999999996E-3</v>
      </c>
      <c r="F3670" s="18">
        <f t="shared" si="157"/>
        <v>6.402771529598331</v>
      </c>
      <c r="G3670" s="12">
        <f t="shared" si="158"/>
        <v>44.145341183519285</v>
      </c>
    </row>
    <row r="3671" spans="1:7" x14ac:dyDescent="0.25">
      <c r="A3671" s="24">
        <v>46.580078</v>
      </c>
      <c r="B3671" s="23">
        <v>-181.08134000000001</v>
      </c>
      <c r="C3671" s="25">
        <v>4.6808009000000004</v>
      </c>
      <c r="D3671" s="26">
        <v>-4.5399098000000002E-3</v>
      </c>
      <c r="F3671" s="18">
        <f t="shared" si="157"/>
        <v>6.4044423028231456</v>
      </c>
      <c r="G3671" s="12">
        <f t="shared" si="158"/>
        <v>44.156860703419177</v>
      </c>
    </row>
    <row r="3672" spans="1:7" x14ac:dyDescent="0.25">
      <c r="A3672" s="24">
        <v>46.629883</v>
      </c>
      <c r="B3672" s="23">
        <v>-181.12241</v>
      </c>
      <c r="C3672" s="25">
        <v>4.6808132999999996</v>
      </c>
      <c r="D3672" s="26">
        <v>-4.5409622E-3</v>
      </c>
      <c r="F3672" s="18">
        <f t="shared" si="157"/>
        <v>6.4058948569370973</v>
      </c>
      <c r="G3672" s="12">
        <f t="shared" si="158"/>
        <v>44.166875662824104</v>
      </c>
    </row>
    <row r="3673" spans="1:7" x14ac:dyDescent="0.25">
      <c r="A3673" s="24">
        <v>46.679687999999999</v>
      </c>
      <c r="B3673" s="23">
        <v>-181.15942000000001</v>
      </c>
      <c r="C3673" s="25">
        <v>4.6807164999999999</v>
      </c>
      <c r="D3673" s="26">
        <v>-4.5429887000000002E-3</v>
      </c>
      <c r="F3673" s="18">
        <f t="shared" si="157"/>
        <v>6.4072038179246151</v>
      </c>
      <c r="G3673" s="12">
        <f t="shared" si="158"/>
        <v>44.175900587284204</v>
      </c>
    </row>
    <row r="3674" spans="1:7" x14ac:dyDescent="0.25">
      <c r="A3674" s="24">
        <v>46.729492</v>
      </c>
      <c r="B3674" s="23">
        <v>-181.22855999999999</v>
      </c>
      <c r="C3674" s="25">
        <v>4.6808972000000004</v>
      </c>
      <c r="D3674" s="26">
        <v>-4.5421510000000003E-3</v>
      </c>
      <c r="F3674" s="18">
        <f t="shared" si="157"/>
        <v>6.4096491452058082</v>
      </c>
      <c r="G3674" s="12">
        <f t="shared" si="158"/>
        <v>44.192760443462831</v>
      </c>
    </row>
    <row r="3675" spans="1:7" x14ac:dyDescent="0.25">
      <c r="A3675" s="24">
        <v>46.779297</v>
      </c>
      <c r="B3675" s="23">
        <v>-181.26772</v>
      </c>
      <c r="C3675" s="25">
        <v>4.6807818000000001</v>
      </c>
      <c r="D3675" s="26">
        <v>-4.5421691999999996E-3</v>
      </c>
      <c r="F3675" s="18">
        <f t="shared" si="157"/>
        <v>6.41103414688836</v>
      </c>
      <c r="G3675" s="12">
        <f t="shared" si="158"/>
        <v>44.202309647511939</v>
      </c>
    </row>
    <row r="3676" spans="1:7" x14ac:dyDescent="0.25">
      <c r="A3676" s="24">
        <v>46.829101999999999</v>
      </c>
      <c r="B3676" s="23">
        <v>-181.31052</v>
      </c>
      <c r="C3676" s="25">
        <v>4.6807356000000002</v>
      </c>
      <c r="D3676" s="26">
        <v>-4.5412391999999999E-3</v>
      </c>
      <c r="F3676" s="18">
        <f t="shared" si="157"/>
        <v>6.4125478872359896</v>
      </c>
      <c r="G3676" s="12">
        <f t="shared" si="158"/>
        <v>44.212746469097794</v>
      </c>
    </row>
    <row r="3677" spans="1:7" x14ac:dyDescent="0.25">
      <c r="A3677" s="24">
        <v>46.878906000000001</v>
      </c>
      <c r="B3677" s="23">
        <v>-181.37132</v>
      </c>
      <c r="C3677" s="25">
        <v>4.6806983999999998</v>
      </c>
      <c r="D3677" s="26">
        <v>-4.5407264999999999E-3</v>
      </c>
      <c r="F3677" s="18">
        <f t="shared" si="157"/>
        <v>6.4146982473559868</v>
      </c>
      <c r="G3677" s="12">
        <f t="shared" si="158"/>
        <v>44.22757260817302</v>
      </c>
    </row>
    <row r="3678" spans="1:7" x14ac:dyDescent="0.25">
      <c r="A3678" s="24">
        <v>46.928711</v>
      </c>
      <c r="B3678" s="23">
        <v>-181.42542</v>
      </c>
      <c r="C3678" s="25">
        <v>4.6806239999999999</v>
      </c>
      <c r="D3678" s="26">
        <v>-4.5431311999999998E-3</v>
      </c>
      <c r="F3678" s="18">
        <f t="shared" si="157"/>
        <v>6.4166116434496026</v>
      </c>
      <c r="G3678" s="12">
        <f t="shared" si="158"/>
        <v>44.240764945738306</v>
      </c>
    </row>
    <row r="3679" spans="1:7" x14ac:dyDescent="0.25">
      <c r="A3679" s="24">
        <v>46.978515999999999</v>
      </c>
      <c r="B3679" s="23">
        <v>-181.46496999999999</v>
      </c>
      <c r="C3679" s="25">
        <v>4.6805915999999996</v>
      </c>
      <c r="D3679" s="26">
        <v>-4.5430362000000004E-3</v>
      </c>
      <c r="F3679" s="18">
        <f t="shared" si="157"/>
        <v>6.4180104385605548</v>
      </c>
      <c r="G3679" s="12">
        <f t="shared" si="158"/>
        <v>44.250409251666355</v>
      </c>
    </row>
    <row r="3680" spans="1:7" x14ac:dyDescent="0.25">
      <c r="A3680" s="24">
        <v>47.028320000000001</v>
      </c>
      <c r="B3680" s="23">
        <v>-181.51563999999999</v>
      </c>
      <c r="C3680" s="25">
        <v>4.6806679000000004</v>
      </c>
      <c r="D3680" s="26">
        <v>-4.5402524999999996E-3</v>
      </c>
      <c r="F3680" s="18">
        <f t="shared" si="157"/>
        <v>6.4198025232197686</v>
      </c>
      <c r="G3680" s="12">
        <f t="shared" si="158"/>
        <v>44.262765180398937</v>
      </c>
    </row>
    <row r="3681" spans="1:7" x14ac:dyDescent="0.25">
      <c r="A3681" s="24">
        <v>47.078125</v>
      </c>
      <c r="B3681" s="23">
        <v>-181.57117</v>
      </c>
      <c r="C3681" s="25">
        <v>4.6806001999999998</v>
      </c>
      <c r="D3681" s="26">
        <v>-4.5426249999999998E-3</v>
      </c>
      <c r="F3681" s="18">
        <f t="shared" si="157"/>
        <v>6.4217664952175229</v>
      </c>
      <c r="G3681" s="12">
        <f t="shared" si="158"/>
        <v>44.27630622485367</v>
      </c>
    </row>
    <row r="3682" spans="1:7" x14ac:dyDescent="0.25">
      <c r="A3682" s="24">
        <v>47.127929999999999</v>
      </c>
      <c r="B3682" s="23">
        <v>-181.6046</v>
      </c>
      <c r="C3682" s="25">
        <v>4.6805824999999999</v>
      </c>
      <c r="D3682" s="26">
        <v>-4.5408484999999998E-3</v>
      </c>
      <c r="F3682" s="18">
        <f t="shared" si="157"/>
        <v>6.4229488396058709</v>
      </c>
      <c r="G3682" s="12">
        <f t="shared" si="158"/>
        <v>44.284458162835328</v>
      </c>
    </row>
    <row r="3683" spans="1:7" x14ac:dyDescent="0.25">
      <c r="A3683" s="24">
        <v>47.177734000000001</v>
      </c>
      <c r="B3683" s="23">
        <v>-181.65692000000001</v>
      </c>
      <c r="C3683" s="25">
        <v>4.6805371999999998</v>
      </c>
      <c r="D3683" s="26">
        <v>-4.5405951999999998E-3</v>
      </c>
      <c r="F3683" s="18">
        <f t="shared" si="157"/>
        <v>6.4247992810775525</v>
      </c>
      <c r="G3683" s="12">
        <f t="shared" si="158"/>
        <v>44.297216445671111</v>
      </c>
    </row>
    <row r="3684" spans="1:7" x14ac:dyDescent="0.25">
      <c r="A3684" s="24">
        <v>47.227539</v>
      </c>
      <c r="B3684" s="23">
        <v>-181.72478000000001</v>
      </c>
      <c r="C3684" s="25">
        <v>4.6805301000000004</v>
      </c>
      <c r="D3684" s="26">
        <v>-4.5424816000000003E-3</v>
      </c>
      <c r="F3684" s="18">
        <f t="shared" si="157"/>
        <v>6.4271993376193786</v>
      </c>
      <c r="G3684" s="12">
        <f t="shared" si="158"/>
        <v>44.313764172606056</v>
      </c>
    </row>
    <row r="3685" spans="1:7" x14ac:dyDescent="0.25">
      <c r="A3685" s="24">
        <v>47.277343999999999</v>
      </c>
      <c r="B3685" s="23">
        <v>-181.76828</v>
      </c>
      <c r="C3685" s="25">
        <v>4.6804456999999999</v>
      </c>
      <c r="D3685" s="26">
        <v>-4.5418352999999998E-3</v>
      </c>
      <c r="F3685" s="18">
        <f t="shared" si="157"/>
        <v>6.4287378354025995</v>
      </c>
      <c r="G3685" s="12">
        <f t="shared" si="158"/>
        <v>44.324371689872045</v>
      </c>
    </row>
    <row r="3686" spans="1:7" x14ac:dyDescent="0.25">
      <c r="A3686" s="24">
        <v>47.327148000000001</v>
      </c>
      <c r="B3686" s="23">
        <v>-181.81853000000001</v>
      </c>
      <c r="C3686" s="25">
        <v>4.6804600000000001</v>
      </c>
      <c r="D3686" s="26">
        <v>-4.5421091000000004E-3</v>
      </c>
      <c r="F3686" s="18">
        <f t="shared" si="157"/>
        <v>6.430515065600459</v>
      </c>
      <c r="G3686" s="12">
        <f t="shared" si="158"/>
        <v>44.336625201196554</v>
      </c>
    </row>
    <row r="3687" spans="1:7" x14ac:dyDescent="0.25">
      <c r="A3687" s="24">
        <v>47.376953</v>
      </c>
      <c r="B3687" s="23">
        <v>-181.86078000000001</v>
      </c>
      <c r="C3687" s="25">
        <v>4.6803365000000001</v>
      </c>
      <c r="D3687" s="26">
        <v>-4.5420136000000003E-3</v>
      </c>
      <c r="F3687" s="18">
        <f t="shared" si="157"/>
        <v>6.4320093536772669</v>
      </c>
      <c r="G3687" s="12">
        <f t="shared" si="158"/>
        <v>44.346927904748007</v>
      </c>
    </row>
    <row r="3688" spans="1:7" x14ac:dyDescent="0.25">
      <c r="A3688" s="24">
        <v>47.426758</v>
      </c>
      <c r="B3688" s="23">
        <v>-181.92252999999999</v>
      </c>
      <c r="C3688" s="25">
        <v>4.6803116999999999</v>
      </c>
      <c r="D3688" s="26">
        <v>-4.5419455999999997E-3</v>
      </c>
      <c r="F3688" s="18">
        <f t="shared" si="157"/>
        <v>6.4341933131741387</v>
      </c>
      <c r="G3688" s="12">
        <f t="shared" si="158"/>
        <v>44.361985702246272</v>
      </c>
    </row>
    <row r="3689" spans="1:7" x14ac:dyDescent="0.25">
      <c r="A3689" s="24">
        <v>47.476562999999999</v>
      </c>
      <c r="B3689" s="23">
        <v>-181.96902</v>
      </c>
      <c r="C3689" s="25">
        <v>4.6803274000000004</v>
      </c>
      <c r="D3689" s="26">
        <v>-4.5420406E-3</v>
      </c>
      <c r="F3689" s="18">
        <f t="shared" si="157"/>
        <v>6.435837560575103</v>
      </c>
      <c r="G3689" s="12">
        <f t="shared" si="158"/>
        <v>44.373322333917443</v>
      </c>
    </row>
    <row r="3690" spans="1:7" x14ac:dyDescent="0.25">
      <c r="A3690" s="24">
        <v>47.526367</v>
      </c>
      <c r="B3690" s="23">
        <v>-182.00475</v>
      </c>
      <c r="C3690" s="25">
        <v>4.6803597999999997</v>
      </c>
      <c r="D3690" s="26">
        <v>-4.5425086E-3</v>
      </c>
      <c r="F3690" s="18">
        <f t="shared" si="157"/>
        <v>6.437101250823253</v>
      </c>
      <c r="G3690" s="12">
        <f t="shared" si="158"/>
        <v>44.382035129133854</v>
      </c>
    </row>
    <row r="3691" spans="1:7" x14ac:dyDescent="0.25">
      <c r="A3691" s="24">
        <v>47.576172</v>
      </c>
      <c r="B3691" s="23">
        <v>-182.03618</v>
      </c>
      <c r="C3691" s="25">
        <v>4.6802343999999998</v>
      </c>
      <c r="D3691" s="26">
        <v>-4.5422878999999998E-3</v>
      </c>
      <c r="F3691" s="18">
        <f t="shared" si="157"/>
        <v>6.4382128596813368</v>
      </c>
      <c r="G3691" s="12">
        <f t="shared" si="158"/>
        <v>44.389699365172248</v>
      </c>
    </row>
    <row r="3692" spans="1:7" x14ac:dyDescent="0.25">
      <c r="A3692" s="24">
        <v>47.625976999999999</v>
      </c>
      <c r="B3692" s="23">
        <v>-182.09871000000001</v>
      </c>
      <c r="C3692" s="25">
        <v>4.6801824999999999</v>
      </c>
      <c r="D3692" s="26">
        <v>-4.5443117000000003E-3</v>
      </c>
      <c r="F3692" s="18">
        <f t="shared" si="157"/>
        <v>6.440424406035012</v>
      </c>
      <c r="G3692" s="12">
        <f t="shared" si="158"/>
        <v>44.404947366428395</v>
      </c>
    </row>
    <row r="3693" spans="1:7" x14ac:dyDescent="0.25">
      <c r="A3693" s="24">
        <v>47.675781000000001</v>
      </c>
      <c r="B3693" s="23">
        <v>-182.14653000000001</v>
      </c>
      <c r="C3693" s="25">
        <v>4.6801167000000001</v>
      </c>
      <c r="D3693" s="26">
        <v>-4.5429943000000004E-3</v>
      </c>
      <c r="F3693" s="18">
        <f t="shared" si="157"/>
        <v>6.4421156925636023</v>
      </c>
      <c r="G3693" s="12">
        <f t="shared" si="158"/>
        <v>44.416608319891836</v>
      </c>
    </row>
    <row r="3694" spans="1:7" x14ac:dyDescent="0.25">
      <c r="A3694" s="24">
        <v>47.725586</v>
      </c>
      <c r="B3694" s="23">
        <v>-182.19699</v>
      </c>
      <c r="C3694" s="25">
        <v>4.6801934000000003</v>
      </c>
      <c r="D3694" s="26">
        <v>-4.5410423E-3</v>
      </c>
      <c r="F3694" s="18">
        <f t="shared" si="157"/>
        <v>6.4439003499921386</v>
      </c>
      <c r="G3694" s="12">
        <f t="shared" si="158"/>
        <v>44.428913039920381</v>
      </c>
    </row>
    <row r="3695" spans="1:7" x14ac:dyDescent="0.25">
      <c r="A3695" s="24">
        <v>47.775390999999999</v>
      </c>
      <c r="B3695" s="23">
        <v>-182.24727999999999</v>
      </c>
      <c r="C3695" s="25">
        <v>4.6802111000000002</v>
      </c>
      <c r="D3695" s="26">
        <v>-4.5429049000000003E-3</v>
      </c>
      <c r="F3695" s="18">
        <f t="shared" si="157"/>
        <v>6.4456789949006028</v>
      </c>
      <c r="G3695" s="12">
        <f t="shared" si="158"/>
        <v>44.441176305283754</v>
      </c>
    </row>
    <row r="3696" spans="1:7" x14ac:dyDescent="0.25">
      <c r="A3696" s="24">
        <v>47.825195000000001</v>
      </c>
      <c r="B3696" s="23">
        <v>-182.29704000000001</v>
      </c>
      <c r="C3696" s="25">
        <v>4.6801734000000002</v>
      </c>
      <c r="D3696" s="26">
        <v>-4.5433519E-3</v>
      </c>
      <c r="F3696" s="18">
        <f t="shared" si="157"/>
        <v>6.4474388948935486</v>
      </c>
      <c r="G3696" s="12">
        <f t="shared" si="158"/>
        <v>44.453310329632167</v>
      </c>
    </row>
    <row r="3697" spans="1:7" x14ac:dyDescent="0.25">
      <c r="A3697" s="24">
        <v>47.875</v>
      </c>
      <c r="B3697" s="23">
        <v>-182.38113000000001</v>
      </c>
      <c r="C3697" s="25">
        <v>4.6801195</v>
      </c>
      <c r="D3697" s="26">
        <v>-4.5415969E-3</v>
      </c>
      <c r="F3697" s="18">
        <f t="shared" si="157"/>
        <v>6.4504129702634598</v>
      </c>
      <c r="G3697" s="12">
        <f t="shared" si="158"/>
        <v>44.473815757836704</v>
      </c>
    </row>
    <row r="3698" spans="1:7" x14ac:dyDescent="0.25">
      <c r="A3698" s="24">
        <v>47.924804999999999</v>
      </c>
      <c r="B3698" s="23">
        <v>-182.44513000000001</v>
      </c>
      <c r="C3698" s="25">
        <v>4.6801043</v>
      </c>
      <c r="D3698" s="26">
        <v>-4.5439186999999999E-3</v>
      </c>
      <c r="F3698" s="18">
        <f t="shared" si="157"/>
        <v>6.4526765072318772</v>
      </c>
      <c r="G3698" s="12">
        <f t="shared" si="158"/>
        <v>44.48942222002114</v>
      </c>
    </row>
    <row r="3699" spans="1:7" x14ac:dyDescent="0.25">
      <c r="A3699" s="24">
        <v>47.974609000000001</v>
      </c>
      <c r="B3699" s="23">
        <v>-182.48572999999999</v>
      </c>
      <c r="C3699" s="25">
        <v>4.6799993999999998</v>
      </c>
      <c r="D3699" s="26">
        <v>-4.5409231000000001E-3</v>
      </c>
      <c r="F3699" s="18">
        <f t="shared" si="157"/>
        <v>6.4541124384962174</v>
      </c>
      <c r="G3699" s="12">
        <f t="shared" si="158"/>
        <v>44.499322569469399</v>
      </c>
    </row>
    <row r="3700" spans="1:7" x14ac:dyDescent="0.25">
      <c r="A3700" s="24">
        <v>48.024414</v>
      </c>
      <c r="B3700" s="23">
        <v>-182.51938999999999</v>
      </c>
      <c r="C3700" s="25">
        <v>4.6800451000000001</v>
      </c>
      <c r="D3700" s="26">
        <v>-4.54171E-3</v>
      </c>
      <c r="F3700" s="18">
        <f t="shared" si="157"/>
        <v>6.4553029174705445</v>
      </c>
      <c r="G3700" s="12">
        <f t="shared" si="158"/>
        <v>44.507530593174529</v>
      </c>
    </row>
    <row r="3701" spans="1:7" x14ac:dyDescent="0.25">
      <c r="A3701" s="24">
        <v>48.074218999999999</v>
      </c>
      <c r="B3701" s="23">
        <v>-182.58045999999999</v>
      </c>
      <c r="C3701" s="25">
        <v>4.6799545</v>
      </c>
      <c r="D3701" s="26">
        <v>-4.5416565000000004E-3</v>
      </c>
      <c r="F3701" s="18">
        <f t="shared" ref="F3701:F3764" si="159" xml:space="preserve"> -B3701 / A_6x12_in2</f>
        <v>6.4574628268871272</v>
      </c>
      <c r="G3701" s="12">
        <f t="shared" ref="G3701:G3764" si="160" xml:space="preserve"> -B3701 * kip_to_N / A_6x12_mm2</f>
        <v>44.522422572012097</v>
      </c>
    </row>
    <row r="3702" spans="1:7" x14ac:dyDescent="0.25">
      <c r="A3702" s="24">
        <v>48.124023000000001</v>
      </c>
      <c r="B3702" s="23">
        <v>-182.64482000000001</v>
      </c>
      <c r="C3702" s="25">
        <v>4.6799005999999999</v>
      </c>
      <c r="D3702" s="26">
        <v>-4.5426097000000002E-3</v>
      </c>
      <c r="F3702" s="18">
        <f t="shared" si="159"/>
        <v>6.4597390962509929</v>
      </c>
      <c r="G3702" s="12">
        <f t="shared" si="160"/>
        <v>44.538116820546335</v>
      </c>
    </row>
    <row r="3703" spans="1:7" x14ac:dyDescent="0.25">
      <c r="A3703" s="24">
        <v>48.173828</v>
      </c>
      <c r="B3703" s="23">
        <v>-182.67204000000001</v>
      </c>
      <c r="C3703" s="25">
        <v>4.6799507</v>
      </c>
      <c r="D3703" s="26">
        <v>-4.5420290000000004E-3</v>
      </c>
      <c r="F3703" s="18">
        <f t="shared" si="159"/>
        <v>6.4607018068178732</v>
      </c>
      <c r="G3703" s="12">
        <f t="shared" si="160"/>
        <v>44.544754443994158</v>
      </c>
    </row>
    <row r="3704" spans="1:7" x14ac:dyDescent="0.25">
      <c r="A3704" s="24">
        <v>48.223633</v>
      </c>
      <c r="B3704" s="23">
        <v>-182.71355</v>
      </c>
      <c r="C3704" s="25">
        <v>4.6799121000000001</v>
      </c>
      <c r="D3704" s="26">
        <v>-4.5394896999999997E-3</v>
      </c>
      <c r="F3704" s="18">
        <f t="shared" si="159"/>
        <v>6.4621699227484832</v>
      </c>
      <c r="G3704" s="12">
        <f t="shared" si="160"/>
        <v>44.5548766978266</v>
      </c>
    </row>
    <row r="3705" spans="1:7" x14ac:dyDescent="0.25">
      <c r="A3705" s="24">
        <v>48.273437999999999</v>
      </c>
      <c r="B3705" s="23">
        <v>-182.74527</v>
      </c>
      <c r="C3705" s="25">
        <v>4.6798792000000002</v>
      </c>
      <c r="D3705" s="26">
        <v>-4.5416950999999997E-3</v>
      </c>
      <c r="F3705" s="18">
        <f t="shared" si="159"/>
        <v>6.4632917882584557</v>
      </c>
      <c r="G3705" s="12">
        <f t="shared" si="160"/>
        <v>44.562611650646765</v>
      </c>
    </row>
    <row r="3706" spans="1:7" x14ac:dyDescent="0.25">
      <c r="A3706" s="24">
        <v>48.323242</v>
      </c>
      <c r="B3706" s="23">
        <v>-182.78443999999999</v>
      </c>
      <c r="C3706" s="25">
        <v>4.6798944000000002</v>
      </c>
      <c r="D3706" s="26">
        <v>-4.5423955E-3</v>
      </c>
      <c r="F3706" s="18">
        <f t="shared" si="159"/>
        <v>6.4646771436186574</v>
      </c>
      <c r="G3706" s="12">
        <f t="shared" si="160"/>
        <v>44.572163293205584</v>
      </c>
    </row>
    <row r="3707" spans="1:7" x14ac:dyDescent="0.25">
      <c r="A3707" s="24">
        <v>48.373047</v>
      </c>
      <c r="B3707" s="23">
        <v>-182.84296000000001</v>
      </c>
      <c r="C3707" s="25">
        <v>4.6798067000000003</v>
      </c>
      <c r="D3707" s="26">
        <v>-4.541364E-3</v>
      </c>
      <c r="F3707" s="18">
        <f t="shared" si="159"/>
        <v>6.4667468652341551</v>
      </c>
      <c r="G3707" s="12">
        <f t="shared" si="160"/>
        <v>44.586433452065492</v>
      </c>
    </row>
    <row r="3708" spans="1:7" x14ac:dyDescent="0.25">
      <c r="A3708" s="24">
        <v>48.422851999999999</v>
      </c>
      <c r="B3708" s="23">
        <v>-182.89512999999999</v>
      </c>
      <c r="C3708" s="25">
        <v>4.6798285999999996</v>
      </c>
      <c r="D3708" s="26">
        <v>-4.5418710999999999E-3</v>
      </c>
      <c r="F3708" s="18">
        <f t="shared" si="159"/>
        <v>6.4685920015410669</v>
      </c>
      <c r="G3708" s="12">
        <f t="shared" si="160"/>
        <v>44.599155157255524</v>
      </c>
    </row>
    <row r="3709" spans="1:7" x14ac:dyDescent="0.25">
      <c r="A3709" s="24">
        <v>48.472656000000001</v>
      </c>
      <c r="B3709" s="23">
        <v>-182.92766</v>
      </c>
      <c r="C3709" s="25">
        <v>4.6796974999999996</v>
      </c>
      <c r="D3709" s="26">
        <v>-4.5414148E-3</v>
      </c>
      <c r="F3709" s="18">
        <f t="shared" si="159"/>
        <v>6.4697425149407959</v>
      </c>
      <c r="G3709" s="12">
        <f t="shared" si="160"/>
        <v>44.607087629362724</v>
      </c>
    </row>
    <row r="3710" spans="1:7" x14ac:dyDescent="0.25">
      <c r="A3710" s="24">
        <v>48.522461</v>
      </c>
      <c r="B3710" s="23">
        <v>-182.99207000000001</v>
      </c>
      <c r="C3710" s="25">
        <v>4.6796341000000004</v>
      </c>
      <c r="D3710" s="26">
        <v>-4.5409263000000004E-3</v>
      </c>
      <c r="F3710" s="18">
        <f t="shared" si="159"/>
        <v>6.4720205526929178</v>
      </c>
      <c r="G3710" s="12">
        <f t="shared" si="160"/>
        <v>44.622794070445536</v>
      </c>
    </row>
    <row r="3711" spans="1:7" x14ac:dyDescent="0.25">
      <c r="A3711" s="24">
        <v>48.572265999999999</v>
      </c>
      <c r="B3711" s="23">
        <v>-183.02895000000001</v>
      </c>
      <c r="C3711" s="25">
        <v>4.6797323000000004</v>
      </c>
      <c r="D3711" s="26">
        <v>-4.5425472999999997E-3</v>
      </c>
      <c r="F3711" s="18">
        <f t="shared" si="159"/>
        <v>6.4733249158709691</v>
      </c>
      <c r="G3711" s="12">
        <f t="shared" si="160"/>
        <v>44.631787294279327</v>
      </c>
    </row>
    <row r="3712" spans="1:7" x14ac:dyDescent="0.25">
      <c r="A3712" s="24">
        <v>48.622070000000001</v>
      </c>
      <c r="B3712" s="23">
        <v>-183.09730999999999</v>
      </c>
      <c r="C3712" s="25">
        <v>4.6797452000000002</v>
      </c>
      <c r="D3712" s="26">
        <v>-4.5413672999999998E-3</v>
      </c>
      <c r="F3712" s="18">
        <f t="shared" si="159"/>
        <v>6.4757426562953597</v>
      </c>
      <c r="G3712" s="12">
        <f t="shared" si="160"/>
        <v>44.64845694670008</v>
      </c>
    </row>
    <row r="3713" spans="1:7" x14ac:dyDescent="0.25">
      <c r="A3713" s="24">
        <v>48.671875</v>
      </c>
      <c r="B3713" s="23">
        <v>-183.11382</v>
      </c>
      <c r="C3713" s="25">
        <v>4.6796322000000004</v>
      </c>
      <c r="D3713" s="26">
        <v>-4.5423685000000004E-3</v>
      </c>
      <c r="F3713" s="18">
        <f t="shared" si="159"/>
        <v>6.476326578097682</v>
      </c>
      <c r="G3713" s="12">
        <f t="shared" si="160"/>
        <v>44.652482926241724</v>
      </c>
    </row>
    <row r="3714" spans="1:7" x14ac:dyDescent="0.25">
      <c r="A3714" s="24">
        <v>48.721679999999999</v>
      </c>
      <c r="B3714" s="23">
        <v>-183.185</v>
      </c>
      <c r="C3714" s="25">
        <v>4.6796699000000004</v>
      </c>
      <c r="D3714" s="26">
        <v>-4.5421421999999999E-3</v>
      </c>
      <c r="F3714" s="18">
        <f t="shared" si="159"/>
        <v>6.478844055619744</v>
      </c>
      <c r="G3714" s="12">
        <f t="shared" si="160"/>
        <v>44.669840238402493</v>
      </c>
    </row>
    <row r="3715" spans="1:7" x14ac:dyDescent="0.25">
      <c r="A3715" s="24">
        <v>48.771484000000001</v>
      </c>
      <c r="B3715" s="23">
        <v>-183.22324</v>
      </c>
      <c r="C3715" s="25">
        <v>4.6796550999999997</v>
      </c>
      <c r="D3715" s="26">
        <v>-4.5413700999999999E-3</v>
      </c>
      <c r="F3715" s="18">
        <f t="shared" si="159"/>
        <v>6.4801965189583743</v>
      </c>
      <c r="G3715" s="12">
        <f t="shared" si="160"/>
        <v>44.6791650995577</v>
      </c>
    </row>
    <row r="3716" spans="1:7" x14ac:dyDescent="0.25">
      <c r="A3716" s="24">
        <v>48.821289</v>
      </c>
      <c r="B3716" s="23">
        <v>-183.27507</v>
      </c>
      <c r="C3716" s="25">
        <v>4.6796160000000002</v>
      </c>
      <c r="D3716" s="26">
        <v>-4.5420317999999996E-3</v>
      </c>
      <c r="F3716" s="18">
        <f t="shared" si="159"/>
        <v>6.4820296302251412</v>
      </c>
      <c r="G3716" s="12">
        <f t="shared" si="160"/>
        <v>44.691803895417387</v>
      </c>
    </row>
    <row r="3717" spans="1:7" x14ac:dyDescent="0.25">
      <c r="A3717" s="24">
        <v>48.871093999999999</v>
      </c>
      <c r="B3717" s="23">
        <v>-183.32975999999999</v>
      </c>
      <c r="C3717" s="25">
        <v>4.6796297999999998</v>
      </c>
      <c r="D3717" s="26">
        <v>-4.5410184999999997E-3</v>
      </c>
      <c r="F3717" s="18">
        <f t="shared" si="159"/>
        <v>6.4839638933001842</v>
      </c>
      <c r="G3717" s="12">
        <f t="shared" si="160"/>
        <v>44.705140105055932</v>
      </c>
    </row>
    <row r="3718" spans="1:7" x14ac:dyDescent="0.25">
      <c r="A3718" s="24">
        <v>48.920898000000001</v>
      </c>
      <c r="B3718" s="23">
        <v>-183.37764000000001</v>
      </c>
      <c r="C3718" s="25">
        <v>4.6795777999999997</v>
      </c>
      <c r="D3718" s="26">
        <v>-4.5402645999999998E-3</v>
      </c>
      <c r="F3718" s="18">
        <f t="shared" si="159"/>
        <v>6.4856573018946833</v>
      </c>
      <c r="G3718" s="12">
        <f t="shared" si="160"/>
        <v>44.716815689577672</v>
      </c>
    </row>
    <row r="3719" spans="1:7" x14ac:dyDescent="0.25">
      <c r="A3719" s="24">
        <v>48.970703</v>
      </c>
      <c r="B3719" s="23">
        <v>-183.43236999999999</v>
      </c>
      <c r="C3719" s="25">
        <v>4.6794700999999996</v>
      </c>
      <c r="D3719" s="26">
        <v>-4.5417816999999997E-3</v>
      </c>
      <c r="F3719" s="18">
        <f t="shared" si="159"/>
        <v>6.4875929796803309</v>
      </c>
      <c r="G3719" s="12">
        <f t="shared" si="160"/>
        <v>44.730161653255088</v>
      </c>
    </row>
    <row r="3720" spans="1:7" x14ac:dyDescent="0.25">
      <c r="A3720" s="24">
        <v>49.020508</v>
      </c>
      <c r="B3720" s="23">
        <v>-183.47481999999999</v>
      </c>
      <c r="C3720" s="25">
        <v>4.6794723999999999</v>
      </c>
      <c r="D3720" s="26">
        <v>-4.5411973E-3</v>
      </c>
      <c r="F3720" s="18">
        <f t="shared" si="159"/>
        <v>6.4890943413101647</v>
      </c>
      <c r="G3720" s="12">
        <f t="shared" si="160"/>
        <v>44.740513127000867</v>
      </c>
    </row>
    <row r="3721" spans="1:7" x14ac:dyDescent="0.25">
      <c r="A3721" s="24">
        <v>49.070312999999999</v>
      </c>
      <c r="B3721" s="23">
        <v>-183.52862999999999</v>
      </c>
      <c r="C3721" s="25">
        <v>4.6794003999999996</v>
      </c>
      <c r="D3721" s="26">
        <v>-4.5404406E-3</v>
      </c>
      <c r="F3721" s="18">
        <f t="shared" si="159"/>
        <v>6.4909974807518926</v>
      </c>
      <c r="G3721" s="12">
        <f t="shared" si="160"/>
        <v>44.753634747784382</v>
      </c>
    </row>
    <row r="3722" spans="1:7" x14ac:dyDescent="0.25">
      <c r="A3722" s="24">
        <v>49.120117</v>
      </c>
      <c r="B3722" s="23">
        <v>-183.57452000000001</v>
      </c>
      <c r="C3722" s="25">
        <v>4.6794443000000001</v>
      </c>
      <c r="D3722" s="26">
        <v>-4.5398115000000001E-3</v>
      </c>
      <c r="F3722" s="18">
        <f t="shared" si="159"/>
        <v>6.4926205074937791</v>
      </c>
      <c r="G3722" s="12">
        <f t="shared" si="160"/>
        <v>44.764825068872575</v>
      </c>
    </row>
    <row r="3723" spans="1:7" x14ac:dyDescent="0.25">
      <c r="A3723" s="24">
        <v>49.169922</v>
      </c>
      <c r="B3723" s="23">
        <v>-183.63326000000001</v>
      </c>
      <c r="C3723" s="25">
        <v>4.6793994999999997</v>
      </c>
      <c r="D3723" s="26">
        <v>-4.5397518999999997E-3</v>
      </c>
      <c r="F3723" s="18">
        <f t="shared" si="159"/>
        <v>6.494698010017605</v>
      </c>
      <c r="G3723" s="12">
        <f t="shared" si="160"/>
        <v>44.779148874946237</v>
      </c>
    </row>
    <row r="3724" spans="1:7" x14ac:dyDescent="0.25">
      <c r="A3724" s="24">
        <v>49.219726999999999</v>
      </c>
      <c r="B3724" s="23">
        <v>-183.68216000000001</v>
      </c>
      <c r="C3724" s="25">
        <v>4.6794395</v>
      </c>
      <c r="D3724" s="26">
        <v>-4.5399665999999997E-3</v>
      </c>
      <c r="F3724" s="18">
        <f t="shared" si="159"/>
        <v>6.4964274937325373</v>
      </c>
      <c r="G3724" s="12">
        <f t="shared" si="160"/>
        <v>44.791073187459041</v>
      </c>
    </row>
    <row r="3725" spans="1:7" x14ac:dyDescent="0.25">
      <c r="A3725" s="24">
        <v>49.269531000000001</v>
      </c>
      <c r="B3725" s="23">
        <v>-183.72896</v>
      </c>
      <c r="C3725" s="25">
        <v>4.6792525999999999</v>
      </c>
      <c r="D3725" s="26">
        <v>-4.5406609000000001E-3</v>
      </c>
      <c r="F3725" s="18">
        <f t="shared" si="159"/>
        <v>6.4980827051406926</v>
      </c>
      <c r="G3725" s="12">
        <f t="shared" si="160"/>
        <v>44.802485412931418</v>
      </c>
    </row>
    <row r="3726" spans="1:7" x14ac:dyDescent="0.25">
      <c r="A3726" s="24">
        <v>49.319336</v>
      </c>
      <c r="B3726" s="23">
        <v>-183.76685000000001</v>
      </c>
      <c r="C3726" s="25">
        <v>4.6793079000000004</v>
      </c>
      <c r="D3726" s="26">
        <v>-4.5400290000000001E-3</v>
      </c>
      <c r="F3726" s="18">
        <f t="shared" si="159"/>
        <v>6.4994227897615264</v>
      </c>
      <c r="G3726" s="12">
        <f t="shared" si="160"/>
        <v>44.811724926246548</v>
      </c>
    </row>
    <row r="3727" spans="1:7" x14ac:dyDescent="0.25">
      <c r="A3727" s="24">
        <v>49.369140999999999</v>
      </c>
      <c r="B3727" s="23">
        <v>-183.82414</v>
      </c>
      <c r="C3727" s="25">
        <v>4.6791878000000002</v>
      </c>
      <c r="D3727" s="26">
        <v>-4.5412391999999999E-3</v>
      </c>
      <c r="F3727" s="18">
        <f t="shared" si="159"/>
        <v>6.5014490090259116</v>
      </c>
      <c r="G3727" s="12">
        <f t="shared" si="160"/>
        <v>44.825695148411349</v>
      </c>
    </row>
    <row r="3728" spans="1:7" x14ac:dyDescent="0.25">
      <c r="A3728" s="24">
        <v>49.418945000000001</v>
      </c>
      <c r="B3728" s="23">
        <v>-183.86147</v>
      </c>
      <c r="C3728" s="25">
        <v>4.6793060000000004</v>
      </c>
      <c r="D3728" s="26">
        <v>-4.5401631000000003E-3</v>
      </c>
      <c r="F3728" s="18">
        <f t="shared" si="159"/>
        <v>6.5027692876982712</v>
      </c>
      <c r="G3728" s="12">
        <f t="shared" si="160"/>
        <v>44.834798105182365</v>
      </c>
    </row>
    <row r="3729" spans="1:7" x14ac:dyDescent="0.25">
      <c r="A3729" s="24">
        <v>49.46875</v>
      </c>
      <c r="B3729" s="23">
        <v>-183.92760000000001</v>
      </c>
      <c r="C3729" s="25">
        <v>4.6792536</v>
      </c>
      <c r="D3729" s="26">
        <v>-4.5404792999999997E-3</v>
      </c>
      <c r="F3729" s="18">
        <f t="shared" si="159"/>
        <v>6.5051081580064203</v>
      </c>
      <c r="G3729" s="12">
        <f t="shared" si="160"/>
        <v>44.850923969936389</v>
      </c>
    </row>
    <row r="3730" spans="1:7" x14ac:dyDescent="0.25">
      <c r="A3730" s="24">
        <v>49.518554999999999</v>
      </c>
      <c r="B3730" s="23">
        <v>-183.98694</v>
      </c>
      <c r="C3730" s="25">
        <v>4.6791697000000001</v>
      </c>
      <c r="D3730" s="26">
        <v>-4.5393910000000003E-3</v>
      </c>
      <c r="F3730" s="18">
        <f t="shared" si="159"/>
        <v>6.5072068811893251</v>
      </c>
      <c r="G3730" s="12">
        <f t="shared" si="160"/>
        <v>44.865394086593035</v>
      </c>
    </row>
    <row r="3731" spans="1:7" x14ac:dyDescent="0.25">
      <c r="A3731" s="24">
        <v>49.568359000000001</v>
      </c>
      <c r="B3731" s="23">
        <v>-184.03129999999999</v>
      </c>
      <c r="C3731" s="25">
        <v>4.6791511000000003</v>
      </c>
      <c r="D3731" s="26">
        <v>-4.5418469000000003E-3</v>
      </c>
      <c r="F3731" s="18">
        <f t="shared" si="159"/>
        <v>6.5087757952505596</v>
      </c>
      <c r="G3731" s="12">
        <f t="shared" si="160"/>
        <v>44.876211315694626</v>
      </c>
    </row>
    <row r="3732" spans="1:7" x14ac:dyDescent="0.25">
      <c r="A3732" s="24">
        <v>49.618164</v>
      </c>
      <c r="B3732" s="23">
        <v>-184.07473999999999</v>
      </c>
      <c r="C3732" s="25">
        <v>4.6791448999999998</v>
      </c>
      <c r="D3732" s="26">
        <v>-4.5417872999999999E-3</v>
      </c>
      <c r="F3732" s="18">
        <f t="shared" si="159"/>
        <v>6.5103121709678735</v>
      </c>
      <c r="G3732" s="12">
        <f t="shared" si="160"/>
        <v>44.886804201902322</v>
      </c>
    </row>
    <row r="3733" spans="1:7" x14ac:dyDescent="0.25">
      <c r="A3733" s="24">
        <v>49.667968999999999</v>
      </c>
      <c r="B3733" s="23">
        <v>-184.11882</v>
      </c>
      <c r="C3733" s="25">
        <v>4.6791334000000004</v>
      </c>
      <c r="D3733" s="26">
        <v>-4.5405504999999997E-3</v>
      </c>
      <c r="F3733" s="18">
        <f t="shared" si="159"/>
        <v>6.5118711820548718</v>
      </c>
      <c r="G3733" s="12">
        <f t="shared" si="160"/>
        <v>44.897553152731859</v>
      </c>
    </row>
    <row r="3734" spans="1:7" x14ac:dyDescent="0.25">
      <c r="A3734" s="24">
        <v>49.717773000000001</v>
      </c>
      <c r="B3734" s="23">
        <v>-184.17061000000001</v>
      </c>
      <c r="C3734" s="25">
        <v>4.6790513999999996</v>
      </c>
      <c r="D3734" s="26">
        <v>-4.5410064000000003E-3</v>
      </c>
      <c r="F3734" s="18">
        <f t="shared" si="159"/>
        <v>6.513702878611034</v>
      </c>
      <c r="G3734" s="12">
        <f t="shared" si="160"/>
        <v>44.910182194552675</v>
      </c>
    </row>
    <row r="3735" spans="1:7" x14ac:dyDescent="0.25">
      <c r="A3735" s="24">
        <v>49.767578</v>
      </c>
      <c r="B3735" s="23">
        <v>-184.2294</v>
      </c>
      <c r="C3735" s="25">
        <v>4.6790066000000001</v>
      </c>
      <c r="D3735" s="26">
        <v>-4.5412895000000002E-3</v>
      </c>
      <c r="F3735" s="18">
        <f t="shared" si="159"/>
        <v>6.5157821495231163</v>
      </c>
      <c r="G3735" s="12">
        <f t="shared" si="160"/>
        <v>44.924518193174919</v>
      </c>
    </row>
    <row r="3736" spans="1:7" x14ac:dyDescent="0.25">
      <c r="A3736" s="24">
        <v>49.817383</v>
      </c>
      <c r="B3736" s="23">
        <v>-184.2688</v>
      </c>
      <c r="C3736" s="25">
        <v>4.6790475999999996</v>
      </c>
      <c r="D3736" s="26">
        <v>-4.5396652999999997E-3</v>
      </c>
      <c r="F3736" s="18">
        <f t="shared" si="159"/>
        <v>6.5171756394692988</v>
      </c>
      <c r="G3736" s="12">
        <f t="shared" si="160"/>
        <v>44.934125921457216</v>
      </c>
    </row>
    <row r="3737" spans="1:7" x14ac:dyDescent="0.25">
      <c r="A3737" s="24">
        <v>49.867187999999999</v>
      </c>
      <c r="B3737" s="23">
        <v>-184.30748</v>
      </c>
      <c r="C3737" s="25">
        <v>4.6789025999999998</v>
      </c>
      <c r="D3737" s="26">
        <v>-4.5412509E-3</v>
      </c>
      <c r="F3737" s="18">
        <f t="shared" si="159"/>
        <v>6.5185436646245867</v>
      </c>
      <c r="G3737" s="12">
        <f t="shared" si="160"/>
        <v>44.943558077039945</v>
      </c>
    </row>
    <row r="3738" spans="1:7" x14ac:dyDescent="0.25">
      <c r="A3738" s="24">
        <v>49.916992</v>
      </c>
      <c r="B3738" s="23">
        <v>-184.35220000000001</v>
      </c>
      <c r="C3738" s="25">
        <v>4.6789950999999999</v>
      </c>
      <c r="D3738" s="26">
        <v>-4.5414683000000004E-3</v>
      </c>
      <c r="F3738" s="18">
        <f t="shared" si="159"/>
        <v>6.5201253110812694</v>
      </c>
      <c r="G3738" s="12">
        <f t="shared" si="160"/>
        <v>44.954463092491324</v>
      </c>
    </row>
    <row r="3739" spans="1:7" x14ac:dyDescent="0.25">
      <c r="A3739" s="24">
        <v>49.966797</v>
      </c>
      <c r="B3739" s="23">
        <v>-184.40218999999999</v>
      </c>
      <c r="C3739" s="25">
        <v>4.6789316999999997</v>
      </c>
      <c r="D3739" s="26">
        <v>-4.5397463000000004E-3</v>
      </c>
      <c r="F3739" s="18">
        <f t="shared" si="159"/>
        <v>6.5218933456601933</v>
      </c>
      <c r="G3739" s="12">
        <f t="shared" si="160"/>
        <v>44.966653202563208</v>
      </c>
    </row>
    <row r="3740" spans="1:7" x14ac:dyDescent="0.25">
      <c r="A3740" s="24">
        <v>50.016601999999999</v>
      </c>
      <c r="B3740" s="23">
        <v>-184.44377</v>
      </c>
      <c r="C3740" s="25">
        <v>4.6788106000000003</v>
      </c>
      <c r="D3740" s="26">
        <v>-4.5408810999999997E-3</v>
      </c>
      <c r="F3740" s="18">
        <f t="shared" si="159"/>
        <v>6.5233639373343628</v>
      </c>
      <c r="G3740" s="12">
        <f t="shared" si="160"/>
        <v>44.976792525963667</v>
      </c>
    </row>
    <row r="3741" spans="1:7" x14ac:dyDescent="0.25">
      <c r="A3741" s="24">
        <v>50.066406000000001</v>
      </c>
      <c r="B3741" s="23">
        <v>-184.50116</v>
      </c>
      <c r="C3741" s="25">
        <v>4.6788397000000002</v>
      </c>
      <c r="D3741" s="26">
        <v>-4.5411764000000002E-3</v>
      </c>
      <c r="F3741" s="18">
        <f t="shared" si="159"/>
        <v>6.5253936933752614</v>
      </c>
      <c r="G3741" s="12">
        <f t="shared" si="160"/>
        <v>44.990787133225624</v>
      </c>
    </row>
    <row r="3742" spans="1:7" x14ac:dyDescent="0.25">
      <c r="A3742" s="24">
        <v>50.116211</v>
      </c>
      <c r="B3742" s="23">
        <v>-184.57423</v>
      </c>
      <c r="C3742" s="25">
        <v>4.6788148999999999</v>
      </c>
      <c r="D3742" s="26">
        <v>-4.5424551000000004E-3</v>
      </c>
      <c r="F3742" s="18">
        <f t="shared" si="159"/>
        <v>6.5279780159734226</v>
      </c>
      <c r="G3742" s="12">
        <f t="shared" si="160"/>
        <v>45.008605323722769</v>
      </c>
    </row>
    <row r="3743" spans="1:7" x14ac:dyDescent="0.25">
      <c r="A3743" s="24">
        <v>50.166015999999999</v>
      </c>
      <c r="B3743" s="23">
        <v>-184.58891</v>
      </c>
      <c r="C3743" s="25">
        <v>4.6787720000000004</v>
      </c>
      <c r="D3743" s="26">
        <v>-4.5405504999999997E-3</v>
      </c>
      <c r="F3743" s="18">
        <f t="shared" si="159"/>
        <v>6.5284972147655536</v>
      </c>
      <c r="G3743" s="12">
        <f t="shared" si="160"/>
        <v>45.012185055986329</v>
      </c>
    </row>
    <row r="3744" spans="1:7" x14ac:dyDescent="0.25">
      <c r="A3744" s="24">
        <v>50.215820000000001</v>
      </c>
      <c r="B3744" s="23">
        <v>-184.66058000000001</v>
      </c>
      <c r="C3744" s="25">
        <v>4.6788110999999999</v>
      </c>
      <c r="D3744" s="26">
        <v>-4.5429529000000001E-3</v>
      </c>
      <c r="F3744" s="18">
        <f t="shared" si="159"/>
        <v>6.5310320224925311</v>
      </c>
      <c r="G3744" s="12">
        <f t="shared" si="160"/>
        <v>45.029661855123194</v>
      </c>
    </row>
    <row r="3745" spans="1:7" x14ac:dyDescent="0.25">
      <c r="A3745" s="24">
        <v>50.265625</v>
      </c>
      <c r="B3745" s="23">
        <v>-184.71234000000001</v>
      </c>
      <c r="C3745" s="25">
        <v>4.6787495999999997</v>
      </c>
      <c r="D3745" s="26">
        <v>-4.5409556000000004E-3</v>
      </c>
      <c r="F3745" s="18">
        <f t="shared" si="159"/>
        <v>6.5328626580157394</v>
      </c>
      <c r="G3745" s="12">
        <f t="shared" si="160"/>
        <v>45.042283581414864</v>
      </c>
    </row>
    <row r="3746" spans="1:7" x14ac:dyDescent="0.25">
      <c r="A3746" s="24">
        <v>50.315429999999999</v>
      </c>
      <c r="B3746" s="23">
        <v>-184.74234000000001</v>
      </c>
      <c r="C3746" s="25">
        <v>4.6787038000000001</v>
      </c>
      <c r="D3746" s="26">
        <v>-4.5403954999999998E-3</v>
      </c>
      <c r="F3746" s="18">
        <f t="shared" si="159"/>
        <v>6.5339236909696847</v>
      </c>
      <c r="G3746" s="12">
        <f t="shared" si="160"/>
        <v>45.049599110563825</v>
      </c>
    </row>
    <row r="3747" spans="1:7" x14ac:dyDescent="0.25">
      <c r="A3747" s="24">
        <v>50.365234000000001</v>
      </c>
      <c r="B3747" s="23">
        <v>-184.80341999999999</v>
      </c>
      <c r="C3747" s="25">
        <v>4.6786227</v>
      </c>
      <c r="D3747" s="26">
        <v>-4.5420052000000001E-3</v>
      </c>
      <c r="F3747" s="18">
        <f t="shared" si="159"/>
        <v>6.5360839540639182</v>
      </c>
      <c r="G3747" s="12">
        <f t="shared" si="160"/>
        <v>45.064493527911104</v>
      </c>
    </row>
    <row r="3748" spans="1:7" x14ac:dyDescent="0.25">
      <c r="A3748" s="24">
        <v>50.415039</v>
      </c>
      <c r="B3748" s="23">
        <v>-184.84366</v>
      </c>
      <c r="C3748" s="25">
        <v>4.6787204999999998</v>
      </c>
      <c r="D3748" s="26">
        <v>-4.5399484000000004E-3</v>
      </c>
      <c r="F3748" s="18">
        <f t="shared" si="159"/>
        <v>6.537507152932811</v>
      </c>
      <c r="G3748" s="12">
        <f t="shared" si="160"/>
        <v>45.074306091009575</v>
      </c>
    </row>
    <row r="3749" spans="1:7" x14ac:dyDescent="0.25">
      <c r="A3749" s="24">
        <v>50.464843999999999</v>
      </c>
      <c r="B3749" s="23">
        <v>-184.89702</v>
      </c>
      <c r="C3749" s="25">
        <v>4.6786022000000003</v>
      </c>
      <c r="D3749" s="26">
        <v>-4.5420377999999999E-3</v>
      </c>
      <c r="F3749" s="18">
        <f t="shared" si="159"/>
        <v>6.5393943768802298</v>
      </c>
      <c r="G3749" s="12">
        <f t="shared" si="160"/>
        <v>45.087317978855857</v>
      </c>
    </row>
    <row r="3750" spans="1:7" x14ac:dyDescent="0.25">
      <c r="A3750" s="24">
        <v>50.514648000000001</v>
      </c>
      <c r="B3750" s="23">
        <v>-184.93200999999999</v>
      </c>
      <c r="C3750" s="25">
        <v>4.6785554999999999</v>
      </c>
      <c r="D3750" s="26">
        <v>-4.5405389000000001E-3</v>
      </c>
      <c r="F3750" s="18">
        <f t="shared" si="159"/>
        <v>6.540631894982182</v>
      </c>
      <c r="G3750" s="12">
        <f t="shared" si="160"/>
        <v>45.095850324353258</v>
      </c>
    </row>
    <row r="3751" spans="1:7" x14ac:dyDescent="0.25">
      <c r="A3751" s="24">
        <v>50.564453</v>
      </c>
      <c r="B3751" s="23">
        <v>-184.99762000000001</v>
      </c>
      <c r="C3751" s="25">
        <v>4.6786117999999997</v>
      </c>
      <c r="D3751" s="26">
        <v>-4.5410273999999997E-3</v>
      </c>
      <c r="F3751" s="18">
        <f t="shared" si="159"/>
        <v>6.5429523740524624</v>
      </c>
      <c r="G3751" s="12">
        <f t="shared" si="160"/>
        <v>45.111849386602032</v>
      </c>
    </row>
    <row r="3752" spans="1:7" x14ac:dyDescent="0.25">
      <c r="A3752" s="24">
        <v>50.614258</v>
      </c>
      <c r="B3752" s="23">
        <v>-185.05159</v>
      </c>
      <c r="C3752" s="25">
        <v>4.6785207</v>
      </c>
      <c r="D3752" s="26">
        <v>-4.5411736000000001E-3</v>
      </c>
      <c r="F3752" s="18">
        <f t="shared" si="159"/>
        <v>6.5448611723366108</v>
      </c>
      <c r="G3752" s="12">
        <f t="shared" si="160"/>
        <v>45.125010023541009</v>
      </c>
    </row>
    <row r="3753" spans="1:7" x14ac:dyDescent="0.25">
      <c r="A3753" s="24">
        <v>50.664062999999999</v>
      </c>
      <c r="B3753" s="23">
        <v>-185.11885000000001</v>
      </c>
      <c r="C3753" s="25">
        <v>4.6785487999999997</v>
      </c>
      <c r="D3753" s="26">
        <v>-4.5402319999999999E-3</v>
      </c>
      <c r="F3753" s="18">
        <f t="shared" si="159"/>
        <v>6.547240008219358</v>
      </c>
      <c r="G3753" s="12">
        <f t="shared" si="160"/>
        <v>45.141411439892977</v>
      </c>
    </row>
    <row r="3754" spans="1:7" x14ac:dyDescent="0.25">
      <c r="A3754" s="24">
        <v>50.713867</v>
      </c>
      <c r="B3754" s="23">
        <v>-185.15427</v>
      </c>
      <c r="C3754" s="25">
        <v>4.6785226</v>
      </c>
      <c r="D3754" s="26">
        <v>-4.5417249000000003E-3</v>
      </c>
      <c r="F3754" s="18">
        <f t="shared" si="159"/>
        <v>6.5484927344603161</v>
      </c>
      <c r="G3754" s="12">
        <f t="shared" si="160"/>
        <v>45.150048641308175</v>
      </c>
    </row>
    <row r="3755" spans="1:7" x14ac:dyDescent="0.25">
      <c r="A3755" s="24">
        <v>50.763672</v>
      </c>
      <c r="B3755" s="23">
        <v>-185.20667</v>
      </c>
      <c r="C3755" s="25">
        <v>4.6785245</v>
      </c>
      <c r="D3755" s="26">
        <v>-4.5424997999999996E-3</v>
      </c>
      <c r="F3755" s="18">
        <f t="shared" si="159"/>
        <v>6.5503460053532088</v>
      </c>
      <c r="G3755" s="12">
        <f t="shared" si="160"/>
        <v>45.162826432221692</v>
      </c>
    </row>
    <row r="3756" spans="1:7" x14ac:dyDescent="0.25">
      <c r="A3756" s="24">
        <v>50.813476999999999</v>
      </c>
      <c r="B3756" s="23">
        <v>-185.25417999999999</v>
      </c>
      <c r="C3756" s="25">
        <v>4.6784224999999999</v>
      </c>
      <c r="D3756" s="26">
        <v>-4.5410184999999997E-3</v>
      </c>
      <c r="F3756" s="18">
        <f t="shared" si="159"/>
        <v>6.552026327874608</v>
      </c>
      <c r="G3756" s="12">
        <f t="shared" si="160"/>
        <v>45.174411791883927</v>
      </c>
    </row>
    <row r="3757" spans="1:7" x14ac:dyDescent="0.25">
      <c r="A3757" s="24">
        <v>50.863281000000001</v>
      </c>
      <c r="B3757" s="23">
        <v>-185.30708000000001</v>
      </c>
      <c r="C3757" s="25">
        <v>4.6784176999999998</v>
      </c>
      <c r="D3757" s="26">
        <v>-4.5394511000000004E-3</v>
      </c>
      <c r="F3757" s="18">
        <f t="shared" si="159"/>
        <v>6.553897282650067</v>
      </c>
      <c r="G3757" s="12">
        <f t="shared" si="160"/>
        <v>45.187311508283265</v>
      </c>
    </row>
    <row r="3758" spans="1:7" x14ac:dyDescent="0.25">
      <c r="A3758" s="24">
        <v>50.913086</v>
      </c>
      <c r="B3758" s="23">
        <v>-185.36642000000001</v>
      </c>
      <c r="C3758" s="25">
        <v>4.6783384999999997</v>
      </c>
      <c r="D3758" s="26">
        <v>-4.5409858999999999E-3</v>
      </c>
      <c r="F3758" s="18">
        <f t="shared" si="159"/>
        <v>6.5559960058329718</v>
      </c>
      <c r="G3758" s="12">
        <f t="shared" si="160"/>
        <v>45.201781624939905</v>
      </c>
    </row>
    <row r="3759" spans="1:7" x14ac:dyDescent="0.25">
      <c r="A3759" s="24">
        <v>50.962890999999999</v>
      </c>
      <c r="B3759" s="23">
        <v>-185.41449</v>
      </c>
      <c r="C3759" s="25">
        <v>4.6783780999999998</v>
      </c>
      <c r="D3759" s="26">
        <v>-4.5397518999999997E-3</v>
      </c>
      <c r="F3759" s="18">
        <f t="shared" si="159"/>
        <v>6.5576961343028444</v>
      </c>
      <c r="G3759" s="12">
        <f t="shared" si="160"/>
        <v>45.213503541146252</v>
      </c>
    </row>
    <row r="3760" spans="1:7" x14ac:dyDescent="0.25">
      <c r="A3760" s="24">
        <v>51.012695000000001</v>
      </c>
      <c r="B3760" s="23">
        <v>-185.45384000000001</v>
      </c>
      <c r="C3760" s="25">
        <v>4.6783304000000001</v>
      </c>
      <c r="D3760" s="26">
        <v>-4.5420169000000002E-3</v>
      </c>
      <c r="F3760" s="18">
        <f t="shared" si="159"/>
        <v>6.5590878558607706</v>
      </c>
      <c r="G3760" s="12">
        <f t="shared" si="160"/>
        <v>45.223099076879976</v>
      </c>
    </row>
    <row r="3761" spans="1:7" x14ac:dyDescent="0.25">
      <c r="A3761" s="24">
        <v>51.0625</v>
      </c>
      <c r="B3761" s="23">
        <v>-185.50279</v>
      </c>
      <c r="C3761" s="25">
        <v>4.6783152000000001</v>
      </c>
      <c r="D3761" s="26">
        <v>-4.5402348E-3</v>
      </c>
      <c r="F3761" s="18">
        <f t="shared" si="159"/>
        <v>6.5608191079639582</v>
      </c>
      <c r="G3761" s="12">
        <f t="shared" si="160"/>
        <v>45.235035581941361</v>
      </c>
    </row>
    <row r="3762" spans="1:7" x14ac:dyDescent="0.25">
      <c r="A3762" s="24">
        <v>51.112304999999999</v>
      </c>
      <c r="B3762" s="23">
        <v>-185.57362000000001</v>
      </c>
      <c r="C3762" s="25">
        <v>4.6782908000000001</v>
      </c>
      <c r="D3762" s="26">
        <v>-4.5400498999999999E-3</v>
      </c>
      <c r="F3762" s="18">
        <f t="shared" si="159"/>
        <v>6.5633242067682245</v>
      </c>
      <c r="G3762" s="12">
        <f t="shared" si="160"/>
        <v>45.252307546262045</v>
      </c>
    </row>
    <row r="3763" spans="1:7" x14ac:dyDescent="0.25">
      <c r="A3763" s="24">
        <v>51.162109000000001</v>
      </c>
      <c r="B3763" s="23">
        <v>-185.61559</v>
      </c>
      <c r="C3763" s="25">
        <v>4.6782311999999999</v>
      </c>
      <c r="D3763" s="26">
        <v>-4.5426874000000003E-3</v>
      </c>
      <c r="F3763" s="18">
        <f t="shared" si="159"/>
        <v>6.5648085918707952</v>
      </c>
      <c r="G3763" s="12">
        <f t="shared" si="160"/>
        <v>45.262541971541438</v>
      </c>
    </row>
    <row r="3764" spans="1:7" x14ac:dyDescent="0.25">
      <c r="A3764" s="24">
        <v>51.211914</v>
      </c>
      <c r="B3764" s="23">
        <v>-185.66783000000001</v>
      </c>
      <c r="C3764" s="25">
        <v>4.6781687999999999</v>
      </c>
      <c r="D3764" s="26">
        <v>-4.5411167999999998E-3</v>
      </c>
      <c r="F3764" s="18">
        <f t="shared" si="159"/>
        <v>6.5666562039212666</v>
      </c>
      <c r="G3764" s="12">
        <f t="shared" si="160"/>
        <v>45.275280746299494</v>
      </c>
    </row>
    <row r="3765" spans="1:7" x14ac:dyDescent="0.25">
      <c r="A3765" s="24">
        <v>51.261718999999999</v>
      </c>
      <c r="B3765" s="23">
        <v>-185.70386999999999</v>
      </c>
      <c r="C3765" s="25">
        <v>4.6781917000000002</v>
      </c>
      <c r="D3765" s="26">
        <v>-4.5413192999999999E-3</v>
      </c>
      <c r="F3765" s="18">
        <f t="shared" ref="F3765:F3828" si="161" xml:space="preserve"> -B3765 / A_6x12_in2</f>
        <v>6.5679308581766067</v>
      </c>
      <c r="G3765" s="12">
        <f t="shared" ref="G3765:G3828" si="162" xml:space="preserve"> -B3765 * kip_to_N / A_6x12_mm2</f>
        <v>45.284069135317104</v>
      </c>
    </row>
    <row r="3766" spans="1:7" x14ac:dyDescent="0.25">
      <c r="A3766" s="24">
        <v>51.311523000000001</v>
      </c>
      <c r="B3766" s="23">
        <v>-185.75424000000001</v>
      </c>
      <c r="C3766" s="25">
        <v>4.6782145999999996</v>
      </c>
      <c r="D3766" s="26">
        <v>-4.5422911999999996E-3</v>
      </c>
      <c r="F3766" s="18">
        <f t="shared" si="161"/>
        <v>6.5697123325062821</v>
      </c>
      <c r="G3766" s="12">
        <f t="shared" si="162"/>
        <v>45.296351908758218</v>
      </c>
    </row>
    <row r="3767" spans="1:7" x14ac:dyDescent="0.25">
      <c r="A3767" s="24">
        <v>51.361328</v>
      </c>
      <c r="B3767" s="23">
        <v>-185.80745999999999</v>
      </c>
      <c r="C3767" s="25">
        <v>4.6781163000000001</v>
      </c>
      <c r="D3767" s="26">
        <v>-4.5412630000000002E-3</v>
      </c>
      <c r="F3767" s="18">
        <f t="shared" si="161"/>
        <v>6.5715946049665819</v>
      </c>
      <c r="G3767" s="12">
        <f t="shared" si="162"/>
        <v>45.309329657468467</v>
      </c>
    </row>
    <row r="3768" spans="1:7" x14ac:dyDescent="0.25">
      <c r="A3768" s="24">
        <v>51.411133</v>
      </c>
      <c r="B3768" s="23">
        <v>-185.83141000000001</v>
      </c>
      <c r="C3768" s="25">
        <v>4.6780666999999996</v>
      </c>
      <c r="D3768" s="26">
        <v>-4.5419987E-3</v>
      </c>
      <c r="F3768" s="18">
        <f t="shared" si="161"/>
        <v>6.5724416629414826</v>
      </c>
      <c r="G3768" s="12">
        <f t="shared" si="162"/>
        <v>45.315169888239055</v>
      </c>
    </row>
    <row r="3769" spans="1:7" x14ac:dyDescent="0.25">
      <c r="A3769" s="24">
        <v>51.460937999999999</v>
      </c>
      <c r="B3769" s="23">
        <v>-185.90266</v>
      </c>
      <c r="C3769" s="25">
        <v>4.6780666999999996</v>
      </c>
      <c r="D3769" s="26">
        <v>-4.5415997000000001E-3</v>
      </c>
      <c r="F3769" s="18">
        <f t="shared" si="161"/>
        <v>6.5749616162071041</v>
      </c>
      <c r="G3769" s="12">
        <f t="shared" si="162"/>
        <v>45.332544269967826</v>
      </c>
    </row>
    <row r="3770" spans="1:7" x14ac:dyDescent="0.25">
      <c r="A3770" s="24">
        <v>51.510742</v>
      </c>
      <c r="B3770" s="23">
        <v>-185.95305999999999</v>
      </c>
      <c r="C3770" s="25">
        <v>4.6780219000000001</v>
      </c>
      <c r="D3770" s="26">
        <v>-4.5426488000000001E-3</v>
      </c>
      <c r="F3770" s="18">
        <f t="shared" si="161"/>
        <v>6.5767441515697334</v>
      </c>
      <c r="G3770" s="12">
        <f t="shared" si="162"/>
        <v>45.34483435893808</v>
      </c>
    </row>
    <row r="3771" spans="1:7" x14ac:dyDescent="0.25">
      <c r="A3771" s="24">
        <v>51.560547</v>
      </c>
      <c r="B3771" s="23">
        <v>-186.00133</v>
      </c>
      <c r="C3771" s="25">
        <v>4.6780170999999999</v>
      </c>
      <c r="D3771" s="26">
        <v>-4.5404881000000001E-3</v>
      </c>
      <c r="F3771" s="18">
        <f t="shared" si="161"/>
        <v>6.5784513535926319</v>
      </c>
      <c r="G3771" s="12">
        <f t="shared" si="162"/>
        <v>45.356605045338753</v>
      </c>
    </row>
    <row r="3772" spans="1:7" x14ac:dyDescent="0.25">
      <c r="A3772" s="24">
        <v>51.610351999999999</v>
      </c>
      <c r="B3772" s="23">
        <v>-186.05593999999999</v>
      </c>
      <c r="C3772" s="25">
        <v>4.6779660999999999</v>
      </c>
      <c r="D3772" s="26">
        <v>-4.5423325999999998E-3</v>
      </c>
      <c r="F3772" s="18">
        <f t="shared" si="161"/>
        <v>6.5803827872464655</v>
      </c>
      <c r="G3772" s="12">
        <f t="shared" si="162"/>
        <v>45.369921746899578</v>
      </c>
    </row>
    <row r="3773" spans="1:7" x14ac:dyDescent="0.25">
      <c r="A3773" s="24">
        <v>51.660156000000001</v>
      </c>
      <c r="B3773" s="23">
        <v>-186.10079999999999</v>
      </c>
      <c r="C3773" s="25">
        <v>4.6779494000000001</v>
      </c>
      <c r="D3773" s="26">
        <v>-4.5436113E-3</v>
      </c>
      <c r="F3773" s="18">
        <f t="shared" si="161"/>
        <v>6.5819693851902654</v>
      </c>
      <c r="G3773" s="12">
        <f t="shared" si="162"/>
        <v>45.38086090148699</v>
      </c>
    </row>
    <row r="3774" spans="1:7" x14ac:dyDescent="0.25">
      <c r="A3774" s="24">
        <v>51.709961</v>
      </c>
      <c r="B3774" s="23">
        <v>-186.15276</v>
      </c>
      <c r="C3774" s="25">
        <v>4.6778541000000002</v>
      </c>
      <c r="D3774" s="26">
        <v>-4.5427502999999996E-3</v>
      </c>
      <c r="F3774" s="18">
        <f t="shared" si="161"/>
        <v>6.5838070942665006</v>
      </c>
      <c r="G3774" s="12">
        <f t="shared" si="162"/>
        <v>45.393531397972986</v>
      </c>
    </row>
    <row r="3775" spans="1:7" x14ac:dyDescent="0.25">
      <c r="A3775" s="24">
        <v>51.759765999999999</v>
      </c>
      <c r="B3775" s="23">
        <v>-186.19720000000001</v>
      </c>
      <c r="C3775" s="25">
        <v>4.6778912999999998</v>
      </c>
      <c r="D3775" s="26">
        <v>-4.5410842E-3</v>
      </c>
      <c r="F3775" s="18">
        <f t="shared" si="161"/>
        <v>6.5853788377489462</v>
      </c>
      <c r="G3775" s="12">
        <f t="shared" si="162"/>
        <v>45.404368135152311</v>
      </c>
    </row>
    <row r="3776" spans="1:7" x14ac:dyDescent="0.25">
      <c r="A3776" s="24">
        <v>51.809570000000001</v>
      </c>
      <c r="B3776" s="23">
        <v>-186.23867999999999</v>
      </c>
      <c r="C3776" s="25">
        <v>4.6778712000000002</v>
      </c>
      <c r="D3776" s="26">
        <v>-4.5421476999999997E-3</v>
      </c>
      <c r="F3776" s="18">
        <f t="shared" si="161"/>
        <v>6.5868458926466014</v>
      </c>
      <c r="G3776" s="12">
        <f t="shared" si="162"/>
        <v>45.4144830734556</v>
      </c>
    </row>
    <row r="3777" spans="1:7" x14ac:dyDescent="0.25">
      <c r="A3777" s="24">
        <v>51.859375</v>
      </c>
      <c r="B3777" s="23">
        <v>-186.29692</v>
      </c>
      <c r="C3777" s="25">
        <v>4.6778029999999999</v>
      </c>
      <c r="D3777" s="26">
        <v>-4.5428155000000001E-3</v>
      </c>
      <c r="F3777" s="18">
        <f t="shared" si="161"/>
        <v>6.588905711287862</v>
      </c>
      <c r="G3777" s="12">
        <f t="shared" si="162"/>
        <v>45.428684954043455</v>
      </c>
    </row>
    <row r="3778" spans="1:7" x14ac:dyDescent="0.25">
      <c r="A3778" s="24">
        <v>51.909179999999999</v>
      </c>
      <c r="B3778" s="23">
        <v>-186.34096</v>
      </c>
      <c r="C3778" s="25">
        <v>4.6778072999999996</v>
      </c>
      <c r="D3778" s="26">
        <v>-4.5415191000000004E-3</v>
      </c>
      <c r="F3778" s="18">
        <f t="shared" si="161"/>
        <v>6.5904633076642547</v>
      </c>
      <c r="G3778" s="12">
        <f t="shared" si="162"/>
        <v>45.439424150834121</v>
      </c>
    </row>
    <row r="3779" spans="1:7" x14ac:dyDescent="0.25">
      <c r="A3779" s="24">
        <v>51.958984000000001</v>
      </c>
      <c r="B3779" s="23">
        <v>-186.39841999999999</v>
      </c>
      <c r="C3779" s="25">
        <v>4.6778817000000004</v>
      </c>
      <c r="D3779" s="26">
        <v>-4.5423089E-3</v>
      </c>
      <c r="F3779" s="18">
        <f t="shared" si="161"/>
        <v>6.5924955394487119</v>
      </c>
      <c r="G3779" s="12">
        <f t="shared" si="162"/>
        <v>45.453435827664094</v>
      </c>
    </row>
    <row r="3780" spans="1:7" x14ac:dyDescent="0.25">
      <c r="A3780" s="24">
        <v>52.008789</v>
      </c>
      <c r="B3780" s="23">
        <v>-186.44014000000001</v>
      </c>
      <c r="C3780" s="25">
        <v>4.6777753999999998</v>
      </c>
      <c r="D3780" s="26">
        <v>-4.5409947999999999E-3</v>
      </c>
      <c r="F3780" s="18">
        <f t="shared" si="161"/>
        <v>6.5939710826100004</v>
      </c>
      <c r="G3780" s="12">
        <f t="shared" si="162"/>
        <v>45.463609290200587</v>
      </c>
    </row>
    <row r="3781" spans="1:7" x14ac:dyDescent="0.25">
      <c r="A3781" s="24">
        <v>52.058593999999999</v>
      </c>
      <c r="B3781" s="23">
        <v>-186.49519000000001</v>
      </c>
      <c r="C3781" s="25">
        <v>4.6776853000000003</v>
      </c>
      <c r="D3781" s="26">
        <v>-4.5408905000000003E-3</v>
      </c>
      <c r="F3781" s="18">
        <f t="shared" si="161"/>
        <v>6.5959180780804916</v>
      </c>
      <c r="G3781" s="12">
        <f t="shared" si="162"/>
        <v>45.477033286188927</v>
      </c>
    </row>
    <row r="3782" spans="1:7" x14ac:dyDescent="0.25">
      <c r="A3782" s="24">
        <v>52.108398000000001</v>
      </c>
      <c r="B3782" s="23">
        <v>-186.53747999999999</v>
      </c>
      <c r="C3782" s="25">
        <v>4.6776327999999996</v>
      </c>
      <c r="D3782" s="26">
        <v>-4.5430660000000001E-3</v>
      </c>
      <c r="F3782" s="18">
        <f t="shared" si="161"/>
        <v>6.5974137808679032</v>
      </c>
      <c r="G3782" s="12">
        <f t="shared" si="162"/>
        <v>45.487345743779237</v>
      </c>
    </row>
    <row r="3783" spans="1:7" x14ac:dyDescent="0.25">
      <c r="A3783" s="24">
        <v>52.158203</v>
      </c>
      <c r="B3783" s="23">
        <v>-186.58216999999999</v>
      </c>
      <c r="C3783" s="25">
        <v>4.6775703000000002</v>
      </c>
      <c r="D3783" s="26">
        <v>-4.5415936000000002E-3</v>
      </c>
      <c r="F3783" s="18">
        <f t="shared" si="161"/>
        <v>6.5989943662916311</v>
      </c>
      <c r="G3783" s="12">
        <f t="shared" si="162"/>
        <v>45.498243443701469</v>
      </c>
    </row>
    <row r="3784" spans="1:7" x14ac:dyDescent="0.25">
      <c r="A3784" s="24">
        <v>52.208008</v>
      </c>
      <c r="B3784" s="23">
        <v>-186.62778</v>
      </c>
      <c r="C3784" s="25">
        <v>4.6775669999999998</v>
      </c>
      <c r="D3784" s="26">
        <v>-4.5408187000000001E-3</v>
      </c>
      <c r="F3784" s="18">
        <f t="shared" si="161"/>
        <v>6.6006074900592813</v>
      </c>
      <c r="G3784" s="12">
        <f t="shared" si="162"/>
        <v>45.509365486517602</v>
      </c>
    </row>
    <row r="3785" spans="1:7" x14ac:dyDescent="0.25">
      <c r="A3785" s="24">
        <v>52.257812999999999</v>
      </c>
      <c r="B3785" s="23">
        <v>-186.67076</v>
      </c>
      <c r="C3785" s="25">
        <v>4.6775912999999996</v>
      </c>
      <c r="D3785" s="26">
        <v>-4.5412298999999998E-3</v>
      </c>
      <c r="F3785" s="18">
        <f t="shared" si="161"/>
        <v>6.6021275966046344</v>
      </c>
      <c r="G3785" s="12">
        <f t="shared" si="162"/>
        <v>45.519846201278348</v>
      </c>
    </row>
    <row r="3786" spans="1:7" x14ac:dyDescent="0.25">
      <c r="A3786" s="24">
        <v>52.307617</v>
      </c>
      <c r="B3786" s="23">
        <v>-186.74347</v>
      </c>
      <c r="C3786" s="25">
        <v>4.6776027999999998</v>
      </c>
      <c r="D3786" s="26">
        <v>-4.5402678999999996E-3</v>
      </c>
      <c r="F3786" s="18">
        <f t="shared" si="161"/>
        <v>6.6046991868073475</v>
      </c>
      <c r="G3786" s="12">
        <f t="shared" si="162"/>
        <v>45.537576605425713</v>
      </c>
    </row>
    <row r="3787" spans="1:7" x14ac:dyDescent="0.25">
      <c r="A3787" s="24">
        <v>52.357422</v>
      </c>
      <c r="B3787" s="23">
        <v>-186.80718999999999</v>
      </c>
      <c r="C3787" s="25">
        <v>4.6774898</v>
      </c>
      <c r="D3787" s="26">
        <v>-4.5410781000000001E-3</v>
      </c>
      <c r="F3787" s="18">
        <f t="shared" si="161"/>
        <v>6.6069528208015287</v>
      </c>
      <c r="G3787" s="12">
        <f t="shared" si="162"/>
        <v>45.553114789338096</v>
      </c>
    </row>
    <row r="3788" spans="1:7" x14ac:dyDescent="0.25">
      <c r="A3788" s="24">
        <v>52.407226999999999</v>
      </c>
      <c r="B3788" s="23">
        <v>-186.84351000000001</v>
      </c>
      <c r="C3788" s="25">
        <v>4.6774782999999998</v>
      </c>
      <c r="D3788" s="26">
        <v>-4.5421836000000002E-3</v>
      </c>
      <c r="F3788" s="18">
        <f t="shared" si="161"/>
        <v>6.6082373780311068</v>
      </c>
      <c r="G3788" s="12">
        <f t="shared" si="162"/>
        <v>45.561971456627766</v>
      </c>
    </row>
    <row r="3789" spans="1:7" x14ac:dyDescent="0.25">
      <c r="A3789" s="24">
        <v>52.457031000000001</v>
      </c>
      <c r="B3789" s="23">
        <v>-186.88557</v>
      </c>
      <c r="C3789" s="25">
        <v>4.6774978999999997</v>
      </c>
      <c r="D3789" s="26">
        <v>-4.5401751999999997E-3</v>
      </c>
      <c r="F3789" s="18">
        <f t="shared" si="161"/>
        <v>6.6097249462325385</v>
      </c>
      <c r="G3789" s="12">
        <f t="shared" si="162"/>
        <v>45.572227828494611</v>
      </c>
    </row>
    <row r="3790" spans="1:7" x14ac:dyDescent="0.25">
      <c r="A3790" s="24">
        <v>52.506836</v>
      </c>
      <c r="B3790" s="23">
        <v>-186.9314</v>
      </c>
      <c r="C3790" s="25">
        <v>4.6774654</v>
      </c>
      <c r="D3790" s="26">
        <v>-4.5390813999999996E-3</v>
      </c>
      <c r="F3790" s="18">
        <f t="shared" si="161"/>
        <v>6.6113458509085161</v>
      </c>
      <c r="G3790" s="12">
        <f t="shared" si="162"/>
        <v>45.583403518524506</v>
      </c>
    </row>
    <row r="3791" spans="1:7" x14ac:dyDescent="0.25">
      <c r="A3791" s="24">
        <v>52.556640999999999</v>
      </c>
      <c r="B3791" s="23">
        <v>-186.99014</v>
      </c>
      <c r="C3791" s="25">
        <v>4.6773762999999997</v>
      </c>
      <c r="D3791" s="26">
        <v>-4.5427083999999996E-3</v>
      </c>
      <c r="F3791" s="18">
        <f t="shared" si="161"/>
        <v>6.613423353432343</v>
      </c>
      <c r="G3791" s="12">
        <f t="shared" si="162"/>
        <v>45.597727324598161</v>
      </c>
    </row>
    <row r="3792" spans="1:7" x14ac:dyDescent="0.25">
      <c r="A3792" s="24">
        <v>52.606445000000001</v>
      </c>
      <c r="B3792" s="23">
        <v>-187.04121000000001</v>
      </c>
      <c r="C3792" s="25">
        <v>4.6773771999999996</v>
      </c>
      <c r="D3792" s="26">
        <v>-4.5408336000000004E-3</v>
      </c>
      <c r="F3792" s="18">
        <f t="shared" si="161"/>
        <v>6.6152295851976106</v>
      </c>
      <c r="G3792" s="12">
        <f t="shared" si="162"/>
        <v>45.610180793719408</v>
      </c>
    </row>
    <row r="3793" spans="1:7" x14ac:dyDescent="0.25">
      <c r="A3793" s="24">
        <v>52.65625</v>
      </c>
      <c r="B3793" s="23">
        <v>-187.09246999999999</v>
      </c>
      <c r="C3793" s="25">
        <v>4.6773539</v>
      </c>
      <c r="D3793" s="26">
        <v>-4.5399070000000001E-3</v>
      </c>
      <c r="F3793" s="18">
        <f t="shared" si="161"/>
        <v>6.6170425368382526</v>
      </c>
      <c r="G3793" s="12">
        <f t="shared" si="162"/>
        <v>45.622680594525264</v>
      </c>
    </row>
    <row r="3794" spans="1:7" x14ac:dyDescent="0.25">
      <c r="A3794" s="24">
        <v>52.706054999999999</v>
      </c>
      <c r="B3794" s="23">
        <v>-187.15934999999999</v>
      </c>
      <c r="C3794" s="25">
        <v>4.6773224000000004</v>
      </c>
      <c r="D3794" s="26">
        <v>-4.5412150000000004E-3</v>
      </c>
      <c r="F3794" s="18">
        <f t="shared" si="161"/>
        <v>6.6194079329702493</v>
      </c>
      <c r="G3794" s="12">
        <f t="shared" si="162"/>
        <v>45.638989347508009</v>
      </c>
    </row>
    <row r="3795" spans="1:7" x14ac:dyDescent="0.25">
      <c r="A3795" s="24">
        <v>52.755859000000001</v>
      </c>
      <c r="B3795" s="23">
        <v>-187.19248999999999</v>
      </c>
      <c r="C3795" s="25">
        <v>4.6773170999999998</v>
      </c>
      <c r="D3795" s="26">
        <v>-4.5403987E-3</v>
      </c>
      <c r="F3795" s="18">
        <f t="shared" si="161"/>
        <v>6.6205800207067078</v>
      </c>
      <c r="G3795" s="12">
        <f t="shared" si="162"/>
        <v>45.647070568707896</v>
      </c>
    </row>
    <row r="3796" spans="1:7" x14ac:dyDescent="0.25">
      <c r="A3796" s="24">
        <v>52.805664</v>
      </c>
      <c r="B3796" s="23">
        <v>-187.24286000000001</v>
      </c>
      <c r="C3796" s="25">
        <v>4.6772803999999999</v>
      </c>
      <c r="D3796" s="26">
        <v>-4.5403303000000001E-3</v>
      </c>
      <c r="F3796" s="18">
        <f t="shared" si="161"/>
        <v>6.622361495036384</v>
      </c>
      <c r="G3796" s="12">
        <f t="shared" si="162"/>
        <v>45.659353342148997</v>
      </c>
    </row>
    <row r="3797" spans="1:7" x14ac:dyDescent="0.25">
      <c r="A3797" s="24">
        <v>52.855468999999999</v>
      </c>
      <c r="B3797" s="23">
        <v>-187.27649</v>
      </c>
      <c r="C3797" s="25">
        <v>4.6772032000000001</v>
      </c>
      <c r="D3797" s="26">
        <v>-4.541242E-3</v>
      </c>
      <c r="F3797" s="18">
        <f t="shared" si="161"/>
        <v>6.6235509129777572</v>
      </c>
      <c r="G3797" s="12">
        <f t="shared" si="162"/>
        <v>45.667554050324981</v>
      </c>
    </row>
    <row r="3798" spans="1:7" x14ac:dyDescent="0.25">
      <c r="A3798" s="24">
        <v>52.905273000000001</v>
      </c>
      <c r="B3798" s="23">
        <v>-187.32184000000001</v>
      </c>
      <c r="C3798" s="25">
        <v>4.6772318000000004</v>
      </c>
      <c r="D3798" s="26">
        <v>-4.5410036000000003E-3</v>
      </c>
      <c r="F3798" s="18">
        <f t="shared" si="161"/>
        <v>6.6251548411264727</v>
      </c>
      <c r="G3798" s="12">
        <f t="shared" si="162"/>
        <v>45.678612691888496</v>
      </c>
    </row>
    <row r="3799" spans="1:7" x14ac:dyDescent="0.25">
      <c r="A3799" s="24">
        <v>52.955078</v>
      </c>
      <c r="B3799" s="23">
        <v>-187.39985999999999</v>
      </c>
      <c r="C3799" s="25">
        <v>4.6772388999999999</v>
      </c>
      <c r="D3799" s="26">
        <v>-4.5406641000000003E-3</v>
      </c>
      <c r="F3799" s="18">
        <f t="shared" si="161"/>
        <v>6.6279142341620343</v>
      </c>
      <c r="G3799" s="12">
        <f t="shared" si="162"/>
        <v>45.697637944695217</v>
      </c>
    </row>
    <row r="3800" spans="1:7" x14ac:dyDescent="0.25">
      <c r="A3800" s="24">
        <v>53.004883</v>
      </c>
      <c r="B3800" s="23">
        <v>-187.43763999999999</v>
      </c>
      <c r="C3800" s="25">
        <v>4.6772460999999996</v>
      </c>
      <c r="D3800" s="26">
        <v>-4.5420616000000002E-3</v>
      </c>
      <c r="F3800" s="18">
        <f t="shared" si="161"/>
        <v>6.629250428328703</v>
      </c>
      <c r="G3800" s="12">
        <f t="shared" si="162"/>
        <v>45.706850634403466</v>
      </c>
    </row>
    <row r="3801" spans="1:7" x14ac:dyDescent="0.25">
      <c r="A3801" s="24">
        <v>53.054687999999999</v>
      </c>
      <c r="B3801" s="23">
        <v>-187.48935</v>
      </c>
      <c r="C3801" s="25">
        <v>4.6771754999999997</v>
      </c>
      <c r="D3801" s="26">
        <v>-4.5440169000000004E-3</v>
      </c>
      <c r="F3801" s="18">
        <f t="shared" si="161"/>
        <v>6.631079295463655</v>
      </c>
      <c r="G3801" s="12">
        <f t="shared" si="162"/>
        <v>45.719460168146561</v>
      </c>
    </row>
    <row r="3802" spans="1:7" x14ac:dyDescent="0.25">
      <c r="A3802" s="24">
        <v>53.104492</v>
      </c>
      <c r="B3802" s="23">
        <v>-187.52146999999999</v>
      </c>
      <c r="C3802" s="25">
        <v>4.6770768</v>
      </c>
      <c r="D3802" s="26">
        <v>-4.5394511000000004E-3</v>
      </c>
      <c r="F3802" s="18">
        <f t="shared" si="161"/>
        <v>6.6322153080796795</v>
      </c>
      <c r="G3802" s="12">
        <f t="shared" si="162"/>
        <v>45.727292661355378</v>
      </c>
    </row>
    <row r="3803" spans="1:7" x14ac:dyDescent="0.25">
      <c r="A3803" s="24">
        <v>53.154297</v>
      </c>
      <c r="B3803" s="23">
        <v>-187.58198999999999</v>
      </c>
      <c r="C3803" s="25">
        <v>4.6770740000000002</v>
      </c>
      <c r="D3803" s="26">
        <v>-4.5409737999999996E-3</v>
      </c>
      <c r="F3803" s="18">
        <f t="shared" si="161"/>
        <v>6.6343557652254397</v>
      </c>
      <c r="G3803" s="12">
        <f t="shared" si="162"/>
        <v>45.742050522158543</v>
      </c>
    </row>
    <row r="3804" spans="1:7" x14ac:dyDescent="0.25">
      <c r="A3804" s="24">
        <v>53.204101999999999</v>
      </c>
      <c r="B3804" s="23">
        <v>-187.61597</v>
      </c>
      <c r="C3804" s="25">
        <v>4.6771297000000001</v>
      </c>
      <c r="D3804" s="26">
        <v>-4.5413970999999996E-3</v>
      </c>
      <c r="F3804" s="18">
        <f t="shared" si="161"/>
        <v>6.6355575618846094</v>
      </c>
      <c r="G3804" s="12">
        <f t="shared" si="162"/>
        <v>45.750336578174604</v>
      </c>
    </row>
    <row r="3805" spans="1:7" x14ac:dyDescent="0.25">
      <c r="A3805" s="24">
        <v>53.253906000000001</v>
      </c>
      <c r="B3805" s="23">
        <v>-187.67874</v>
      </c>
      <c r="C3805" s="25">
        <v>4.6769790999999996</v>
      </c>
      <c r="D3805" s="26">
        <v>-4.5418497000000004E-3</v>
      </c>
      <c r="F3805" s="18">
        <f t="shared" si="161"/>
        <v>6.6377775965019161</v>
      </c>
      <c r="G3805" s="12">
        <f t="shared" si="162"/>
        <v>45.76564310366394</v>
      </c>
    </row>
    <row r="3806" spans="1:7" x14ac:dyDescent="0.25">
      <c r="A3806" s="24">
        <v>53.303711</v>
      </c>
      <c r="B3806" s="23">
        <v>-187.73107999999999</v>
      </c>
      <c r="C3806" s="25">
        <v>4.6770296</v>
      </c>
      <c r="D3806" s="26">
        <v>-4.5424043000000004E-3</v>
      </c>
      <c r="F3806" s="18">
        <f t="shared" si="161"/>
        <v>6.6396287453289</v>
      </c>
      <c r="G3806" s="12">
        <f t="shared" si="162"/>
        <v>45.778406263519159</v>
      </c>
    </row>
    <row r="3807" spans="1:7" x14ac:dyDescent="0.25">
      <c r="A3807" s="24">
        <v>53.353515999999999</v>
      </c>
      <c r="B3807" s="23">
        <v>-187.78960000000001</v>
      </c>
      <c r="C3807" s="25">
        <v>4.6769233000000003</v>
      </c>
      <c r="D3807" s="26">
        <v>-4.5426069000000001E-3</v>
      </c>
      <c r="F3807" s="18">
        <f t="shared" si="161"/>
        <v>6.6416984669443977</v>
      </c>
      <c r="G3807" s="12">
        <f t="shared" si="162"/>
        <v>45.79267642237906</v>
      </c>
    </row>
    <row r="3808" spans="1:7" x14ac:dyDescent="0.25">
      <c r="A3808" s="24">
        <v>53.403320000000001</v>
      </c>
      <c r="B3808" s="23">
        <v>-187.84559999999999</v>
      </c>
      <c r="C3808" s="25">
        <v>4.6769847999999996</v>
      </c>
      <c r="D3808" s="26">
        <v>-4.5418678999999997E-3</v>
      </c>
      <c r="F3808" s="18">
        <f t="shared" si="161"/>
        <v>6.6436790617917634</v>
      </c>
      <c r="G3808" s="12">
        <f t="shared" si="162"/>
        <v>45.806332076790447</v>
      </c>
    </row>
    <row r="3809" spans="1:7" x14ac:dyDescent="0.25">
      <c r="A3809" s="24">
        <v>53.453125</v>
      </c>
      <c r="B3809" s="23">
        <v>-187.89100999999999</v>
      </c>
      <c r="C3809" s="25">
        <v>4.6769217999999997</v>
      </c>
      <c r="D3809" s="26">
        <v>-4.5395432999999997E-3</v>
      </c>
      <c r="F3809" s="18">
        <f t="shared" si="161"/>
        <v>6.6452851120063858</v>
      </c>
      <c r="G3809" s="12">
        <f t="shared" si="162"/>
        <v>45.817405349412262</v>
      </c>
    </row>
    <row r="3810" spans="1:7" x14ac:dyDescent="0.25">
      <c r="A3810" s="24">
        <v>53.502929999999999</v>
      </c>
      <c r="B3810" s="23">
        <v>-187.92895999999999</v>
      </c>
      <c r="C3810" s="25">
        <v>4.6768980000000004</v>
      </c>
      <c r="D3810" s="26">
        <v>-4.5412630000000002E-3</v>
      </c>
      <c r="F3810" s="18">
        <f t="shared" si="161"/>
        <v>6.6466273186931275</v>
      </c>
      <c r="G3810" s="12">
        <f t="shared" si="162"/>
        <v>45.826659493785691</v>
      </c>
    </row>
    <row r="3811" spans="1:7" x14ac:dyDescent="0.25">
      <c r="A3811" s="24">
        <v>53.552734000000001</v>
      </c>
      <c r="B3811" s="23">
        <v>-187.98949999999999</v>
      </c>
      <c r="C3811" s="25">
        <v>4.6768321999999998</v>
      </c>
      <c r="D3811" s="26">
        <v>-4.5409650000000001E-3</v>
      </c>
      <c r="F3811" s="18">
        <f t="shared" si="161"/>
        <v>6.6487684831941909</v>
      </c>
      <c r="G3811" s="12">
        <f t="shared" si="162"/>
        <v>45.841422231608291</v>
      </c>
    </row>
    <row r="3812" spans="1:7" x14ac:dyDescent="0.25">
      <c r="A3812" s="24">
        <v>53.602539</v>
      </c>
      <c r="B3812" s="23">
        <v>-188.01661999999999</v>
      </c>
      <c r="C3812" s="25">
        <v>4.6768799000000003</v>
      </c>
      <c r="D3812" s="26">
        <v>-4.5416476000000004E-3</v>
      </c>
      <c r="F3812" s="18">
        <f t="shared" si="161"/>
        <v>6.6497276569845578</v>
      </c>
      <c r="G3812" s="12">
        <f t="shared" si="162"/>
        <v>45.848035469958951</v>
      </c>
    </row>
    <row r="3813" spans="1:7" x14ac:dyDescent="0.25">
      <c r="A3813" s="24">
        <v>53.652343999999999</v>
      </c>
      <c r="B3813" s="23">
        <v>-188.05267000000001</v>
      </c>
      <c r="C3813" s="25">
        <v>4.6767200999999998</v>
      </c>
      <c r="D3813" s="26">
        <v>-4.5416056999999996E-3</v>
      </c>
      <c r="F3813" s="18">
        <f t="shared" si="161"/>
        <v>6.6510026649175504</v>
      </c>
      <c r="G3813" s="12">
        <f t="shared" si="162"/>
        <v>45.856826297486286</v>
      </c>
    </row>
    <row r="3814" spans="1:7" x14ac:dyDescent="0.25">
      <c r="A3814" s="24">
        <v>53.702148000000001</v>
      </c>
      <c r="B3814" s="23">
        <v>-188.10265000000001</v>
      </c>
      <c r="C3814" s="25">
        <v>4.6768093000000004</v>
      </c>
      <c r="D3814" s="26">
        <v>-4.5415997000000001E-3</v>
      </c>
      <c r="F3814" s="18">
        <f t="shared" si="161"/>
        <v>6.6527703458188245</v>
      </c>
      <c r="G3814" s="12">
        <f t="shared" si="162"/>
        <v>45.869013969048453</v>
      </c>
    </row>
    <row r="3815" spans="1:7" x14ac:dyDescent="0.25">
      <c r="A3815" s="24">
        <v>53.751953</v>
      </c>
      <c r="B3815" s="23">
        <v>-188.15553</v>
      </c>
      <c r="C3815" s="25">
        <v>4.6766968000000002</v>
      </c>
      <c r="D3815" s="26">
        <v>-4.5416090000000003E-3</v>
      </c>
      <c r="F3815" s="18">
        <f t="shared" si="161"/>
        <v>6.6546405932389794</v>
      </c>
      <c r="G3815" s="12">
        <f t="shared" si="162"/>
        <v>45.881908808428342</v>
      </c>
    </row>
    <row r="3816" spans="1:7" x14ac:dyDescent="0.25">
      <c r="A3816" s="24">
        <v>53.801758</v>
      </c>
      <c r="B3816" s="23">
        <v>-188.22147000000001</v>
      </c>
      <c r="C3816" s="25">
        <v>4.6767272999999996</v>
      </c>
      <c r="D3816" s="26">
        <v>-4.541677E-3</v>
      </c>
      <c r="F3816" s="18">
        <f t="shared" si="161"/>
        <v>6.6569727436717532</v>
      </c>
      <c r="G3816" s="12">
        <f t="shared" si="162"/>
        <v>45.897988341497765</v>
      </c>
    </row>
    <row r="3817" spans="1:7" x14ac:dyDescent="0.25">
      <c r="A3817" s="24">
        <v>53.851562999999999</v>
      </c>
      <c r="B3817" s="23">
        <v>-188.26794000000001</v>
      </c>
      <c r="C3817" s="25">
        <v>4.6766380999999999</v>
      </c>
      <c r="D3817" s="26">
        <v>-4.5408037999999998E-3</v>
      </c>
      <c r="F3817" s="18">
        <f t="shared" si="161"/>
        <v>6.6586162837174152</v>
      </c>
      <c r="G3817" s="12">
        <f t="shared" si="162"/>
        <v>45.9093200961495</v>
      </c>
    </row>
    <row r="3818" spans="1:7" x14ac:dyDescent="0.25">
      <c r="A3818" s="24">
        <v>53.901367</v>
      </c>
      <c r="B3818" s="23">
        <v>-188.31917000000001</v>
      </c>
      <c r="C3818" s="25">
        <v>4.6765919</v>
      </c>
      <c r="D3818" s="26">
        <v>-4.5429407999999999E-3</v>
      </c>
      <c r="F3818" s="18">
        <f t="shared" si="161"/>
        <v>6.6604281743251041</v>
      </c>
      <c r="G3818" s="12">
        <f t="shared" si="162"/>
        <v>45.921812581426202</v>
      </c>
    </row>
    <row r="3819" spans="1:7" x14ac:dyDescent="0.25">
      <c r="A3819" s="24">
        <v>53.951172</v>
      </c>
      <c r="B3819" s="23">
        <v>-188.35840999999999</v>
      </c>
      <c r="C3819" s="25">
        <v>4.6766418999999999</v>
      </c>
      <c r="D3819" s="26">
        <v>-4.5417156000000002E-3</v>
      </c>
      <c r="F3819" s="18">
        <f t="shared" si="161"/>
        <v>6.6618160054288644</v>
      </c>
      <c r="G3819" s="12">
        <f t="shared" si="162"/>
        <v>45.931381293553038</v>
      </c>
    </row>
    <row r="3820" spans="1:7" x14ac:dyDescent="0.25">
      <c r="A3820" s="24">
        <v>54.000976999999999</v>
      </c>
      <c r="B3820" s="23">
        <v>-188.40671</v>
      </c>
      <c r="C3820" s="25">
        <v>4.6765613999999998</v>
      </c>
      <c r="D3820" s="26">
        <v>-4.5408248E-3</v>
      </c>
      <c r="F3820" s="18">
        <f t="shared" si="161"/>
        <v>6.6635242684847178</v>
      </c>
      <c r="G3820" s="12">
        <f t="shared" si="162"/>
        <v>45.943159295482872</v>
      </c>
    </row>
    <row r="3821" spans="1:7" x14ac:dyDescent="0.25">
      <c r="A3821" s="24">
        <v>54.050781000000001</v>
      </c>
      <c r="B3821" s="23">
        <v>-188.45179999999999</v>
      </c>
      <c r="C3821" s="25">
        <v>4.6765542</v>
      </c>
      <c r="D3821" s="26">
        <v>-4.5416565000000004E-3</v>
      </c>
      <c r="F3821" s="18">
        <f t="shared" si="161"/>
        <v>6.6651190010144985</v>
      </c>
      <c r="G3821" s="12">
        <f t="shared" si="162"/>
        <v>45.954154535793748</v>
      </c>
    </row>
    <row r="3822" spans="1:7" x14ac:dyDescent="0.25">
      <c r="A3822" s="24">
        <v>54.100586</v>
      </c>
      <c r="B3822" s="23">
        <v>-188.49666999999999</v>
      </c>
      <c r="C3822" s="25">
        <v>4.6766123999999998</v>
      </c>
      <c r="D3822" s="26">
        <v>-4.5397132999999996E-3</v>
      </c>
      <c r="F3822" s="18">
        <f t="shared" si="161"/>
        <v>6.66670595263595</v>
      </c>
      <c r="G3822" s="12">
        <f t="shared" si="162"/>
        <v>45.965096128890877</v>
      </c>
    </row>
    <row r="3823" spans="1:7" x14ac:dyDescent="0.25">
      <c r="A3823" s="24">
        <v>54.150390999999999</v>
      </c>
      <c r="B3823" s="23">
        <v>-188.55043000000001</v>
      </c>
      <c r="C3823" s="25">
        <v>4.6764975</v>
      </c>
      <c r="D3823" s="26">
        <v>-4.5406250000000004E-3</v>
      </c>
      <c r="F3823" s="18">
        <f t="shared" si="161"/>
        <v>6.6686073236894217</v>
      </c>
      <c r="G3823" s="12">
        <f t="shared" si="162"/>
        <v>45.978205557125811</v>
      </c>
    </row>
    <row r="3824" spans="1:7" x14ac:dyDescent="0.25">
      <c r="A3824" s="24">
        <v>54.200195000000001</v>
      </c>
      <c r="B3824" s="23">
        <v>-188.60735</v>
      </c>
      <c r="C3824" s="25">
        <v>4.6764087999999999</v>
      </c>
      <c r="D3824" s="26">
        <v>-4.5410902000000003E-3</v>
      </c>
      <c r="F3824" s="18">
        <f t="shared" si="161"/>
        <v>6.6706204568807079</v>
      </c>
      <c r="G3824" s="12">
        <f t="shared" si="162"/>
        <v>45.992085554431107</v>
      </c>
    </row>
    <row r="3825" spans="1:7" x14ac:dyDescent="0.25">
      <c r="A3825" s="24">
        <v>54.25</v>
      </c>
      <c r="B3825" s="23">
        <v>-188.66686999999999</v>
      </c>
      <c r="C3825" s="25">
        <v>4.6764635999999999</v>
      </c>
      <c r="D3825" s="26">
        <v>-4.5403596000000001E-3</v>
      </c>
      <c r="F3825" s="18">
        <f t="shared" si="161"/>
        <v>6.6727255462613364</v>
      </c>
      <c r="G3825" s="12">
        <f t="shared" si="162"/>
        <v>46.006599564262636</v>
      </c>
    </row>
    <row r="3826" spans="1:7" x14ac:dyDescent="0.25">
      <c r="A3826" s="24">
        <v>54.299804999999999</v>
      </c>
      <c r="B3826" s="23">
        <v>-188.70372</v>
      </c>
      <c r="C3826" s="25">
        <v>4.6764307000000001</v>
      </c>
      <c r="D3826" s="26">
        <v>-4.5403424000000003E-3</v>
      </c>
      <c r="F3826" s="18">
        <f t="shared" si="161"/>
        <v>6.6740288484064338</v>
      </c>
      <c r="G3826" s="12">
        <f t="shared" si="162"/>
        <v>46.015585472567281</v>
      </c>
    </row>
    <row r="3827" spans="1:7" x14ac:dyDescent="0.25">
      <c r="A3827" s="24">
        <v>54.349609000000001</v>
      </c>
      <c r="B3827" s="23">
        <v>-188.75081</v>
      </c>
      <c r="C3827" s="25">
        <v>4.6763778</v>
      </c>
      <c r="D3827" s="26">
        <v>-4.5411317000000001E-3</v>
      </c>
      <c r="F3827" s="18">
        <f t="shared" si="161"/>
        <v>6.6756943164664779</v>
      </c>
      <c r="G3827" s="12">
        <f t="shared" si="162"/>
        <v>46.027068414821429</v>
      </c>
    </row>
    <row r="3828" spans="1:7" x14ac:dyDescent="0.25">
      <c r="A3828" s="24">
        <v>54.399414</v>
      </c>
      <c r="B3828" s="23">
        <v>-188.80347</v>
      </c>
      <c r="C3828" s="25">
        <v>4.6763778</v>
      </c>
      <c r="D3828" s="26">
        <v>-4.5410064000000003E-3</v>
      </c>
      <c r="F3828" s="18">
        <f t="shared" si="161"/>
        <v>6.6775567829783045</v>
      </c>
      <c r="G3828" s="12">
        <f t="shared" si="162"/>
        <v>46.039909606987564</v>
      </c>
    </row>
    <row r="3829" spans="1:7" x14ac:dyDescent="0.25">
      <c r="A3829" s="24">
        <v>54.449218999999999</v>
      </c>
      <c r="B3829" s="23">
        <v>-188.84956</v>
      </c>
      <c r="C3829" s="25">
        <v>4.6762967</v>
      </c>
      <c r="D3829" s="26">
        <v>-4.5411317000000001E-3</v>
      </c>
      <c r="F3829" s="18">
        <f t="shared" ref="F3829:F3892" si="163" xml:space="preserve"> -B3829 / A_6x12_in2</f>
        <v>6.6791868832732169</v>
      </c>
      <c r="G3829" s="12">
        <f t="shared" ref="G3829:G3892" si="164" xml:space="preserve"> -B3829 * kip_to_N / A_6x12_mm2</f>
        <v>46.051148698270083</v>
      </c>
    </row>
    <row r="3830" spans="1:7" x14ac:dyDescent="0.25">
      <c r="A3830" s="24">
        <v>54.499023000000001</v>
      </c>
      <c r="B3830" s="23">
        <v>-188.90689</v>
      </c>
      <c r="C3830" s="25">
        <v>4.6762918999999998</v>
      </c>
      <c r="D3830" s="26">
        <v>-4.5402254999999999E-3</v>
      </c>
      <c r="F3830" s="18">
        <f t="shared" si="163"/>
        <v>6.6812145172482076</v>
      </c>
      <c r="G3830" s="12">
        <f t="shared" si="164"/>
        <v>46.065128674473748</v>
      </c>
    </row>
    <row r="3831" spans="1:7" x14ac:dyDescent="0.25">
      <c r="A3831" s="24">
        <v>54.548828</v>
      </c>
      <c r="B3831" s="23">
        <v>-188.95094</v>
      </c>
      <c r="C3831" s="25">
        <v>4.6763072000000001</v>
      </c>
      <c r="D3831" s="26">
        <v>-4.5400527E-3</v>
      </c>
      <c r="F3831" s="18">
        <f t="shared" si="163"/>
        <v>6.6827724673022511</v>
      </c>
      <c r="G3831" s="12">
        <f t="shared" si="164"/>
        <v>46.075870309774139</v>
      </c>
    </row>
    <row r="3832" spans="1:7" x14ac:dyDescent="0.25">
      <c r="A3832" s="24">
        <v>54.598633</v>
      </c>
      <c r="B3832" s="23">
        <v>-189.0061</v>
      </c>
      <c r="C3832" s="25">
        <v>4.6762290000000002</v>
      </c>
      <c r="D3832" s="26">
        <v>-4.5413314000000001E-3</v>
      </c>
      <c r="F3832" s="18">
        <f t="shared" si="163"/>
        <v>6.6847233532269072</v>
      </c>
      <c r="G3832" s="12">
        <f t="shared" si="164"/>
        <v>46.089321129369353</v>
      </c>
    </row>
    <row r="3833" spans="1:7" x14ac:dyDescent="0.25">
      <c r="A3833" s="24">
        <v>54.648437999999999</v>
      </c>
      <c r="B3833" s="23">
        <v>-189.05698000000001</v>
      </c>
      <c r="C3833" s="25">
        <v>4.6761527000000003</v>
      </c>
      <c r="D3833" s="26">
        <v>-4.5429915000000003E-3</v>
      </c>
      <c r="F3833" s="18">
        <f t="shared" si="163"/>
        <v>6.6865228651167996</v>
      </c>
      <c r="G3833" s="12">
        <f t="shared" si="164"/>
        <v>46.101728266805985</v>
      </c>
    </row>
    <row r="3834" spans="1:7" x14ac:dyDescent="0.25">
      <c r="A3834" s="24">
        <v>54.698242</v>
      </c>
      <c r="B3834" s="23">
        <v>-189.11091999999999</v>
      </c>
      <c r="C3834" s="25">
        <v>4.6762204000000001</v>
      </c>
      <c r="D3834" s="26">
        <v>-4.5424043000000004E-3</v>
      </c>
      <c r="F3834" s="18">
        <f t="shared" si="163"/>
        <v>6.688430602367994</v>
      </c>
      <c r="G3834" s="12">
        <f t="shared" si="164"/>
        <v>46.114881588215816</v>
      </c>
    </row>
    <row r="3835" spans="1:7" x14ac:dyDescent="0.25">
      <c r="A3835" s="24">
        <v>54.748047</v>
      </c>
      <c r="B3835" s="23">
        <v>-189.15593999999999</v>
      </c>
      <c r="C3835" s="25">
        <v>4.6762028000000004</v>
      </c>
      <c r="D3835" s="26">
        <v>-4.5398236000000003E-3</v>
      </c>
      <c r="F3835" s="18">
        <f t="shared" si="163"/>
        <v>6.6900228591542152</v>
      </c>
      <c r="G3835" s="12">
        <f t="shared" si="164"/>
        <v>46.125859758958683</v>
      </c>
    </row>
    <row r="3836" spans="1:7" x14ac:dyDescent="0.25">
      <c r="A3836" s="24">
        <v>54.797851999999999</v>
      </c>
      <c r="B3836" s="23">
        <v>-189.19699</v>
      </c>
      <c r="C3836" s="25">
        <v>4.6761603000000003</v>
      </c>
      <c r="D3836" s="26">
        <v>-4.5397160999999997E-3</v>
      </c>
      <c r="F3836" s="18">
        <f t="shared" si="163"/>
        <v>6.6914747059128645</v>
      </c>
      <c r="G3836" s="12">
        <f t="shared" si="164"/>
        <v>46.135869841344174</v>
      </c>
    </row>
    <row r="3837" spans="1:7" x14ac:dyDescent="0.25">
      <c r="A3837" s="24">
        <v>54.847656000000001</v>
      </c>
      <c r="B3837" s="23">
        <v>-189.24252000000001</v>
      </c>
      <c r="C3837" s="25">
        <v>4.6761765000000004</v>
      </c>
      <c r="D3837" s="26">
        <v>-4.5420731999999998E-3</v>
      </c>
      <c r="F3837" s="18">
        <f t="shared" si="163"/>
        <v>6.6930850002593036</v>
      </c>
      <c r="G3837" s="12">
        <f t="shared" si="164"/>
        <v>46.14697237608258</v>
      </c>
    </row>
    <row r="3838" spans="1:7" x14ac:dyDescent="0.25">
      <c r="A3838" s="24">
        <v>54.897461</v>
      </c>
      <c r="B3838" s="23">
        <v>-189.29831999999999</v>
      </c>
      <c r="C3838" s="25">
        <v>4.6761694</v>
      </c>
      <c r="D3838" s="26">
        <v>-4.542768E-3</v>
      </c>
      <c r="F3838" s="18">
        <f t="shared" si="163"/>
        <v>6.6950585215536424</v>
      </c>
      <c r="G3838" s="12">
        <f t="shared" si="164"/>
        <v>46.160579260299649</v>
      </c>
    </row>
    <row r="3839" spans="1:7" x14ac:dyDescent="0.25">
      <c r="A3839" s="24">
        <v>54.947265999999999</v>
      </c>
      <c r="B3839" s="23">
        <v>-189.35999000000001</v>
      </c>
      <c r="C3839" s="25">
        <v>4.6760720999999998</v>
      </c>
      <c r="D3839" s="26">
        <v>-4.5400945999999999E-3</v>
      </c>
      <c r="F3839" s="18">
        <f t="shared" si="163"/>
        <v>6.6972396516293049</v>
      </c>
      <c r="G3839" s="12">
        <f t="shared" si="164"/>
        <v>46.175617549720194</v>
      </c>
    </row>
    <row r="3840" spans="1:7" x14ac:dyDescent="0.25">
      <c r="A3840" s="24">
        <v>54.997070000000001</v>
      </c>
      <c r="B3840" s="23">
        <v>-189.39628999999999</v>
      </c>
      <c r="C3840" s="25">
        <v>4.6760864</v>
      </c>
      <c r="D3840" s="26">
        <v>-4.5427795999999996E-3</v>
      </c>
      <c r="F3840" s="18">
        <f t="shared" si="163"/>
        <v>6.6985235015035789</v>
      </c>
      <c r="G3840" s="12">
        <f t="shared" si="164"/>
        <v>46.184469339990429</v>
      </c>
    </row>
    <row r="3841" spans="1:7" x14ac:dyDescent="0.25">
      <c r="A3841" s="24">
        <v>55.046875</v>
      </c>
      <c r="B3841" s="23">
        <v>-189.4342</v>
      </c>
      <c r="C3841" s="25">
        <v>4.6759987000000001</v>
      </c>
      <c r="D3841" s="26">
        <v>-4.5422316000000001E-3</v>
      </c>
      <c r="F3841" s="18">
        <f t="shared" si="163"/>
        <v>6.6998642934797159</v>
      </c>
      <c r="G3841" s="12">
        <f t="shared" si="164"/>
        <v>46.193713730325001</v>
      </c>
    </row>
    <row r="3842" spans="1:7" x14ac:dyDescent="0.25">
      <c r="A3842" s="24">
        <v>55.096679999999999</v>
      </c>
      <c r="B3842" s="23">
        <v>-189.49438000000001</v>
      </c>
      <c r="C3842" s="25">
        <v>4.6760301999999996</v>
      </c>
      <c r="D3842" s="26">
        <v>-4.5423475000000001E-3</v>
      </c>
      <c r="F3842" s="18">
        <f t="shared" si="163"/>
        <v>6.7019927255853311</v>
      </c>
      <c r="G3842" s="12">
        <f t="shared" si="164"/>
        <v>46.208388681797814</v>
      </c>
    </row>
    <row r="3843" spans="1:7" x14ac:dyDescent="0.25">
      <c r="A3843" s="24">
        <v>55.146484000000001</v>
      </c>
      <c r="B3843" s="23">
        <v>-189.53546</v>
      </c>
      <c r="C3843" s="25">
        <v>4.6759443000000003</v>
      </c>
      <c r="D3843" s="26">
        <v>-4.5406995000000002E-3</v>
      </c>
      <c r="F3843" s="18">
        <f t="shared" si="163"/>
        <v>6.7034456333769343</v>
      </c>
      <c r="G3843" s="12">
        <f t="shared" si="164"/>
        <v>46.218406079712452</v>
      </c>
    </row>
    <row r="3844" spans="1:7" x14ac:dyDescent="0.25">
      <c r="A3844" s="24">
        <v>55.196289</v>
      </c>
      <c r="B3844" s="23">
        <v>-189.58856</v>
      </c>
      <c r="C3844" s="25">
        <v>4.6758838000000003</v>
      </c>
      <c r="D3844" s="26">
        <v>-4.5435848000000001E-3</v>
      </c>
      <c r="F3844" s="18">
        <f t="shared" si="163"/>
        <v>6.7053236617054193</v>
      </c>
      <c r="G3844" s="12">
        <f t="shared" si="164"/>
        <v>46.231354566306116</v>
      </c>
    </row>
    <row r="3845" spans="1:7" x14ac:dyDescent="0.25">
      <c r="A3845" s="24">
        <v>55.246093999999999</v>
      </c>
      <c r="B3845" s="23">
        <v>-189.63910999999999</v>
      </c>
      <c r="C3845" s="25">
        <v>4.6758956999999999</v>
      </c>
      <c r="D3845" s="26">
        <v>-4.5402170999999996E-3</v>
      </c>
      <c r="F3845" s="18">
        <f t="shared" si="163"/>
        <v>6.7071115022328174</v>
      </c>
      <c r="G3845" s="12">
        <f t="shared" si="164"/>
        <v>46.2436812329221</v>
      </c>
    </row>
    <row r="3846" spans="1:7" x14ac:dyDescent="0.25">
      <c r="A3846" s="24">
        <v>55.295898000000001</v>
      </c>
      <c r="B3846" s="23">
        <v>-189.69042999999999</v>
      </c>
      <c r="C3846" s="25">
        <v>4.6758293999999996</v>
      </c>
      <c r="D3846" s="26">
        <v>-4.5408425000000004E-3</v>
      </c>
      <c r="F3846" s="18">
        <f t="shared" si="163"/>
        <v>6.7089265759393681</v>
      </c>
      <c r="G3846" s="12">
        <f t="shared" si="164"/>
        <v>46.256195664786254</v>
      </c>
    </row>
    <row r="3847" spans="1:7" x14ac:dyDescent="0.25">
      <c r="A3847" s="24">
        <v>55.345703</v>
      </c>
      <c r="B3847" s="23">
        <v>-189.72767999999999</v>
      </c>
      <c r="C3847" s="25">
        <v>4.6758642000000004</v>
      </c>
      <c r="D3847" s="26">
        <v>-4.5417189E-3</v>
      </c>
      <c r="F3847" s="18">
        <f t="shared" si="163"/>
        <v>6.7102440251905175</v>
      </c>
      <c r="G3847" s="12">
        <f t="shared" si="164"/>
        <v>46.265279113479544</v>
      </c>
    </row>
    <row r="3848" spans="1:7" x14ac:dyDescent="0.25">
      <c r="A3848" s="24">
        <v>55.395508</v>
      </c>
      <c r="B3848" s="23">
        <v>-189.77417</v>
      </c>
      <c r="C3848" s="25">
        <v>4.6757865000000001</v>
      </c>
      <c r="D3848" s="26">
        <v>-4.5407264999999999E-3</v>
      </c>
      <c r="F3848" s="18">
        <f t="shared" si="163"/>
        <v>6.7118882725914828</v>
      </c>
      <c r="G3848" s="12">
        <f t="shared" si="164"/>
        <v>46.276615745150721</v>
      </c>
    </row>
    <row r="3849" spans="1:7" x14ac:dyDescent="0.25">
      <c r="A3849" s="24">
        <v>55.445312999999999</v>
      </c>
      <c r="B3849" s="23">
        <v>-189.85130000000001</v>
      </c>
      <c r="C3849" s="25">
        <v>4.6758204000000001</v>
      </c>
      <c r="D3849" s="26">
        <v>-4.5424551000000004E-3</v>
      </c>
      <c r="F3849" s="18">
        <f t="shared" si="163"/>
        <v>6.7146161883160778</v>
      </c>
      <c r="G3849" s="12">
        <f t="shared" si="164"/>
        <v>46.295423970592701</v>
      </c>
    </row>
    <row r="3850" spans="1:7" x14ac:dyDescent="0.25">
      <c r="A3850" s="24">
        <v>55.495117</v>
      </c>
      <c r="B3850" s="23">
        <v>-189.89475999999999</v>
      </c>
      <c r="C3850" s="25">
        <v>4.6757355</v>
      </c>
      <c r="D3850" s="26">
        <v>-4.5397370000000003E-3</v>
      </c>
      <c r="F3850" s="18">
        <f t="shared" si="163"/>
        <v>6.716153271388694</v>
      </c>
      <c r="G3850" s="12">
        <f t="shared" si="164"/>
        <v>46.306021733819819</v>
      </c>
    </row>
    <row r="3851" spans="1:7" x14ac:dyDescent="0.25">
      <c r="A3851" s="24">
        <v>55.544922</v>
      </c>
      <c r="B3851" s="23">
        <v>-189.94973999999999</v>
      </c>
      <c r="C3851" s="25">
        <v>4.6756449</v>
      </c>
      <c r="D3851" s="26">
        <v>-4.5411111999999997E-3</v>
      </c>
      <c r="F3851" s="18">
        <f t="shared" si="163"/>
        <v>6.7180977911156257</v>
      </c>
      <c r="G3851" s="12">
        <f t="shared" si="164"/>
        <v>46.319428660240142</v>
      </c>
    </row>
    <row r="3852" spans="1:7" x14ac:dyDescent="0.25">
      <c r="A3852" s="24">
        <v>55.594726999999999</v>
      </c>
      <c r="B3852" s="23">
        <v>-190.00033999999999</v>
      </c>
      <c r="C3852" s="25">
        <v>4.6756381999999999</v>
      </c>
      <c r="D3852" s="26">
        <v>-4.5406520000000001E-3</v>
      </c>
      <c r="F3852" s="18">
        <f t="shared" si="163"/>
        <v>6.7198874000312809</v>
      </c>
      <c r="G3852" s="12">
        <f t="shared" si="164"/>
        <v>46.331767519404721</v>
      </c>
    </row>
    <row r="3853" spans="1:7" x14ac:dyDescent="0.25">
      <c r="A3853" s="24">
        <v>55.644531000000001</v>
      </c>
      <c r="B3853" s="23">
        <v>-190.05850000000001</v>
      </c>
      <c r="C3853" s="25">
        <v>4.6756349000000004</v>
      </c>
      <c r="D3853" s="26">
        <v>-4.5418949000000002E-3</v>
      </c>
      <c r="F3853" s="18">
        <f t="shared" si="163"/>
        <v>6.7219443892513313</v>
      </c>
      <c r="G3853" s="12">
        <f t="shared" si="164"/>
        <v>46.345949891914842</v>
      </c>
    </row>
    <row r="3854" spans="1:7" x14ac:dyDescent="0.25">
      <c r="A3854" s="24">
        <v>55.694336</v>
      </c>
      <c r="B3854" s="23">
        <v>-190.09790000000001</v>
      </c>
      <c r="C3854" s="25">
        <v>4.6756520000000004</v>
      </c>
      <c r="D3854" s="26">
        <v>-4.5402463999999997E-3</v>
      </c>
      <c r="F3854" s="18">
        <f t="shared" si="163"/>
        <v>6.7233378791975138</v>
      </c>
      <c r="G3854" s="12">
        <f t="shared" si="164"/>
        <v>46.355557620197139</v>
      </c>
    </row>
    <row r="3855" spans="1:7" x14ac:dyDescent="0.25">
      <c r="A3855" s="24">
        <v>55.744140999999999</v>
      </c>
      <c r="B3855" s="23">
        <v>-190.14615000000001</v>
      </c>
      <c r="C3855" s="25">
        <v>4.6755347</v>
      </c>
      <c r="D3855" s="26">
        <v>-4.5426842E-3</v>
      </c>
      <c r="F3855" s="18">
        <f t="shared" si="163"/>
        <v>6.72504437386511</v>
      </c>
      <c r="G3855" s="12">
        <f t="shared" si="164"/>
        <v>46.367323429578377</v>
      </c>
    </row>
    <row r="3856" spans="1:7" x14ac:dyDescent="0.25">
      <c r="A3856" s="24">
        <v>55.793945000000001</v>
      </c>
      <c r="B3856" s="23">
        <v>-190.18612999999999</v>
      </c>
      <c r="C3856" s="25">
        <v>4.6755675999999999</v>
      </c>
      <c r="D3856" s="26">
        <v>-4.5425919999999998E-3</v>
      </c>
      <c r="F3856" s="18">
        <f t="shared" si="163"/>
        <v>6.7264583771150681</v>
      </c>
      <c r="G3856" s="12">
        <f t="shared" si="164"/>
        <v>46.377072591424223</v>
      </c>
    </row>
    <row r="3857" spans="1:7" x14ac:dyDescent="0.25">
      <c r="A3857" s="24">
        <v>55.84375</v>
      </c>
      <c r="B3857" s="23">
        <v>-190.24021999999999</v>
      </c>
      <c r="C3857" s="25">
        <v>4.6755414000000002</v>
      </c>
      <c r="D3857" s="26">
        <v>-4.5427890000000002E-3</v>
      </c>
      <c r="F3857" s="18">
        <f t="shared" si="163"/>
        <v>6.7283714195310331</v>
      </c>
      <c r="G3857" s="12">
        <f t="shared" si="164"/>
        <v>46.390262490479799</v>
      </c>
    </row>
    <row r="3858" spans="1:7" x14ac:dyDescent="0.25">
      <c r="A3858" s="24">
        <v>55.893554999999999</v>
      </c>
      <c r="B3858" s="23">
        <v>-190.29329999999999</v>
      </c>
      <c r="C3858" s="25">
        <v>4.6754575000000003</v>
      </c>
      <c r="D3858" s="26">
        <v>-4.5418530000000002E-3</v>
      </c>
      <c r="F3858" s="18">
        <f t="shared" si="163"/>
        <v>6.7302487405042148</v>
      </c>
      <c r="G3858" s="12">
        <f t="shared" si="164"/>
        <v>46.403206100054021</v>
      </c>
    </row>
    <row r="3859" spans="1:7" x14ac:dyDescent="0.25">
      <c r="A3859" s="24">
        <v>55.943359000000001</v>
      </c>
      <c r="B3859" s="23">
        <v>-190.3535</v>
      </c>
      <c r="C3859" s="25">
        <v>4.6754192999999997</v>
      </c>
      <c r="D3859" s="26">
        <v>-4.5409528999999999E-3</v>
      </c>
      <c r="F3859" s="18">
        <f t="shared" si="163"/>
        <v>6.7323778799651333</v>
      </c>
      <c r="G3859" s="12">
        <f t="shared" si="164"/>
        <v>46.417885928546269</v>
      </c>
    </row>
    <row r="3860" spans="1:7" x14ac:dyDescent="0.25">
      <c r="A3860" s="24">
        <v>55.993164</v>
      </c>
      <c r="B3860" s="23">
        <v>-190.39603</v>
      </c>
      <c r="C3860" s="25">
        <v>4.6754230999999997</v>
      </c>
      <c r="D3860" s="26">
        <v>-4.5437217000000004E-3</v>
      </c>
      <c r="F3860" s="18">
        <f t="shared" si="163"/>
        <v>6.7338820710161773</v>
      </c>
      <c r="G3860" s="12">
        <f t="shared" si="164"/>
        <v>46.428256910369775</v>
      </c>
    </row>
    <row r="3861" spans="1:7" x14ac:dyDescent="0.25">
      <c r="A3861" s="24">
        <v>56.042968999999999</v>
      </c>
      <c r="B3861" s="23">
        <v>-190.44191000000001</v>
      </c>
      <c r="C3861" s="25">
        <v>4.6753305999999997</v>
      </c>
      <c r="D3861" s="26">
        <v>-4.5432922999999997E-3</v>
      </c>
      <c r="F3861" s="18">
        <f t="shared" si="163"/>
        <v>6.7355047440804121</v>
      </c>
      <c r="G3861" s="12">
        <f t="shared" si="164"/>
        <v>46.439444792948258</v>
      </c>
    </row>
    <row r="3862" spans="1:7" x14ac:dyDescent="0.25">
      <c r="A3862" s="24">
        <v>56.092773000000001</v>
      </c>
      <c r="B3862" s="23">
        <v>-190.49647999999999</v>
      </c>
      <c r="C3862" s="25">
        <v>4.6753296999999998</v>
      </c>
      <c r="D3862" s="26">
        <v>-4.5416476000000004E-3</v>
      </c>
      <c r="F3862" s="18">
        <f t="shared" si="163"/>
        <v>6.7374347630236393</v>
      </c>
      <c r="G3862" s="12">
        <f t="shared" si="164"/>
        <v>46.452751740470205</v>
      </c>
    </row>
    <row r="3863" spans="1:7" x14ac:dyDescent="0.25">
      <c r="A3863" s="24">
        <v>56.142578</v>
      </c>
      <c r="B3863" s="23">
        <v>-190.53708</v>
      </c>
      <c r="C3863" s="25">
        <v>4.6753368000000002</v>
      </c>
      <c r="D3863" s="26">
        <v>-4.5427172E-3</v>
      </c>
      <c r="F3863" s="18">
        <f t="shared" si="163"/>
        <v>6.7388706942879804</v>
      </c>
      <c r="G3863" s="12">
        <f t="shared" si="164"/>
        <v>46.462652089918464</v>
      </c>
    </row>
    <row r="3864" spans="1:7" x14ac:dyDescent="0.25">
      <c r="A3864" s="24">
        <v>56.192383</v>
      </c>
      <c r="B3864" s="23">
        <v>-190.58345</v>
      </c>
      <c r="C3864" s="25">
        <v>4.6752428999999998</v>
      </c>
      <c r="D3864" s="26">
        <v>-4.5425654000000003E-3</v>
      </c>
      <c r="F3864" s="18">
        <f t="shared" si="163"/>
        <v>6.7405106975571289</v>
      </c>
      <c r="G3864" s="12">
        <f t="shared" si="164"/>
        <v>46.473959459473036</v>
      </c>
    </row>
    <row r="3865" spans="1:7" x14ac:dyDescent="0.25">
      <c r="A3865" s="24">
        <v>56.242187999999999</v>
      </c>
      <c r="B3865" s="23">
        <v>-190.61606</v>
      </c>
      <c r="C3865" s="25">
        <v>4.6752900999999998</v>
      </c>
      <c r="D3865" s="26">
        <v>-4.5430124999999997E-3</v>
      </c>
      <c r="F3865" s="18">
        <f t="shared" si="163"/>
        <v>6.741664040378069</v>
      </c>
      <c r="G3865" s="12">
        <f t="shared" si="164"/>
        <v>46.481911439657964</v>
      </c>
    </row>
    <row r="3866" spans="1:7" x14ac:dyDescent="0.25">
      <c r="A3866" s="24">
        <v>56.291992</v>
      </c>
      <c r="B3866" s="23">
        <v>-190.68853999999999</v>
      </c>
      <c r="C3866" s="25">
        <v>4.6752396000000003</v>
      </c>
      <c r="D3866" s="26">
        <v>-4.5416620999999997E-3</v>
      </c>
      <c r="F3866" s="18">
        <f t="shared" si="163"/>
        <v>6.7442274959948012</v>
      </c>
      <c r="G3866" s="12">
        <f t="shared" si="164"/>
        <v>46.499585758081842</v>
      </c>
    </row>
    <row r="3867" spans="1:7" x14ac:dyDescent="0.25">
      <c r="A3867" s="24">
        <v>56.341797</v>
      </c>
      <c r="B3867" s="23">
        <v>-190.74562</v>
      </c>
      <c r="C3867" s="25">
        <v>4.6752124000000004</v>
      </c>
      <c r="D3867" s="26">
        <v>-4.5409556000000004E-3</v>
      </c>
      <c r="F3867" s="18">
        <f t="shared" si="163"/>
        <v>6.7462462880285097</v>
      </c>
      <c r="G3867" s="12">
        <f t="shared" si="164"/>
        <v>46.5135047715426</v>
      </c>
    </row>
    <row r="3868" spans="1:7" x14ac:dyDescent="0.25">
      <c r="A3868" s="24">
        <v>56.391601999999999</v>
      </c>
      <c r="B3868" s="23">
        <v>-190.80338</v>
      </c>
      <c r="C3868" s="25">
        <v>4.6752243</v>
      </c>
      <c r="D3868" s="26">
        <v>-4.5413672999999998E-3</v>
      </c>
      <c r="F3868" s="18">
        <f t="shared" si="163"/>
        <v>6.7482891301425072</v>
      </c>
      <c r="G3868" s="12">
        <f t="shared" si="164"/>
        <v>46.527589603664062</v>
      </c>
    </row>
    <row r="3869" spans="1:7" x14ac:dyDescent="0.25">
      <c r="A3869" s="24">
        <v>56.441406000000001</v>
      </c>
      <c r="B3869" s="23">
        <v>-190.83922999999999</v>
      </c>
      <c r="C3869" s="25">
        <v>4.6750603000000002</v>
      </c>
      <c r="D3869" s="26">
        <v>-4.5412183000000002E-3</v>
      </c>
      <c r="F3869" s="18">
        <f t="shared" si="163"/>
        <v>6.7495570645224721</v>
      </c>
      <c r="G3869" s="12">
        <f t="shared" si="164"/>
        <v>46.536331660997064</v>
      </c>
    </row>
    <row r="3870" spans="1:7" x14ac:dyDescent="0.25">
      <c r="A3870" s="24">
        <v>56.491211</v>
      </c>
      <c r="B3870" s="23">
        <v>-190.89143000000001</v>
      </c>
      <c r="C3870" s="25">
        <v>4.6751204</v>
      </c>
      <c r="D3870" s="26">
        <v>-4.5416835000000001E-3</v>
      </c>
      <c r="F3870" s="18">
        <f t="shared" si="163"/>
        <v>6.7514032618623387</v>
      </c>
      <c r="G3870" s="12">
        <f t="shared" si="164"/>
        <v>46.549060681716256</v>
      </c>
    </row>
    <row r="3871" spans="1:7" x14ac:dyDescent="0.25">
      <c r="A3871" s="24">
        <v>56.541015999999999</v>
      </c>
      <c r="B3871" s="23">
        <v>-190.94681</v>
      </c>
      <c r="C3871" s="25">
        <v>4.6750392999999999</v>
      </c>
      <c r="D3871" s="26">
        <v>-4.5443564000000004E-3</v>
      </c>
      <c r="F3871" s="18">
        <f t="shared" si="163"/>
        <v>6.7533619286953224</v>
      </c>
      <c r="G3871" s="12">
        <f t="shared" si="164"/>
        <v>46.562565148525231</v>
      </c>
    </row>
    <row r="3872" spans="1:7" x14ac:dyDescent="0.25">
      <c r="A3872" s="24">
        <v>56.590820000000001</v>
      </c>
      <c r="B3872" s="23">
        <v>-190.98892000000001</v>
      </c>
      <c r="C3872" s="25">
        <v>4.6751008000000001</v>
      </c>
      <c r="D3872" s="26">
        <v>-4.5409114E-3</v>
      </c>
      <c r="F3872" s="18">
        <f t="shared" si="163"/>
        <v>6.7548512652850121</v>
      </c>
      <c r="G3872" s="12">
        <f t="shared" si="164"/>
        <v>46.572833712940657</v>
      </c>
    </row>
    <row r="3873" spans="1:7" x14ac:dyDescent="0.25">
      <c r="A3873" s="24">
        <v>56.640625</v>
      </c>
      <c r="B3873" s="23">
        <v>-191.02354</v>
      </c>
      <c r="C3873" s="25">
        <v>4.6750864999999999</v>
      </c>
      <c r="D3873" s="26">
        <v>-4.5416383000000003E-3</v>
      </c>
      <c r="F3873" s="18">
        <f t="shared" si="163"/>
        <v>6.7560756973138654</v>
      </c>
      <c r="G3873" s="12">
        <f t="shared" si="164"/>
        <v>46.581275833578552</v>
      </c>
    </row>
    <row r="3874" spans="1:7" x14ac:dyDescent="0.25">
      <c r="A3874" s="24">
        <v>56.690429999999999</v>
      </c>
      <c r="B3874" s="23">
        <v>-191.07826</v>
      </c>
      <c r="C3874" s="25">
        <v>4.6750053999999999</v>
      </c>
      <c r="D3874" s="26">
        <v>-4.5406190000000001E-3</v>
      </c>
      <c r="F3874" s="18">
        <f t="shared" si="163"/>
        <v>6.7580110214218623</v>
      </c>
      <c r="G3874" s="12">
        <f t="shared" si="164"/>
        <v>46.594619358746257</v>
      </c>
    </row>
    <row r="3875" spans="1:7" x14ac:dyDescent="0.25">
      <c r="A3875" s="24">
        <v>56.740234000000001</v>
      </c>
      <c r="B3875" s="23">
        <v>-191.13297</v>
      </c>
      <c r="C3875" s="25">
        <v>4.6749964000000004</v>
      </c>
      <c r="D3875" s="26">
        <v>-4.5404406E-3</v>
      </c>
      <c r="F3875" s="18">
        <f t="shared" si="163"/>
        <v>6.7599459918522085</v>
      </c>
      <c r="G3875" s="12">
        <f t="shared" si="164"/>
        <v>46.607960445404238</v>
      </c>
    </row>
    <row r="3876" spans="1:7" x14ac:dyDescent="0.25">
      <c r="A3876" s="24">
        <v>56.790039</v>
      </c>
      <c r="B3876" s="23">
        <v>-191.19417000000001</v>
      </c>
      <c r="C3876" s="25">
        <v>4.6749606000000004</v>
      </c>
      <c r="D3876" s="26">
        <v>-4.5414330000000001E-3</v>
      </c>
      <c r="F3876" s="18">
        <f t="shared" si="163"/>
        <v>6.7621104990782595</v>
      </c>
      <c r="G3876" s="12">
        <f t="shared" si="164"/>
        <v>46.622884124868122</v>
      </c>
    </row>
    <row r="3877" spans="1:7" x14ac:dyDescent="0.25">
      <c r="A3877" s="24">
        <v>56.839843999999999</v>
      </c>
      <c r="B3877" s="23">
        <v>-191.23356999999999</v>
      </c>
      <c r="C3877" s="25">
        <v>4.675014</v>
      </c>
      <c r="D3877" s="26">
        <v>-4.5417006999999999E-3</v>
      </c>
      <c r="F3877" s="18">
        <f t="shared" si="163"/>
        <v>6.7635039890244402</v>
      </c>
      <c r="G3877" s="12">
        <f t="shared" si="164"/>
        <v>46.63249185315042</v>
      </c>
    </row>
    <row r="3878" spans="1:7" x14ac:dyDescent="0.25">
      <c r="A3878" s="24">
        <v>56.889648000000001</v>
      </c>
      <c r="B3878" s="23">
        <v>-191.27869000000001</v>
      </c>
      <c r="C3878" s="25">
        <v>4.6749524999999998</v>
      </c>
      <c r="D3878" s="26">
        <v>-4.5418589999999997E-3</v>
      </c>
      <c r="F3878" s="18">
        <f t="shared" si="163"/>
        <v>6.7650997825871757</v>
      </c>
      <c r="G3878" s="12">
        <f t="shared" si="164"/>
        <v>46.643494408990456</v>
      </c>
    </row>
    <row r="3879" spans="1:7" x14ac:dyDescent="0.25">
      <c r="A3879" s="24">
        <v>56.939453</v>
      </c>
      <c r="B3879" s="23">
        <v>-191.32114999999999</v>
      </c>
      <c r="C3879" s="25">
        <v>4.6748184999999998</v>
      </c>
      <c r="D3879" s="26">
        <v>-4.5407978000000003E-3</v>
      </c>
      <c r="F3879" s="18">
        <f t="shared" si="163"/>
        <v>6.7666014978946603</v>
      </c>
      <c r="G3879" s="12">
        <f t="shared" si="164"/>
        <v>46.653848321245945</v>
      </c>
    </row>
    <row r="3880" spans="1:7" x14ac:dyDescent="0.25">
      <c r="A3880" s="24">
        <v>56.989258</v>
      </c>
      <c r="B3880" s="23">
        <v>-191.39285000000001</v>
      </c>
      <c r="C3880" s="25">
        <v>4.6748542999999998</v>
      </c>
      <c r="D3880" s="26">
        <v>-4.5424638999999999E-3</v>
      </c>
      <c r="F3880" s="18">
        <f t="shared" si="163"/>
        <v>6.7691373666545918</v>
      </c>
      <c r="G3880" s="12">
        <f t="shared" si="164"/>
        <v>46.671332435911957</v>
      </c>
    </row>
    <row r="3881" spans="1:7" x14ac:dyDescent="0.25">
      <c r="A3881" s="24">
        <v>57.039062999999999</v>
      </c>
      <c r="B3881" s="23">
        <v>-191.44287</v>
      </c>
      <c r="C3881" s="25">
        <v>4.6748241999999998</v>
      </c>
      <c r="D3881" s="26">
        <v>-4.5425296000000002E-3</v>
      </c>
      <c r="F3881" s="18">
        <f t="shared" si="163"/>
        <v>6.7709064622664705</v>
      </c>
      <c r="G3881" s="12">
        <f t="shared" si="164"/>
        <v>46.683529861512987</v>
      </c>
    </row>
    <row r="3882" spans="1:7" x14ac:dyDescent="0.25">
      <c r="A3882" s="24">
        <v>57.088867</v>
      </c>
      <c r="B3882" s="23">
        <v>-191.4973</v>
      </c>
      <c r="C3882" s="25">
        <v>4.6747642000000003</v>
      </c>
      <c r="D3882" s="26">
        <v>-4.5420345999999997E-3</v>
      </c>
      <c r="F3882" s="18">
        <f t="shared" si="163"/>
        <v>6.7728315297225796</v>
      </c>
      <c r="G3882" s="12">
        <f t="shared" si="164"/>
        <v>46.696802669898915</v>
      </c>
    </row>
    <row r="3883" spans="1:7" x14ac:dyDescent="0.25">
      <c r="A3883" s="24">
        <v>57.138672</v>
      </c>
      <c r="B3883" s="23">
        <v>-191.54335</v>
      </c>
      <c r="C3883" s="25">
        <v>4.6747354999999997</v>
      </c>
      <c r="D3883" s="26">
        <v>-4.5426455000000003E-3</v>
      </c>
      <c r="F3883" s="18">
        <f t="shared" si="163"/>
        <v>6.7744602153068874</v>
      </c>
      <c r="G3883" s="12">
        <f t="shared" si="164"/>
        <v>46.70803200714257</v>
      </c>
    </row>
    <row r="3884" spans="1:7" x14ac:dyDescent="0.25">
      <c r="A3884" s="24">
        <v>57.188476999999999</v>
      </c>
      <c r="B3884" s="23">
        <v>-191.59805</v>
      </c>
      <c r="C3884" s="25">
        <v>4.6747131</v>
      </c>
      <c r="D3884" s="26">
        <v>-4.5426218000000004E-3</v>
      </c>
      <c r="F3884" s="18">
        <f t="shared" si="163"/>
        <v>6.7763948320595819</v>
      </c>
      <c r="G3884" s="12">
        <f t="shared" si="164"/>
        <v>46.721370655290841</v>
      </c>
    </row>
    <row r="3885" spans="1:7" x14ac:dyDescent="0.25">
      <c r="A3885" s="24">
        <v>57.238281000000001</v>
      </c>
      <c r="B3885" s="23">
        <v>-191.63899000000001</v>
      </c>
      <c r="C3885" s="25">
        <v>4.6746477999999998</v>
      </c>
      <c r="D3885" s="26">
        <v>-4.5417579999999999E-3</v>
      </c>
      <c r="F3885" s="18">
        <f t="shared" si="163"/>
        <v>6.7778427883640671</v>
      </c>
      <c r="G3885" s="12">
        <f t="shared" si="164"/>
        <v>46.731353914069452</v>
      </c>
    </row>
    <row r="3886" spans="1:7" x14ac:dyDescent="0.25">
      <c r="A3886" s="24">
        <v>57.288086</v>
      </c>
      <c r="B3886" s="23">
        <v>-191.67920000000001</v>
      </c>
      <c r="C3886" s="25">
        <v>4.6746521000000003</v>
      </c>
      <c r="D3886" s="26">
        <v>-4.5416978999999998E-3</v>
      </c>
      <c r="F3886" s="18">
        <f t="shared" si="163"/>
        <v>6.779264926200006</v>
      </c>
      <c r="G3886" s="12">
        <f t="shared" si="164"/>
        <v>46.741159161638777</v>
      </c>
    </row>
    <row r="3887" spans="1:7" x14ac:dyDescent="0.25">
      <c r="A3887" s="24">
        <v>57.337890999999999</v>
      </c>
      <c r="B3887" s="23">
        <v>-191.71770000000001</v>
      </c>
      <c r="C3887" s="25">
        <v>4.6746382999999998</v>
      </c>
      <c r="D3887" s="26">
        <v>-4.5410273999999997E-3</v>
      </c>
      <c r="F3887" s="18">
        <f t="shared" si="163"/>
        <v>6.7806265851575702</v>
      </c>
      <c r="G3887" s="12">
        <f t="shared" si="164"/>
        <v>46.750547424046601</v>
      </c>
    </row>
    <row r="3888" spans="1:7" x14ac:dyDescent="0.25">
      <c r="A3888" s="24">
        <v>57.387695000000001</v>
      </c>
      <c r="B3888" s="23">
        <v>-191.77942999999999</v>
      </c>
      <c r="C3888" s="25">
        <v>4.6746081999999998</v>
      </c>
      <c r="D3888" s="26">
        <v>-4.5429021000000002E-3</v>
      </c>
      <c r="F3888" s="18">
        <f t="shared" si="163"/>
        <v>6.7828098372991388</v>
      </c>
      <c r="G3888" s="12">
        <f t="shared" si="164"/>
        <v>46.765600344525446</v>
      </c>
    </row>
    <row r="3889" spans="1:7" x14ac:dyDescent="0.25">
      <c r="A3889" s="24">
        <v>57.4375</v>
      </c>
      <c r="B3889" s="23">
        <v>-191.81641999999999</v>
      </c>
      <c r="C3889" s="25">
        <v>4.6745786999999996</v>
      </c>
      <c r="D3889" s="26">
        <v>-4.5393882000000002E-3</v>
      </c>
      <c r="F3889" s="18">
        <f t="shared" si="163"/>
        <v>6.7841180909313543</v>
      </c>
      <c r="G3889" s="12">
        <f t="shared" si="164"/>
        <v>46.77462039196611</v>
      </c>
    </row>
    <row r="3890" spans="1:7" x14ac:dyDescent="0.25">
      <c r="A3890" s="24">
        <v>57.487304999999999</v>
      </c>
      <c r="B3890" s="23">
        <v>-191.88642999999999</v>
      </c>
      <c r="C3890" s="25">
        <v>4.6744475000000003</v>
      </c>
      <c r="D3890" s="26">
        <v>-4.5413314000000001E-3</v>
      </c>
      <c r="F3890" s="18">
        <f t="shared" si="163"/>
        <v>6.7865941881682126</v>
      </c>
      <c r="G3890" s="12">
        <f t="shared" si="164"/>
        <v>46.791692398490063</v>
      </c>
    </row>
    <row r="3891" spans="1:7" x14ac:dyDescent="0.25">
      <c r="A3891" s="24">
        <v>57.537109000000001</v>
      </c>
      <c r="B3891" s="23">
        <v>-191.92706000000001</v>
      </c>
      <c r="C3891" s="25">
        <v>4.6744890000000003</v>
      </c>
      <c r="D3891" s="26">
        <v>-4.5421897000000001E-3</v>
      </c>
      <c r="F3891" s="18">
        <f t="shared" si="163"/>
        <v>6.7880311804655076</v>
      </c>
      <c r="G3891" s="12">
        <f t="shared" si="164"/>
        <v>46.801600063467475</v>
      </c>
    </row>
    <row r="3892" spans="1:7" x14ac:dyDescent="0.25">
      <c r="A3892" s="24">
        <v>57.586914</v>
      </c>
      <c r="B3892" s="23">
        <v>-191.96912</v>
      </c>
      <c r="C3892" s="25">
        <v>4.6744709000000002</v>
      </c>
      <c r="D3892" s="26">
        <v>-4.5431736000000004E-3</v>
      </c>
      <c r="F3892" s="18">
        <f t="shared" si="163"/>
        <v>6.7895187486669393</v>
      </c>
      <c r="G3892" s="12">
        <f t="shared" si="164"/>
        <v>46.811856435334313</v>
      </c>
    </row>
    <row r="3893" spans="1:7" x14ac:dyDescent="0.25">
      <c r="A3893" s="24">
        <v>57.636718999999999</v>
      </c>
      <c r="B3893" s="23">
        <v>-192.00371000000001</v>
      </c>
      <c r="C3893" s="25">
        <v>4.6744579999999996</v>
      </c>
      <c r="D3893" s="26">
        <v>-4.5391470000000003E-3</v>
      </c>
      <c r="F3893" s="18">
        <f t="shared" ref="F3893:F3956" si="165" xml:space="preserve"> -B3893 / A_6x12_in2</f>
        <v>6.7907421196628395</v>
      </c>
      <c r="G3893" s="12">
        <f t="shared" ref="G3893:G3956" si="166" xml:space="preserve"> -B3893 * kip_to_N / A_6x12_mm2</f>
        <v>46.820291240443062</v>
      </c>
    </row>
    <row r="3894" spans="1:7" x14ac:dyDescent="0.25">
      <c r="A3894" s="24">
        <v>57.686523000000001</v>
      </c>
      <c r="B3894" s="23">
        <v>-192.03662</v>
      </c>
      <c r="C3894" s="25">
        <v>4.6744037000000001</v>
      </c>
      <c r="D3894" s="26">
        <v>-4.5391559000000003E-3</v>
      </c>
      <c r="F3894" s="18">
        <f t="shared" si="165"/>
        <v>6.791906072813318</v>
      </c>
      <c r="G3894" s="12">
        <f t="shared" si="166"/>
        <v>46.828316375919471</v>
      </c>
    </row>
    <row r="3895" spans="1:7" x14ac:dyDescent="0.25">
      <c r="A3895" s="24">
        <v>57.736328</v>
      </c>
      <c r="B3895" s="23">
        <v>-192.08378999999999</v>
      </c>
      <c r="C3895" s="25">
        <v>4.6743487999999997</v>
      </c>
      <c r="D3895" s="26">
        <v>-4.5411912999999996E-3</v>
      </c>
      <c r="F3895" s="18">
        <f t="shared" si="165"/>
        <v>6.7935743702945723</v>
      </c>
      <c r="G3895" s="12">
        <f t="shared" si="166"/>
        <v>46.839818826251353</v>
      </c>
    </row>
    <row r="3896" spans="1:7" x14ac:dyDescent="0.25">
      <c r="A3896" s="24">
        <v>57.786133</v>
      </c>
      <c r="B3896" s="23">
        <v>-192.14435</v>
      </c>
      <c r="C3896" s="25">
        <v>4.6743497999999999</v>
      </c>
      <c r="D3896" s="26">
        <v>-4.5413164999999998E-3</v>
      </c>
      <c r="F3896" s="18">
        <f t="shared" si="165"/>
        <v>6.7957162421509381</v>
      </c>
      <c r="G3896" s="12">
        <f t="shared" si="166"/>
        <v>46.854586441093382</v>
      </c>
    </row>
    <row r="3897" spans="1:7" x14ac:dyDescent="0.25">
      <c r="A3897" s="24">
        <v>57.835937999999999</v>
      </c>
      <c r="B3897" s="23">
        <v>-192.20374000000001</v>
      </c>
      <c r="C3897" s="25">
        <v>4.6743302</v>
      </c>
      <c r="D3897" s="26">
        <v>-4.5424936999999997E-3</v>
      </c>
      <c r="F3897" s="18">
        <f t="shared" si="165"/>
        <v>6.7978167337221</v>
      </c>
      <c r="G3897" s="12">
        <f t="shared" si="166"/>
        <v>46.869068750298609</v>
      </c>
    </row>
    <row r="3898" spans="1:7" x14ac:dyDescent="0.25">
      <c r="A3898" s="24">
        <v>57.885742</v>
      </c>
      <c r="B3898" s="23">
        <v>-192.22546</v>
      </c>
      <c r="C3898" s="25">
        <v>4.6743082999999999</v>
      </c>
      <c r="D3898" s="26">
        <v>-4.5394566999999997E-3</v>
      </c>
      <c r="F3898" s="18">
        <f t="shared" si="165"/>
        <v>6.7985849215807566</v>
      </c>
      <c r="G3898" s="12">
        <f t="shared" si="166"/>
        <v>46.874365193402454</v>
      </c>
    </row>
    <row r="3899" spans="1:7" x14ac:dyDescent="0.25">
      <c r="A3899" s="24">
        <v>57.935547</v>
      </c>
      <c r="B3899" s="23">
        <v>-192.27327</v>
      </c>
      <c r="C3899" s="25">
        <v>4.6742711000000003</v>
      </c>
      <c r="D3899" s="26">
        <v>-4.5393556000000003E-3</v>
      </c>
      <c r="F3899" s="18">
        <f t="shared" si="165"/>
        <v>6.8002758544316952</v>
      </c>
      <c r="G3899" s="12">
        <f t="shared" si="166"/>
        <v>46.886023708356177</v>
      </c>
    </row>
    <row r="3900" spans="1:7" x14ac:dyDescent="0.25">
      <c r="A3900" s="24">
        <v>57.985351999999999</v>
      </c>
      <c r="B3900" s="23">
        <v>-192.34174999999999</v>
      </c>
      <c r="C3900" s="25">
        <v>4.6742610999999998</v>
      </c>
      <c r="D3900" s="26">
        <v>-4.5409915E-3</v>
      </c>
      <c r="F3900" s="18">
        <f t="shared" si="165"/>
        <v>6.8026978389879025</v>
      </c>
      <c r="G3900" s="12">
        <f t="shared" si="166"/>
        <v>46.902722622893535</v>
      </c>
    </row>
    <row r="3901" spans="1:7" x14ac:dyDescent="0.25">
      <c r="A3901" s="24">
        <v>58.035156000000001</v>
      </c>
      <c r="B3901" s="23">
        <v>-192.40575000000001</v>
      </c>
      <c r="C3901" s="25">
        <v>4.6742090999999997</v>
      </c>
      <c r="D3901" s="26">
        <v>-4.5406133999999999E-3</v>
      </c>
      <c r="F3901" s="18">
        <f t="shared" si="165"/>
        <v>6.8049613759563208</v>
      </c>
      <c r="G3901" s="12">
        <f t="shared" si="166"/>
        <v>46.918329085077978</v>
      </c>
    </row>
    <row r="3902" spans="1:7" x14ac:dyDescent="0.25">
      <c r="A3902" s="24">
        <v>58.084961</v>
      </c>
      <c r="B3902" s="23">
        <v>-192.46243000000001</v>
      </c>
      <c r="C3902" s="25">
        <v>4.6742090999999997</v>
      </c>
      <c r="D3902" s="26">
        <v>-4.5413937999999997E-3</v>
      </c>
      <c r="F3902" s="18">
        <f t="shared" si="165"/>
        <v>6.8069660208839764</v>
      </c>
      <c r="G3902" s="12">
        <f t="shared" si="166"/>
        <v>46.932150558150077</v>
      </c>
    </row>
    <row r="3903" spans="1:7" x14ac:dyDescent="0.25">
      <c r="A3903" s="24">
        <v>58.134765999999999</v>
      </c>
      <c r="B3903" s="23">
        <v>-192.5043</v>
      </c>
      <c r="C3903" s="25">
        <v>4.6741618999999996</v>
      </c>
      <c r="D3903" s="26">
        <v>-4.5393077E-3</v>
      </c>
      <c r="F3903" s="18">
        <f t="shared" si="165"/>
        <v>6.8084468692100328</v>
      </c>
      <c r="G3903" s="12">
        <f t="shared" si="166"/>
        <v>46.942360598332314</v>
      </c>
    </row>
    <row r="3904" spans="1:7" x14ac:dyDescent="0.25">
      <c r="A3904" s="24">
        <v>58.184570000000001</v>
      </c>
      <c r="B3904" s="23">
        <v>-192.56079</v>
      </c>
      <c r="C3904" s="25">
        <v>4.6741614</v>
      </c>
      <c r="D3904" s="26">
        <v>-4.5412150000000004E-3</v>
      </c>
      <c r="F3904" s="18">
        <f t="shared" si="165"/>
        <v>6.8104447942623132</v>
      </c>
      <c r="G3904" s="12">
        <f t="shared" si="166"/>
        <v>46.956135739719798</v>
      </c>
    </row>
    <row r="3905" spans="1:7" x14ac:dyDescent="0.25">
      <c r="A3905" s="24">
        <v>58.234375</v>
      </c>
      <c r="B3905" s="23">
        <v>-192.59604999999999</v>
      </c>
      <c r="C3905" s="25">
        <v>4.6740788999999996</v>
      </c>
      <c r="D3905" s="26">
        <v>-4.5419898999999996E-3</v>
      </c>
      <c r="F3905" s="18">
        <f t="shared" si="165"/>
        <v>6.8116918616608508</v>
      </c>
      <c r="G3905" s="12">
        <f t="shared" si="166"/>
        <v>46.964733924979541</v>
      </c>
    </row>
    <row r="3906" spans="1:7" x14ac:dyDescent="0.25">
      <c r="A3906" s="24">
        <v>58.284179999999999</v>
      </c>
      <c r="B3906" s="23">
        <v>-192.65517</v>
      </c>
      <c r="C3906" s="25">
        <v>4.6740475000000004</v>
      </c>
      <c r="D3906" s="26">
        <v>-4.5416620999999997E-3</v>
      </c>
      <c r="F3906" s="18">
        <f t="shared" si="165"/>
        <v>6.8137828039354273</v>
      </c>
      <c r="G3906" s="12">
        <f t="shared" si="166"/>
        <v>46.979150394422426</v>
      </c>
    </row>
    <row r="3907" spans="1:7" x14ac:dyDescent="0.25">
      <c r="A3907" s="24">
        <v>58.333984000000001</v>
      </c>
      <c r="B3907" s="23">
        <v>-192.71892</v>
      </c>
      <c r="C3907" s="25">
        <v>4.6740379000000001</v>
      </c>
      <c r="D3907" s="26">
        <v>-4.5408159E-3</v>
      </c>
      <c r="F3907" s="18">
        <f t="shared" si="165"/>
        <v>6.8160374989625625</v>
      </c>
      <c r="G3907" s="12">
        <f t="shared" si="166"/>
        <v>46.994695893863963</v>
      </c>
    </row>
    <row r="3908" spans="1:7" x14ac:dyDescent="0.25">
      <c r="A3908" s="24">
        <v>58.383789</v>
      </c>
      <c r="B3908" s="23">
        <v>-192.75755000000001</v>
      </c>
      <c r="C3908" s="25">
        <v>4.6740227000000001</v>
      </c>
      <c r="D3908" s="26">
        <v>-4.5432867000000004E-3</v>
      </c>
      <c r="F3908" s="18">
        <f t="shared" si="165"/>
        <v>6.8174037557295941</v>
      </c>
      <c r="G3908" s="12">
        <f t="shared" si="166"/>
        <v>47.00411585689811</v>
      </c>
    </row>
    <row r="3909" spans="1:7" x14ac:dyDescent="0.25">
      <c r="A3909" s="24">
        <v>58.433593999999999</v>
      </c>
      <c r="B3909" s="23">
        <v>-192.79597000000001</v>
      </c>
      <c r="C3909" s="25">
        <v>4.6739702000000003</v>
      </c>
      <c r="D3909" s="26">
        <v>-4.5376178000000001E-3</v>
      </c>
      <c r="F3909" s="18">
        <f t="shared" si="165"/>
        <v>6.8187625852659473</v>
      </c>
      <c r="G3909" s="12">
        <f t="shared" si="166"/>
        <v>47.013484611228208</v>
      </c>
    </row>
    <row r="3910" spans="1:7" x14ac:dyDescent="0.25">
      <c r="A3910" s="24">
        <v>58.483398000000001</v>
      </c>
      <c r="B3910" s="23">
        <v>-192.85625999999999</v>
      </c>
      <c r="C3910" s="25">
        <v>4.6739373000000004</v>
      </c>
      <c r="D3910" s="26">
        <v>-4.5423623999999996E-3</v>
      </c>
      <c r="F3910" s="18">
        <f t="shared" si="165"/>
        <v>6.8208949078257266</v>
      </c>
      <c r="G3910" s="12">
        <f t="shared" si="166"/>
        <v>47.028186386307901</v>
      </c>
    </row>
    <row r="3911" spans="1:7" x14ac:dyDescent="0.25">
      <c r="A3911" s="24">
        <v>58.533203</v>
      </c>
      <c r="B3911" s="23">
        <v>-192.89490000000001</v>
      </c>
      <c r="C3911" s="25">
        <v>4.673883</v>
      </c>
      <c r="D3911" s="26">
        <v>-4.5393496E-3</v>
      </c>
      <c r="F3911" s="18">
        <f t="shared" si="165"/>
        <v>6.8222615182704098</v>
      </c>
      <c r="G3911" s="12">
        <f t="shared" si="166"/>
        <v>47.037608787851759</v>
      </c>
    </row>
    <row r="3912" spans="1:7" x14ac:dyDescent="0.25">
      <c r="A3912" s="24">
        <v>58.583008</v>
      </c>
      <c r="B3912" s="23">
        <v>-192.95384000000001</v>
      </c>
      <c r="C3912" s="25">
        <v>4.6737757000000002</v>
      </c>
      <c r="D3912" s="26">
        <v>-4.5416681E-3</v>
      </c>
      <c r="F3912" s="18">
        <f t="shared" si="165"/>
        <v>6.8243460943472627</v>
      </c>
      <c r="G3912" s="12">
        <f t="shared" si="166"/>
        <v>47.051981364119754</v>
      </c>
    </row>
    <row r="3913" spans="1:7" x14ac:dyDescent="0.25">
      <c r="A3913" s="24">
        <v>58.632812999999999</v>
      </c>
      <c r="B3913" s="23">
        <v>-193.01759000000001</v>
      </c>
      <c r="C3913" s="25">
        <v>4.6738185999999997</v>
      </c>
      <c r="D3913" s="26">
        <v>-4.5413043999999996E-3</v>
      </c>
      <c r="F3913" s="18">
        <f t="shared" si="165"/>
        <v>6.8266007893743978</v>
      </c>
      <c r="G3913" s="12">
        <f t="shared" si="166"/>
        <v>47.067526863561284</v>
      </c>
    </row>
    <row r="3914" spans="1:7" x14ac:dyDescent="0.25">
      <c r="A3914" s="24">
        <v>58.682617</v>
      </c>
      <c r="B3914" s="23">
        <v>-193.04732999999999</v>
      </c>
      <c r="C3914" s="25">
        <v>4.6737694999999997</v>
      </c>
      <c r="D3914" s="26">
        <v>-4.5400498999999999E-3</v>
      </c>
      <c r="F3914" s="18">
        <f t="shared" si="165"/>
        <v>6.8276526267094084</v>
      </c>
      <c r="G3914" s="12">
        <f t="shared" si="166"/>
        <v>47.07477899145762</v>
      </c>
    </row>
    <row r="3915" spans="1:7" x14ac:dyDescent="0.25">
      <c r="A3915" s="24">
        <v>58.732422</v>
      </c>
      <c r="B3915" s="23">
        <v>-193.08421000000001</v>
      </c>
      <c r="C3915" s="25">
        <v>4.6737609000000004</v>
      </c>
      <c r="D3915" s="26">
        <v>-4.5393882000000002E-3</v>
      </c>
      <c r="F3915" s="18">
        <f t="shared" si="165"/>
        <v>6.8289569898874607</v>
      </c>
      <c r="G3915" s="12">
        <f t="shared" si="166"/>
        <v>47.083772215291411</v>
      </c>
    </row>
    <row r="3916" spans="1:7" x14ac:dyDescent="0.25">
      <c r="A3916" s="24">
        <v>58.782226999999999</v>
      </c>
      <c r="B3916" s="23">
        <v>-193.14420000000001</v>
      </c>
      <c r="C3916" s="25">
        <v>4.6737393999999997</v>
      </c>
      <c r="D3916" s="26">
        <v>-4.5423744999999998E-3</v>
      </c>
      <c r="F3916" s="18">
        <f t="shared" si="165"/>
        <v>6.8310787021177006</v>
      </c>
      <c r="G3916" s="12">
        <f t="shared" si="166"/>
        <v>47.098400835079609</v>
      </c>
    </row>
    <row r="3917" spans="1:7" x14ac:dyDescent="0.25">
      <c r="A3917" s="24">
        <v>58.832031000000001</v>
      </c>
      <c r="B3917" s="23">
        <v>-193.19055</v>
      </c>
      <c r="C3917" s="25">
        <v>4.6737108000000003</v>
      </c>
      <c r="D3917" s="26">
        <v>-4.5414417999999996E-3</v>
      </c>
      <c r="F3917" s="18">
        <f t="shared" si="165"/>
        <v>6.8327179980315469</v>
      </c>
      <c r="G3917" s="12">
        <f t="shared" si="166"/>
        <v>47.109703327614753</v>
      </c>
    </row>
    <row r="3918" spans="1:7" x14ac:dyDescent="0.25">
      <c r="A3918" s="24">
        <v>58.881836</v>
      </c>
      <c r="B3918" s="23">
        <v>-193.25684000000001</v>
      </c>
      <c r="C3918" s="25">
        <v>4.6736649999999997</v>
      </c>
      <c r="D3918" s="26">
        <v>-4.5401393E-3</v>
      </c>
      <c r="F3918" s="18">
        <f t="shared" si="165"/>
        <v>6.8350625271821164</v>
      </c>
      <c r="G3918" s="12">
        <f t="shared" si="166"/>
        <v>47.125868208524238</v>
      </c>
    </row>
    <row r="3919" spans="1:7" x14ac:dyDescent="0.25">
      <c r="A3919" s="24">
        <v>58.931640999999999</v>
      </c>
      <c r="B3919" s="23">
        <v>-193.29997</v>
      </c>
      <c r="C3919" s="25">
        <v>4.6736331</v>
      </c>
      <c r="D3919" s="26">
        <v>-4.5402348E-3</v>
      </c>
      <c r="F3919" s="18">
        <f t="shared" si="165"/>
        <v>6.8365879388922393</v>
      </c>
      <c r="G3919" s="12">
        <f t="shared" si="166"/>
        <v>47.136385500930722</v>
      </c>
    </row>
    <row r="3920" spans="1:7" x14ac:dyDescent="0.25">
      <c r="A3920" s="24">
        <v>58.981445000000001</v>
      </c>
      <c r="B3920" s="23">
        <v>-193.34996000000001</v>
      </c>
      <c r="C3920" s="25">
        <v>4.6736765</v>
      </c>
      <c r="D3920" s="26">
        <v>-4.5406669000000004E-3</v>
      </c>
      <c r="F3920" s="18">
        <f t="shared" si="165"/>
        <v>6.838355973471165</v>
      </c>
      <c r="G3920" s="12">
        <f t="shared" si="166"/>
        <v>47.148575611002606</v>
      </c>
    </row>
    <row r="3921" spans="1:7" x14ac:dyDescent="0.25">
      <c r="A3921" s="24">
        <v>59.03125</v>
      </c>
      <c r="B3921" s="23">
        <v>-193.39874</v>
      </c>
      <c r="C3921" s="25">
        <v>4.6736978999999996</v>
      </c>
      <c r="D3921" s="26">
        <v>-4.5399754E-3</v>
      </c>
      <c r="F3921" s="18">
        <f t="shared" si="165"/>
        <v>6.8400812130542805</v>
      </c>
      <c r="G3921" s="12">
        <f t="shared" si="166"/>
        <v>47.160470661398811</v>
      </c>
    </row>
    <row r="3922" spans="1:7" x14ac:dyDescent="0.25">
      <c r="A3922" s="24">
        <v>59.081054999999999</v>
      </c>
      <c r="B3922" s="23">
        <v>-193.43857</v>
      </c>
      <c r="C3922" s="25">
        <v>4.6736269000000004</v>
      </c>
      <c r="D3922" s="26">
        <v>-4.5414148E-3</v>
      </c>
      <c r="F3922" s="18">
        <f t="shared" si="165"/>
        <v>6.8414899111394698</v>
      </c>
      <c r="G3922" s="12">
        <f t="shared" si="166"/>
        <v>47.170183245598906</v>
      </c>
    </row>
    <row r="3923" spans="1:7" x14ac:dyDescent="0.25">
      <c r="A3923" s="24">
        <v>59.130859000000001</v>
      </c>
      <c r="B3923" s="23">
        <v>-193.50568000000001</v>
      </c>
      <c r="C3923" s="25">
        <v>4.6735424999999999</v>
      </c>
      <c r="D3923" s="26">
        <v>-4.5406431999999997E-3</v>
      </c>
      <c r="F3923" s="18">
        <f t="shared" si="165"/>
        <v>6.8438634418574473</v>
      </c>
      <c r="G3923" s="12">
        <f t="shared" si="166"/>
        <v>47.186548084305137</v>
      </c>
    </row>
    <row r="3924" spans="1:7" x14ac:dyDescent="0.25">
      <c r="A3924" s="24">
        <v>59.180664</v>
      </c>
      <c r="B3924" s="23">
        <v>-193.53629000000001</v>
      </c>
      <c r="C3924" s="25">
        <v>4.6734891000000003</v>
      </c>
      <c r="D3924" s="26">
        <v>-4.5397040000000003E-3</v>
      </c>
      <c r="F3924" s="18">
        <f t="shared" si="165"/>
        <v>6.8449460491481231</v>
      </c>
      <c r="G3924" s="12">
        <f t="shared" si="166"/>
        <v>47.194012362546786</v>
      </c>
    </row>
    <row r="3925" spans="1:7" x14ac:dyDescent="0.25">
      <c r="A3925" s="24">
        <v>59.230468999999999</v>
      </c>
      <c r="B3925" s="23">
        <v>-193.58556999999999</v>
      </c>
      <c r="C3925" s="25">
        <v>4.6734824000000001</v>
      </c>
      <c r="D3925" s="26">
        <v>-4.5389113999999998E-3</v>
      </c>
      <c r="F3925" s="18">
        <f t="shared" si="165"/>
        <v>6.8466889726138049</v>
      </c>
      <c r="G3925" s="12">
        <f t="shared" si="166"/>
        <v>47.206029338428813</v>
      </c>
    </row>
    <row r="3926" spans="1:7" x14ac:dyDescent="0.25">
      <c r="A3926" s="24">
        <v>59.280273000000001</v>
      </c>
      <c r="B3926" s="23">
        <v>-193.63388</v>
      </c>
      <c r="C3926" s="25">
        <v>4.6735115</v>
      </c>
      <c r="D3926" s="26">
        <v>-4.5400945999999999E-3</v>
      </c>
      <c r="F3926" s="18">
        <f t="shared" si="165"/>
        <v>6.848397589347309</v>
      </c>
      <c r="G3926" s="12">
        <f t="shared" si="166"/>
        <v>47.21780977886835</v>
      </c>
    </row>
    <row r="3927" spans="1:7" x14ac:dyDescent="0.25">
      <c r="A3927" s="24">
        <v>59.330078</v>
      </c>
      <c r="B3927" s="23">
        <v>-193.67746</v>
      </c>
      <c r="C3927" s="25">
        <v>4.6734152</v>
      </c>
      <c r="D3927" s="26">
        <v>-4.5402678999999996E-3</v>
      </c>
      <c r="F3927" s="18">
        <f t="shared" si="165"/>
        <v>6.849938916551741</v>
      </c>
      <c r="G3927" s="12">
        <f t="shared" si="166"/>
        <v>47.228436804212073</v>
      </c>
    </row>
    <row r="3928" spans="1:7" x14ac:dyDescent="0.25">
      <c r="A3928" s="24">
        <v>59.379883</v>
      </c>
      <c r="B3928" s="23">
        <v>-193.72855999999999</v>
      </c>
      <c r="C3928" s="25">
        <v>4.6733960999999997</v>
      </c>
      <c r="D3928" s="26">
        <v>-4.5391824000000002E-3</v>
      </c>
      <c r="F3928" s="18">
        <f t="shared" si="165"/>
        <v>6.8517462093499626</v>
      </c>
      <c r="G3928" s="12">
        <f t="shared" si="166"/>
        <v>47.24089758886246</v>
      </c>
    </row>
    <row r="3929" spans="1:7" x14ac:dyDescent="0.25">
      <c r="A3929" s="24">
        <v>59.429687999999999</v>
      </c>
      <c r="B3929" s="23">
        <v>-193.79696999999999</v>
      </c>
      <c r="C3929" s="25">
        <v>4.6734318999999998</v>
      </c>
      <c r="D3929" s="26">
        <v>-4.539731E-3</v>
      </c>
      <c r="F3929" s="18">
        <f t="shared" si="165"/>
        <v>6.8541657181626103</v>
      </c>
      <c r="G3929" s="12">
        <f t="shared" si="166"/>
        <v>47.257579433831808</v>
      </c>
    </row>
    <row r="3930" spans="1:7" x14ac:dyDescent="0.25">
      <c r="A3930" s="24">
        <v>59.479492</v>
      </c>
      <c r="B3930" s="23">
        <v>-193.82184000000001</v>
      </c>
      <c r="C3930" s="25">
        <v>4.6733941999999997</v>
      </c>
      <c r="D3930" s="26">
        <v>-4.5408638999999999E-3</v>
      </c>
      <c r="F3930" s="18">
        <f t="shared" si="165"/>
        <v>6.8550453144814325</v>
      </c>
      <c r="G3930" s="12">
        <f t="shared" si="166"/>
        <v>47.263644007496296</v>
      </c>
    </row>
    <row r="3931" spans="1:7" x14ac:dyDescent="0.25">
      <c r="A3931" s="24">
        <v>59.529297</v>
      </c>
      <c r="B3931" s="23">
        <v>-193.87796</v>
      </c>
      <c r="C3931" s="25">
        <v>4.6732974</v>
      </c>
      <c r="D3931" s="26">
        <v>-4.5411703000000003E-3</v>
      </c>
      <c r="F3931" s="18">
        <f t="shared" si="165"/>
        <v>6.857030153460614</v>
      </c>
      <c r="G3931" s="12">
        <f t="shared" si="166"/>
        <v>47.277328924024282</v>
      </c>
    </row>
    <row r="3932" spans="1:7" x14ac:dyDescent="0.25">
      <c r="A3932" s="24">
        <v>59.579101999999999</v>
      </c>
      <c r="B3932" s="23">
        <v>-193.92271</v>
      </c>
      <c r="C3932" s="25">
        <v>4.6732820999999998</v>
      </c>
      <c r="D3932" s="26">
        <v>-4.5388577999999997E-3</v>
      </c>
      <c r="F3932" s="18">
        <f t="shared" si="165"/>
        <v>6.8586128609502497</v>
      </c>
      <c r="G3932" s="12">
        <f t="shared" si="166"/>
        <v>47.288241255004813</v>
      </c>
    </row>
    <row r="3933" spans="1:7" x14ac:dyDescent="0.25">
      <c r="A3933" s="24">
        <v>59.628906000000001</v>
      </c>
      <c r="B3933" s="23">
        <v>-193.99109999999999</v>
      </c>
      <c r="C3933" s="25">
        <v>4.6732015999999996</v>
      </c>
      <c r="D3933" s="26">
        <v>-4.5398236000000003E-3</v>
      </c>
      <c r="F3933" s="18">
        <f t="shared" si="165"/>
        <v>6.8610316624075951</v>
      </c>
      <c r="G3933" s="12">
        <f t="shared" si="166"/>
        <v>47.304918222954726</v>
      </c>
    </row>
    <row r="3934" spans="1:7" x14ac:dyDescent="0.25">
      <c r="A3934" s="24">
        <v>59.678711</v>
      </c>
      <c r="B3934" s="23">
        <v>-194.03307000000001</v>
      </c>
      <c r="C3934" s="25">
        <v>4.6732183000000003</v>
      </c>
      <c r="D3934" s="26">
        <v>-4.5404284999999997E-3</v>
      </c>
      <c r="F3934" s="18">
        <f t="shared" si="165"/>
        <v>6.8625160475101659</v>
      </c>
      <c r="G3934" s="12">
        <f t="shared" si="166"/>
        <v>47.315152648234125</v>
      </c>
    </row>
    <row r="3935" spans="1:7" x14ac:dyDescent="0.25">
      <c r="A3935" s="24">
        <v>59.728515999999999</v>
      </c>
      <c r="B3935" s="23">
        <v>-194.07817</v>
      </c>
      <c r="C3935" s="25">
        <v>4.6732177999999998</v>
      </c>
      <c r="D3935" s="26">
        <v>-4.5412839E-3</v>
      </c>
      <c r="F3935" s="18">
        <f t="shared" si="165"/>
        <v>6.8641111337175982</v>
      </c>
      <c r="G3935" s="12">
        <f t="shared" si="166"/>
        <v>47.326150327054719</v>
      </c>
    </row>
    <row r="3936" spans="1:7" x14ac:dyDescent="0.25">
      <c r="A3936" s="24">
        <v>59.778320000000001</v>
      </c>
      <c r="B3936" s="23">
        <v>-194.11870999999999</v>
      </c>
      <c r="C3936" s="25">
        <v>4.6731768000000002</v>
      </c>
      <c r="D3936" s="26">
        <v>-4.5390841999999997E-3</v>
      </c>
      <c r="F3936" s="18">
        <f t="shared" si="165"/>
        <v>6.8655449429160296</v>
      </c>
      <c r="G3936" s="12">
        <f t="shared" si="166"/>
        <v>47.336036045444679</v>
      </c>
    </row>
    <row r="3937" spans="1:7" x14ac:dyDescent="0.25">
      <c r="A3937" s="24">
        <v>59.828125</v>
      </c>
      <c r="B3937" s="23">
        <v>-194.16798</v>
      </c>
      <c r="C3937" s="25">
        <v>4.6731911000000004</v>
      </c>
      <c r="D3937" s="26">
        <v>-4.5399126000000003E-3</v>
      </c>
      <c r="F3937" s="18">
        <f t="shared" si="165"/>
        <v>6.8672875127040607</v>
      </c>
      <c r="G3937" s="12">
        <f t="shared" si="166"/>
        <v>47.348050582816988</v>
      </c>
    </row>
    <row r="3938" spans="1:7" x14ac:dyDescent="0.25">
      <c r="A3938" s="24">
        <v>59.877929999999999</v>
      </c>
      <c r="B3938" s="23">
        <v>-194.22289000000001</v>
      </c>
      <c r="C3938" s="25">
        <v>4.6730293999999999</v>
      </c>
      <c r="D3938" s="26">
        <v>-4.5405979999999999E-3</v>
      </c>
      <c r="F3938" s="18">
        <f t="shared" si="165"/>
        <v>6.8692295566874337</v>
      </c>
      <c r="G3938" s="12">
        <f t="shared" si="166"/>
        <v>47.361440439669302</v>
      </c>
    </row>
    <row r="3939" spans="1:7" x14ac:dyDescent="0.25">
      <c r="A3939" s="24">
        <v>59.927734000000001</v>
      </c>
      <c r="B3939" s="23">
        <v>-194.29125999999999</v>
      </c>
      <c r="C3939" s="25">
        <v>4.6730441999999996</v>
      </c>
      <c r="D3939" s="26">
        <v>-4.5414566999999999E-3</v>
      </c>
      <c r="F3939" s="18">
        <f t="shared" si="165"/>
        <v>6.8716476507894759</v>
      </c>
      <c r="G3939" s="12">
        <f t="shared" si="166"/>
        <v>47.378112530599779</v>
      </c>
    </row>
    <row r="3940" spans="1:7" x14ac:dyDescent="0.25">
      <c r="A3940" s="24">
        <v>59.977539</v>
      </c>
      <c r="B3940" s="23">
        <v>-194.33344</v>
      </c>
      <c r="C3940" s="25">
        <v>4.6730679999999998</v>
      </c>
      <c r="D3940" s="26">
        <v>-4.5406548000000001E-3</v>
      </c>
      <c r="F3940" s="18">
        <f t="shared" si="165"/>
        <v>6.8731394631227243</v>
      </c>
      <c r="G3940" s="12">
        <f t="shared" si="166"/>
        <v>47.388398164583215</v>
      </c>
    </row>
    <row r="3941" spans="1:7" x14ac:dyDescent="0.25">
      <c r="A3941" s="24">
        <v>60.027343999999999</v>
      </c>
      <c r="B3941" s="23">
        <v>-194.37413000000001</v>
      </c>
      <c r="C3941" s="25">
        <v>4.6730613999999999</v>
      </c>
      <c r="D3941" s="26">
        <v>-4.5388759999999998E-3</v>
      </c>
      <c r="F3941" s="18">
        <f t="shared" si="165"/>
        <v>6.8745785774859263</v>
      </c>
      <c r="G3941" s="12">
        <f t="shared" si="166"/>
        <v>47.398320460618919</v>
      </c>
    </row>
    <row r="3942" spans="1:7" x14ac:dyDescent="0.25">
      <c r="A3942" s="24">
        <v>60.077148000000001</v>
      </c>
      <c r="B3942" s="23">
        <v>-194.42797999999999</v>
      </c>
      <c r="C3942" s="25">
        <v>4.6729398</v>
      </c>
      <c r="D3942" s="26">
        <v>-4.5417966000000001E-3</v>
      </c>
      <c r="F3942" s="18">
        <f t="shared" si="165"/>
        <v>6.8764831316382589</v>
      </c>
      <c r="G3942" s="12">
        <f t="shared" si="166"/>
        <v>47.411451835441298</v>
      </c>
    </row>
    <row r="3943" spans="1:7" x14ac:dyDescent="0.25">
      <c r="A3943" s="24">
        <v>60.126953</v>
      </c>
      <c r="B3943" s="23">
        <v>-194.48576</v>
      </c>
      <c r="C3943" s="25">
        <v>4.6728696999999997</v>
      </c>
      <c r="D3943" s="26">
        <v>-4.5401243999999997E-3</v>
      </c>
      <c r="F3943" s="18">
        <f t="shared" si="165"/>
        <v>6.8785266811075587</v>
      </c>
      <c r="G3943" s="12">
        <f t="shared" si="166"/>
        <v>47.425541544582195</v>
      </c>
    </row>
    <row r="3944" spans="1:7" x14ac:dyDescent="0.25">
      <c r="A3944" s="24">
        <v>60.176758</v>
      </c>
      <c r="B3944" s="23">
        <v>-194.53413</v>
      </c>
      <c r="C3944" s="25">
        <v>4.6729965</v>
      </c>
      <c r="D3944" s="26">
        <v>-4.5415344999999996E-3</v>
      </c>
      <c r="F3944" s="18">
        <f t="shared" si="165"/>
        <v>6.8802374199069716</v>
      </c>
      <c r="G3944" s="12">
        <f t="shared" si="166"/>
        <v>47.437336616080032</v>
      </c>
    </row>
    <row r="3945" spans="1:7" x14ac:dyDescent="0.25">
      <c r="A3945" s="24">
        <v>60.226562999999999</v>
      </c>
      <c r="B3945" s="23">
        <v>-194.60028</v>
      </c>
      <c r="C3945" s="25">
        <v>4.6728616000000001</v>
      </c>
      <c r="D3945" s="26">
        <v>-4.5419843000000003E-3</v>
      </c>
      <c r="F3945" s="18">
        <f t="shared" si="165"/>
        <v>6.8825769975704221</v>
      </c>
      <c r="G3945" s="12">
        <f t="shared" si="166"/>
        <v>47.453467357853484</v>
      </c>
    </row>
    <row r="3946" spans="1:7" x14ac:dyDescent="0.25">
      <c r="A3946" s="24">
        <v>60.276367</v>
      </c>
      <c r="B3946" s="23">
        <v>-194.63534999999999</v>
      </c>
      <c r="C3946" s="25">
        <v>4.6728481999999998</v>
      </c>
      <c r="D3946" s="26">
        <v>-4.5388965000000003E-3</v>
      </c>
      <c r="F3946" s="18">
        <f t="shared" si="165"/>
        <v>6.8838173450935844</v>
      </c>
      <c r="G3946" s="12">
        <f t="shared" si="166"/>
        <v>47.462019211428618</v>
      </c>
    </row>
    <row r="3947" spans="1:7" x14ac:dyDescent="0.25">
      <c r="A3947" s="24">
        <v>60.326172</v>
      </c>
      <c r="B3947" s="23">
        <v>-194.68106</v>
      </c>
      <c r="C3947" s="25">
        <v>4.6727838999999998</v>
      </c>
      <c r="D3947" s="26">
        <v>-4.5421035000000002E-3</v>
      </c>
      <c r="F3947" s="18">
        <f t="shared" si="165"/>
        <v>6.8854340056377472</v>
      </c>
      <c r="G3947" s="12">
        <f t="shared" si="166"/>
        <v>47.473165639341921</v>
      </c>
    </row>
    <row r="3948" spans="1:7" x14ac:dyDescent="0.25">
      <c r="A3948" s="24">
        <v>60.375976999999999</v>
      </c>
      <c r="B3948" s="23">
        <v>-194.74644000000001</v>
      </c>
      <c r="C3948" s="25">
        <v>4.6728414999999996</v>
      </c>
      <c r="D3948" s="26">
        <v>-4.5408810999999997E-3</v>
      </c>
      <c r="F3948" s="18">
        <f t="shared" si="165"/>
        <v>6.8877463501220468</v>
      </c>
      <c r="G3948" s="12">
        <f t="shared" si="166"/>
        <v>47.489108615867224</v>
      </c>
    </row>
    <row r="3949" spans="1:7" x14ac:dyDescent="0.25">
      <c r="A3949" s="24">
        <v>60.425781000000001</v>
      </c>
      <c r="B3949" s="23">
        <v>-194.79391000000001</v>
      </c>
      <c r="C3949" s="25">
        <v>4.6727862</v>
      </c>
      <c r="D3949" s="26">
        <v>-4.5409053999999997E-3</v>
      </c>
      <c r="F3949" s="18">
        <f t="shared" si="165"/>
        <v>6.8894252579328414</v>
      </c>
      <c r="G3949" s="12">
        <f t="shared" si="166"/>
        <v>47.500684221490594</v>
      </c>
    </row>
    <row r="3950" spans="1:7" x14ac:dyDescent="0.25">
      <c r="A3950" s="24">
        <v>60.475586</v>
      </c>
      <c r="B3950" s="23">
        <v>-194.84547000000001</v>
      </c>
      <c r="C3950" s="25">
        <v>4.672739</v>
      </c>
      <c r="D3950" s="26">
        <v>-4.5413700999999999E-3</v>
      </c>
      <c r="F3950" s="18">
        <f t="shared" si="165"/>
        <v>6.8912488199030228</v>
      </c>
      <c r="G3950" s="12">
        <f t="shared" si="166"/>
        <v>47.513257177587938</v>
      </c>
    </row>
    <row r="3951" spans="1:7" x14ac:dyDescent="0.25">
      <c r="A3951" s="24">
        <v>60.525390999999999</v>
      </c>
      <c r="B3951" s="23">
        <v>-194.86735999999999</v>
      </c>
      <c r="C3951" s="25">
        <v>4.6727004000000001</v>
      </c>
      <c r="D3951" s="26">
        <v>-4.5438170999999999E-3</v>
      </c>
      <c r="F3951" s="18">
        <f t="shared" si="165"/>
        <v>6.8920230202817514</v>
      </c>
      <c r="G3951" s="12">
        <f t="shared" si="166"/>
        <v>47.518595075356949</v>
      </c>
    </row>
    <row r="3952" spans="1:7" x14ac:dyDescent="0.25">
      <c r="A3952" s="24">
        <v>60.575195000000001</v>
      </c>
      <c r="B3952" s="23">
        <v>-194.92732000000001</v>
      </c>
      <c r="C3952" s="25">
        <v>4.6726140999999997</v>
      </c>
      <c r="D3952" s="26">
        <v>-4.5399307E-3</v>
      </c>
      <c r="F3952" s="18">
        <f t="shared" si="165"/>
        <v>6.8941436714790383</v>
      </c>
      <c r="G3952" s="12">
        <f t="shared" si="166"/>
        <v>47.533216379616007</v>
      </c>
    </row>
    <row r="3953" spans="1:7" x14ac:dyDescent="0.25">
      <c r="A3953" s="24">
        <v>60.625</v>
      </c>
      <c r="B3953" s="23">
        <v>-194.95733999999999</v>
      </c>
      <c r="C3953" s="25">
        <v>4.6726955999999999</v>
      </c>
      <c r="D3953" s="26">
        <v>-4.5407177000000003E-3</v>
      </c>
      <c r="F3953" s="18">
        <f t="shared" si="165"/>
        <v>6.8952054117882868</v>
      </c>
      <c r="G3953" s="12">
        <f t="shared" si="166"/>
        <v>47.540536785784397</v>
      </c>
    </row>
    <row r="3954" spans="1:7" x14ac:dyDescent="0.25">
      <c r="A3954" s="24">
        <v>60.674804999999999</v>
      </c>
      <c r="B3954" s="23">
        <v>-195.01822999999999</v>
      </c>
      <c r="C3954" s="25">
        <v>4.6726755999999998</v>
      </c>
      <c r="D3954" s="26">
        <v>-4.5411885000000004E-3</v>
      </c>
      <c r="F3954" s="18">
        <f t="shared" si="165"/>
        <v>6.8973589550071459</v>
      </c>
      <c r="G3954" s="12">
        <f t="shared" si="166"/>
        <v>47.555384871447067</v>
      </c>
    </row>
    <row r="3955" spans="1:7" x14ac:dyDescent="0.25">
      <c r="A3955" s="24">
        <v>60.724609000000001</v>
      </c>
      <c r="B3955" s="23">
        <v>-195.07298</v>
      </c>
      <c r="C3955" s="25">
        <v>4.6725906999999998</v>
      </c>
      <c r="D3955" s="26">
        <v>-4.5428396999999997E-3</v>
      </c>
      <c r="F3955" s="18">
        <f t="shared" si="165"/>
        <v>6.8992953401480976</v>
      </c>
      <c r="G3955" s="12">
        <f t="shared" si="166"/>
        <v>47.568735712143926</v>
      </c>
    </row>
    <row r="3956" spans="1:7" x14ac:dyDescent="0.25">
      <c r="A3956" s="24">
        <v>60.774414</v>
      </c>
      <c r="B3956" s="23">
        <v>-195.12656999999999</v>
      </c>
      <c r="C3956" s="25">
        <v>4.6724825000000001</v>
      </c>
      <c r="D3956" s="26">
        <v>-4.5406044999999999E-3</v>
      </c>
      <c r="F3956" s="18">
        <f t="shared" si="165"/>
        <v>6.9011906986814955</v>
      </c>
      <c r="G3956" s="12">
        <f t="shared" si="166"/>
        <v>47.581803685713673</v>
      </c>
    </row>
    <row r="3957" spans="1:7" x14ac:dyDescent="0.25">
      <c r="A3957" s="24">
        <v>60.824218999999999</v>
      </c>
      <c r="B3957" s="23">
        <v>-195.17728</v>
      </c>
      <c r="C3957" s="25">
        <v>4.6725048999999999</v>
      </c>
      <c r="D3957" s="26">
        <v>-4.5428365000000004E-3</v>
      </c>
      <c r="F3957" s="18">
        <f t="shared" ref="F3957:F4007" si="167" xml:space="preserve"> -B3957 / A_6x12_in2</f>
        <v>6.9029841980513158</v>
      </c>
      <c r="G3957" s="12">
        <f t="shared" ref="G3957:G4007" si="168" xml:space="preserve"> -B3957 * kip_to_N / A_6x12_mm2</f>
        <v>47.594169368485133</v>
      </c>
    </row>
    <row r="3958" spans="1:7" x14ac:dyDescent="0.25">
      <c r="A3958" s="24">
        <v>60.874023000000001</v>
      </c>
      <c r="B3958" s="23">
        <v>-195.22586000000001</v>
      </c>
      <c r="C3958" s="25">
        <v>4.6724772000000003</v>
      </c>
      <c r="D3958" s="26">
        <v>-4.5414091999999998E-3</v>
      </c>
      <c r="F3958" s="18">
        <f t="shared" si="167"/>
        <v>6.9047023640814063</v>
      </c>
      <c r="G3958" s="12">
        <f t="shared" si="168"/>
        <v>47.60601564868702</v>
      </c>
    </row>
    <row r="3959" spans="1:7" x14ac:dyDescent="0.25">
      <c r="A3959" s="24">
        <v>60.923828</v>
      </c>
      <c r="B3959" s="23">
        <v>-195.28881999999999</v>
      </c>
      <c r="C3959" s="25">
        <v>4.6724905999999997</v>
      </c>
      <c r="D3959" s="26">
        <v>-4.5422641999999999E-3</v>
      </c>
      <c r="F3959" s="18">
        <f t="shared" si="167"/>
        <v>6.9069291185740864</v>
      </c>
      <c r="G3959" s="12">
        <f t="shared" si="168"/>
        <v>47.621368505860964</v>
      </c>
    </row>
    <row r="3960" spans="1:7" x14ac:dyDescent="0.25">
      <c r="A3960" s="24">
        <v>60.973633</v>
      </c>
      <c r="B3960" s="23">
        <v>-195.33167</v>
      </c>
      <c r="C3960" s="25">
        <v>4.6724047999999998</v>
      </c>
      <c r="D3960" s="26">
        <v>-4.5419750000000002E-3</v>
      </c>
      <c r="F3960" s="18">
        <f t="shared" si="167"/>
        <v>6.908444627309974</v>
      </c>
      <c r="G3960" s="12">
        <f t="shared" si="168"/>
        <v>47.631817519995394</v>
      </c>
    </row>
    <row r="3961" spans="1:7" x14ac:dyDescent="0.25">
      <c r="A3961" s="24">
        <v>61.023437999999999</v>
      </c>
      <c r="B3961" s="23">
        <v>-195.38252</v>
      </c>
      <c r="C3961" s="25">
        <v>4.6724496000000002</v>
      </c>
      <c r="D3961" s="26">
        <v>-4.5400498999999999E-3</v>
      </c>
      <c r="F3961" s="18">
        <f t="shared" si="167"/>
        <v>6.9102430781669115</v>
      </c>
      <c r="G3961" s="12">
        <f t="shared" si="168"/>
        <v>47.64421734190288</v>
      </c>
    </row>
    <row r="3962" spans="1:7" x14ac:dyDescent="0.25">
      <c r="A3962" s="24">
        <v>61.073242</v>
      </c>
      <c r="B3962" s="23">
        <v>-195.42444</v>
      </c>
      <c r="C3962" s="25">
        <v>4.6723514000000002</v>
      </c>
      <c r="D3962" s="26">
        <v>-4.5429915000000003E-3</v>
      </c>
      <c r="F3962" s="18">
        <f t="shared" si="167"/>
        <v>6.911725694881226</v>
      </c>
      <c r="G3962" s="12">
        <f t="shared" si="168"/>
        <v>47.654439574633699</v>
      </c>
    </row>
    <row r="3963" spans="1:7" x14ac:dyDescent="0.25">
      <c r="A3963" s="24">
        <v>61.123047</v>
      </c>
      <c r="B3963" s="23">
        <v>-195.47703999999999</v>
      </c>
      <c r="C3963" s="25">
        <v>4.6724772000000003</v>
      </c>
      <c r="D3963" s="26">
        <v>-4.5415875999999999E-3</v>
      </c>
      <c r="F3963" s="18">
        <f t="shared" si="167"/>
        <v>6.9135860393271438</v>
      </c>
      <c r="G3963" s="12">
        <f t="shared" si="168"/>
        <v>47.667266135741528</v>
      </c>
    </row>
    <row r="3964" spans="1:7" x14ac:dyDescent="0.25">
      <c r="A3964" s="24">
        <v>61.172851999999999</v>
      </c>
      <c r="B3964" s="23">
        <v>-195.54123000000001</v>
      </c>
      <c r="C3964" s="25">
        <v>4.6722655</v>
      </c>
      <c r="D3964" s="26">
        <v>-4.5425146999999999E-3</v>
      </c>
      <c r="F3964" s="18">
        <f t="shared" si="167"/>
        <v>6.9158562961709382</v>
      </c>
      <c r="G3964" s="12">
        <f t="shared" si="168"/>
        <v>47.682918929610594</v>
      </c>
    </row>
    <row r="3965" spans="1:7" x14ac:dyDescent="0.25">
      <c r="A3965" s="24">
        <v>61.222656000000001</v>
      </c>
      <c r="B3965" s="23">
        <v>-195.56737000000001</v>
      </c>
      <c r="C3965" s="25">
        <v>4.6722473999999998</v>
      </c>
      <c r="D3965" s="26">
        <v>-4.5402851000000003E-3</v>
      </c>
      <c r="F3965" s="18">
        <f t="shared" si="167"/>
        <v>6.9167808095514758</v>
      </c>
      <c r="G3965" s="12">
        <f t="shared" si="168"/>
        <v>47.689293194009053</v>
      </c>
    </row>
    <row r="3966" spans="1:7" x14ac:dyDescent="0.25">
      <c r="A3966" s="24">
        <v>61.272461</v>
      </c>
      <c r="B3966" s="23">
        <v>-195.60885999999999</v>
      </c>
      <c r="C3966" s="25">
        <v>4.6722087999999999</v>
      </c>
      <c r="D3966" s="26">
        <v>-4.5415344999999996E-3</v>
      </c>
      <c r="F3966" s="18">
        <f t="shared" si="167"/>
        <v>6.9182482181267826</v>
      </c>
      <c r="G3966" s="12">
        <f t="shared" si="168"/>
        <v>47.69941057082206</v>
      </c>
    </row>
    <row r="3967" spans="1:7" x14ac:dyDescent="0.25">
      <c r="A3967" s="24">
        <v>61.322265999999999</v>
      </c>
      <c r="B3967" s="23">
        <v>-195.65045000000001</v>
      </c>
      <c r="C3967" s="25">
        <v>4.6722536000000003</v>
      </c>
      <c r="D3967" s="26">
        <v>-4.5419483999999998E-3</v>
      </c>
      <c r="F3967" s="18">
        <f t="shared" si="167"/>
        <v>6.9197191634786037</v>
      </c>
      <c r="G3967" s="12">
        <f t="shared" si="168"/>
        <v>47.709552332732237</v>
      </c>
    </row>
    <row r="3968" spans="1:7" x14ac:dyDescent="0.25">
      <c r="A3968" s="24">
        <v>61.372070000000001</v>
      </c>
      <c r="B3968" s="23">
        <v>-195.70042000000001</v>
      </c>
      <c r="C3968" s="25">
        <v>4.6722425999999997</v>
      </c>
      <c r="D3968" s="26">
        <v>-4.5410781000000001E-3</v>
      </c>
      <c r="F3968" s="18">
        <f t="shared" si="167"/>
        <v>6.9214864907022262</v>
      </c>
      <c r="G3968" s="12">
        <f t="shared" si="168"/>
        <v>47.721737565784686</v>
      </c>
    </row>
    <row r="3969" spans="1:7" x14ac:dyDescent="0.25">
      <c r="A3969" s="24">
        <v>61.421875</v>
      </c>
      <c r="B3969" s="23">
        <v>-195.7637</v>
      </c>
      <c r="C3969" s="25">
        <v>4.6721605999999998</v>
      </c>
      <c r="D3969" s="26">
        <v>-4.5425682000000004E-3</v>
      </c>
      <c r="F3969" s="18">
        <f t="shared" si="167"/>
        <v>6.923724562879749</v>
      </c>
      <c r="G3969" s="12">
        <f t="shared" si="168"/>
        <v>47.737168455269554</v>
      </c>
    </row>
    <row r="3970" spans="1:7" x14ac:dyDescent="0.25">
      <c r="A3970" s="24">
        <v>61.471679999999999</v>
      </c>
      <c r="B3970" s="23">
        <v>-195.80739</v>
      </c>
      <c r="C3970" s="25">
        <v>4.6721206000000004</v>
      </c>
      <c r="D3970" s="26">
        <v>-4.5425682000000004E-3</v>
      </c>
      <c r="F3970" s="18">
        <f t="shared" si="167"/>
        <v>6.9252697805383461</v>
      </c>
      <c r="G3970" s="12">
        <f t="shared" si="168"/>
        <v>47.747822304220151</v>
      </c>
    </row>
    <row r="3971" spans="1:7" x14ac:dyDescent="0.25">
      <c r="A3971" s="24">
        <v>61.521484000000001</v>
      </c>
      <c r="B3971" s="23">
        <v>-195.86488</v>
      </c>
      <c r="C3971" s="25">
        <v>4.6720895999999996</v>
      </c>
      <c r="D3971" s="26">
        <v>-4.5404462000000001E-3</v>
      </c>
      <c r="F3971" s="18">
        <f t="shared" si="167"/>
        <v>6.9273030733557581</v>
      </c>
      <c r="G3971" s="12">
        <f t="shared" si="168"/>
        <v>47.761841296579277</v>
      </c>
    </row>
    <row r="3972" spans="1:7" x14ac:dyDescent="0.25">
      <c r="A3972" s="24">
        <v>61.571289</v>
      </c>
      <c r="B3972" s="23">
        <v>-195.89998</v>
      </c>
      <c r="C3972" s="25">
        <v>4.6721468000000002</v>
      </c>
      <c r="D3972" s="26">
        <v>-4.5426306E-3</v>
      </c>
      <c r="F3972" s="18">
        <f t="shared" si="167"/>
        <v>6.9285444819118744</v>
      </c>
      <c r="G3972" s="12">
        <f t="shared" si="168"/>
        <v>47.770400465683565</v>
      </c>
    </row>
    <row r="3973" spans="1:7" x14ac:dyDescent="0.25">
      <c r="A3973" s="24">
        <v>61.621093999999999</v>
      </c>
      <c r="B3973" s="23">
        <v>-195.95937000000001</v>
      </c>
      <c r="C3973" s="25">
        <v>4.6720924000000004</v>
      </c>
      <c r="D3973" s="26">
        <v>-4.5419544999999997E-3</v>
      </c>
      <c r="F3973" s="18">
        <f t="shared" si="167"/>
        <v>6.9306449734830364</v>
      </c>
      <c r="G3973" s="12">
        <f t="shared" si="168"/>
        <v>47.784882774888786</v>
      </c>
    </row>
    <row r="3974" spans="1:7" x14ac:dyDescent="0.25">
      <c r="A3974" s="24">
        <v>61.670898000000001</v>
      </c>
      <c r="B3974" s="23">
        <v>-196.00316000000001</v>
      </c>
      <c r="C3974" s="25">
        <v>4.6719879999999998</v>
      </c>
      <c r="D3974" s="26">
        <v>-4.5412448000000001E-3</v>
      </c>
      <c r="F3974" s="18">
        <f t="shared" si="167"/>
        <v>6.932193727918146</v>
      </c>
      <c r="G3974" s="12">
        <f t="shared" si="168"/>
        <v>47.795561008936545</v>
      </c>
    </row>
    <row r="3975" spans="1:7" x14ac:dyDescent="0.25">
      <c r="A3975" s="24">
        <v>61.720703</v>
      </c>
      <c r="B3975" s="23">
        <v>-196.04616999999999</v>
      </c>
      <c r="C3975" s="25">
        <v>4.6720800000000002</v>
      </c>
      <c r="D3975" s="26">
        <v>-4.5414241000000001E-3</v>
      </c>
      <c r="F3975" s="18">
        <f t="shared" si="167"/>
        <v>6.9337148954964531</v>
      </c>
      <c r="G3975" s="12">
        <f t="shared" si="168"/>
        <v>47.806049039226437</v>
      </c>
    </row>
    <row r="3976" spans="1:7" x14ac:dyDescent="0.25">
      <c r="A3976" s="24">
        <v>61.770508</v>
      </c>
      <c r="B3976" s="23">
        <v>-196.09938</v>
      </c>
      <c r="C3976" s="25">
        <v>4.6719875000000002</v>
      </c>
      <c r="D3976" s="26">
        <v>-4.5412298999999998E-3</v>
      </c>
      <c r="F3976" s="18">
        <f t="shared" si="167"/>
        <v>6.9355968142791022</v>
      </c>
      <c r="G3976" s="12">
        <f t="shared" si="168"/>
        <v>47.819024349426975</v>
      </c>
    </row>
    <row r="3977" spans="1:7" x14ac:dyDescent="0.25">
      <c r="A3977" s="24">
        <v>61.820312999999999</v>
      </c>
      <c r="B3977" s="23">
        <v>-196.17170999999999</v>
      </c>
      <c r="C3977" s="25">
        <v>4.6719445999999998</v>
      </c>
      <c r="D3977" s="26">
        <v>-4.5395228000000001E-3</v>
      </c>
      <c r="F3977" s="18">
        <f t="shared" si="167"/>
        <v>6.9381549647310656</v>
      </c>
      <c r="G3977" s="12">
        <f t="shared" si="168"/>
        <v>47.836662090205117</v>
      </c>
    </row>
    <row r="3978" spans="1:7" x14ac:dyDescent="0.25">
      <c r="A3978" s="24">
        <v>61.870117</v>
      </c>
      <c r="B3978" s="23">
        <v>-196.21163999999999</v>
      </c>
      <c r="C3978" s="25">
        <v>4.6718916999999998</v>
      </c>
      <c r="D3978" s="26">
        <v>-4.5417425999999999E-3</v>
      </c>
      <c r="F3978" s="18">
        <f t="shared" si="167"/>
        <v>6.9395671995927675</v>
      </c>
      <c r="G3978" s="12">
        <f t="shared" si="168"/>
        <v>47.846399059502374</v>
      </c>
    </row>
    <row r="3979" spans="1:7" x14ac:dyDescent="0.25">
      <c r="A3979" s="24">
        <v>61.919922</v>
      </c>
      <c r="B3979" s="23">
        <v>-196.25944999999999</v>
      </c>
      <c r="C3979" s="25">
        <v>4.6718267999999998</v>
      </c>
      <c r="D3979" s="26">
        <v>-4.5420108000000002E-3</v>
      </c>
      <c r="F3979" s="18">
        <f t="shared" si="167"/>
        <v>6.9412581324437062</v>
      </c>
      <c r="G3979" s="12">
        <f t="shared" si="168"/>
        <v>47.858057574456105</v>
      </c>
    </row>
    <row r="3980" spans="1:7" x14ac:dyDescent="0.25">
      <c r="A3980" s="24">
        <v>61.969726999999999</v>
      </c>
      <c r="B3980" s="23">
        <v>-196.30898999999999</v>
      </c>
      <c r="C3980" s="25">
        <v>4.6717991999999997</v>
      </c>
      <c r="D3980" s="26">
        <v>-4.5414059E-3</v>
      </c>
      <c r="F3980" s="18">
        <f t="shared" si="167"/>
        <v>6.9430102515283227</v>
      </c>
      <c r="G3980" s="12">
        <f t="shared" si="168"/>
        <v>47.870137951590749</v>
      </c>
    </row>
    <row r="3981" spans="1:7" x14ac:dyDescent="0.25">
      <c r="A3981" s="24">
        <v>62.019531000000001</v>
      </c>
      <c r="B3981" s="23">
        <v>-196.35302999999999</v>
      </c>
      <c r="C3981" s="25">
        <v>4.6717677000000002</v>
      </c>
      <c r="D3981" s="26">
        <v>-4.5416565000000004E-3</v>
      </c>
      <c r="F3981" s="18">
        <f t="shared" si="167"/>
        <v>6.9445678479047146</v>
      </c>
      <c r="G3981" s="12">
        <f t="shared" si="168"/>
        <v>47.880877148381423</v>
      </c>
    </row>
    <row r="3982" spans="1:7" x14ac:dyDescent="0.25">
      <c r="A3982" s="24">
        <v>62.069336</v>
      </c>
      <c r="B3982" s="23">
        <v>-196.41820999999999</v>
      </c>
      <c r="C3982" s="25">
        <v>4.6717829999999996</v>
      </c>
      <c r="D3982" s="26">
        <v>-4.5413347E-3</v>
      </c>
      <c r="F3982" s="18">
        <f t="shared" si="167"/>
        <v>6.9468731188359882</v>
      </c>
      <c r="G3982" s="12">
        <f t="shared" si="168"/>
        <v>47.896771354712392</v>
      </c>
    </row>
    <row r="3983" spans="1:7" x14ac:dyDescent="0.25">
      <c r="A3983" s="24">
        <v>62.119140999999999</v>
      </c>
      <c r="B3983" s="23">
        <v>-196.45366000000001</v>
      </c>
      <c r="C3983" s="25">
        <v>4.6718172999999998</v>
      </c>
      <c r="D3983" s="26">
        <v>-4.5426399000000001E-3</v>
      </c>
      <c r="F3983" s="18">
        <f t="shared" si="167"/>
        <v>6.948126906109902</v>
      </c>
      <c r="G3983" s="12">
        <f t="shared" si="168"/>
        <v>47.90541587165675</v>
      </c>
    </row>
    <row r="3984" spans="1:7" x14ac:dyDescent="0.25">
      <c r="A3984" s="24">
        <v>62.168945000000001</v>
      </c>
      <c r="B3984" s="23">
        <v>-196.50482</v>
      </c>
      <c r="C3984" s="25">
        <v>4.6717472000000004</v>
      </c>
      <c r="D3984" s="26">
        <v>-4.5414655000000003E-3</v>
      </c>
      <c r="F3984" s="18">
        <f t="shared" si="167"/>
        <v>6.9499363209740306</v>
      </c>
      <c r="G3984" s="12">
        <f t="shared" si="168"/>
        <v>47.917891287365435</v>
      </c>
    </row>
    <row r="3985" spans="1:7" x14ac:dyDescent="0.25">
      <c r="A3985" s="24">
        <v>62.21875</v>
      </c>
      <c r="B3985" s="23">
        <v>-196.53380000000001</v>
      </c>
      <c r="C3985" s="25">
        <v>4.6716442000000002</v>
      </c>
      <c r="D3985" s="26">
        <v>-4.5412988000000003E-3</v>
      </c>
      <c r="F3985" s="18">
        <f t="shared" si="167"/>
        <v>6.9509612788075428</v>
      </c>
      <c r="G3985" s="12">
        <f t="shared" si="168"/>
        <v>47.92495808852334</v>
      </c>
    </row>
    <row r="3986" spans="1:7" x14ac:dyDescent="0.25">
      <c r="A3986" s="24">
        <v>62.268554999999999</v>
      </c>
      <c r="B3986" s="23">
        <v>-196.59980999999999</v>
      </c>
      <c r="C3986" s="25">
        <v>4.6717228999999998</v>
      </c>
      <c r="D3986" s="26">
        <v>-4.5415400999999998E-3</v>
      </c>
      <c r="F3986" s="18">
        <f t="shared" si="167"/>
        <v>6.9532959049838743</v>
      </c>
      <c r="G3986" s="12">
        <f t="shared" si="168"/>
        <v>47.941054691160758</v>
      </c>
    </row>
    <row r="3987" spans="1:7" x14ac:dyDescent="0.25">
      <c r="A3987" s="24">
        <v>62.318359000000001</v>
      </c>
      <c r="B3987" s="23">
        <v>-196.64442</v>
      </c>
      <c r="C3987" s="25">
        <v>4.6715340999999997</v>
      </c>
      <c r="D3987" s="26">
        <v>-4.5413281999999999E-3</v>
      </c>
      <c r="F3987" s="18">
        <f t="shared" si="167"/>
        <v>6.9548736609863928</v>
      </c>
      <c r="G3987" s="12">
        <f t="shared" si="168"/>
        <v>47.951932883005263</v>
      </c>
    </row>
    <row r="3988" spans="1:7" x14ac:dyDescent="0.25">
      <c r="A3988" s="24">
        <v>62.368164</v>
      </c>
      <c r="B3988" s="23">
        <v>-196.68697</v>
      </c>
      <c r="C3988" s="25">
        <v>4.6715450000000001</v>
      </c>
      <c r="D3988" s="26">
        <v>-4.5436290000000004E-3</v>
      </c>
      <c r="F3988" s="18">
        <f t="shared" si="167"/>
        <v>6.9563785593927392</v>
      </c>
      <c r="G3988" s="12">
        <f t="shared" si="168"/>
        <v>47.962308741848204</v>
      </c>
    </row>
    <row r="3989" spans="1:7" x14ac:dyDescent="0.25">
      <c r="A3989" s="24">
        <v>62.417968999999999</v>
      </c>
      <c r="B3989" s="23">
        <v>-196.73410000000001</v>
      </c>
      <c r="C3989" s="25">
        <v>4.6715894000000002</v>
      </c>
      <c r="D3989" s="26">
        <v>-4.5412033999999999E-3</v>
      </c>
      <c r="F3989" s="18">
        <f t="shared" si="167"/>
        <v>6.9580454421633888</v>
      </c>
      <c r="G3989" s="12">
        <f t="shared" si="168"/>
        <v>47.973801438141223</v>
      </c>
    </row>
    <row r="3990" spans="1:7" x14ac:dyDescent="0.25">
      <c r="A3990" s="24">
        <v>62.467773000000001</v>
      </c>
      <c r="B3990" s="23">
        <v>-196.78270000000001</v>
      </c>
      <c r="C3990" s="25">
        <v>4.6716061</v>
      </c>
      <c r="D3990" s="26">
        <v>-4.5421626E-3</v>
      </c>
      <c r="F3990" s="18">
        <f t="shared" si="167"/>
        <v>6.9597643155487807</v>
      </c>
      <c r="G3990" s="12">
        <f t="shared" si="168"/>
        <v>47.985652595362538</v>
      </c>
    </row>
    <row r="3991" spans="1:7" x14ac:dyDescent="0.25">
      <c r="A3991" s="24">
        <v>62.517578</v>
      </c>
      <c r="B3991" s="23">
        <v>-196.83562000000001</v>
      </c>
      <c r="C3991" s="25">
        <v>4.6714019999999996</v>
      </c>
      <c r="D3991" s="26">
        <v>-4.5399246999999997E-3</v>
      </c>
      <c r="F3991" s="18">
        <f t="shared" si="167"/>
        <v>6.961635977679542</v>
      </c>
      <c r="G3991" s="12">
        <f t="shared" si="168"/>
        <v>47.998557188781298</v>
      </c>
    </row>
    <row r="3992" spans="1:7" x14ac:dyDescent="0.25">
      <c r="A3992" s="24">
        <v>62.567383</v>
      </c>
      <c r="B3992" s="23">
        <v>-196.89613</v>
      </c>
      <c r="C3992" s="25">
        <v>4.6714845</v>
      </c>
      <c r="D3992" s="26">
        <v>-4.5410572000000003E-3</v>
      </c>
      <c r="F3992" s="18">
        <f t="shared" si="167"/>
        <v>6.9637760811476506</v>
      </c>
      <c r="G3992" s="12">
        <f t="shared" si="168"/>
        <v>48.013312611074745</v>
      </c>
    </row>
    <row r="3993" spans="1:7" x14ac:dyDescent="0.25">
      <c r="A3993" s="24">
        <v>62.617187999999999</v>
      </c>
      <c r="B3993" s="23">
        <v>-196.93275</v>
      </c>
      <c r="C3993" s="25">
        <v>4.6715378999999997</v>
      </c>
      <c r="D3993" s="26">
        <v>-4.5426520999999999E-3</v>
      </c>
      <c r="F3993" s="18">
        <f t="shared" si="167"/>
        <v>6.9650712487067672</v>
      </c>
      <c r="G3993" s="12">
        <f t="shared" si="168"/>
        <v>48.022242433655904</v>
      </c>
    </row>
    <row r="3994" spans="1:7" x14ac:dyDescent="0.25">
      <c r="A3994" s="24">
        <v>62.666992</v>
      </c>
      <c r="B3994" s="23">
        <v>-196.97820999999999</v>
      </c>
      <c r="C3994" s="25">
        <v>4.6713715000000002</v>
      </c>
      <c r="D3994" s="26">
        <v>-4.5407386000000001E-3</v>
      </c>
      <c r="F3994" s="18">
        <f t="shared" si="167"/>
        <v>6.9666790673096459</v>
      </c>
      <c r="G3994" s="12">
        <f t="shared" si="168"/>
        <v>48.033327898826293</v>
      </c>
    </row>
    <row r="3995" spans="1:7" x14ac:dyDescent="0.25">
      <c r="A3995" s="24">
        <v>62.716797</v>
      </c>
      <c r="B3995" s="23">
        <v>-197.03954999999999</v>
      </c>
      <c r="C3995" s="25">
        <v>4.6714129</v>
      </c>
      <c r="D3995" s="26">
        <v>-4.5403596000000001E-3</v>
      </c>
      <c r="F3995" s="18">
        <f t="shared" si="167"/>
        <v>6.9688485260228141</v>
      </c>
      <c r="G3995" s="12">
        <f t="shared" si="168"/>
        <v>48.048285717426204</v>
      </c>
    </row>
    <row r="3996" spans="1:7" x14ac:dyDescent="0.25">
      <c r="A3996" s="24">
        <v>62.766601999999999</v>
      </c>
      <c r="B3996" s="23">
        <v>-197.09081</v>
      </c>
      <c r="C3996" s="25">
        <v>4.6713399999999998</v>
      </c>
      <c r="D3996" s="26">
        <v>-4.5411195999999999E-3</v>
      </c>
      <c r="F3996" s="18">
        <f t="shared" si="167"/>
        <v>6.970661477663457</v>
      </c>
      <c r="G3996" s="12">
        <f t="shared" si="168"/>
        <v>48.060785518232059</v>
      </c>
    </row>
    <row r="3997" spans="1:7" x14ac:dyDescent="0.25">
      <c r="A3997" s="24">
        <v>62.816406000000001</v>
      </c>
      <c r="B3997" s="23">
        <v>-197.12744000000001</v>
      </c>
      <c r="C3997" s="25">
        <v>4.6712860999999997</v>
      </c>
      <c r="D3997" s="26">
        <v>-4.5412658000000003E-3</v>
      </c>
      <c r="F3997" s="18">
        <f t="shared" si="167"/>
        <v>6.9719569989002252</v>
      </c>
      <c r="G3997" s="12">
        <f t="shared" si="168"/>
        <v>48.069717779322943</v>
      </c>
    </row>
    <row r="3998" spans="1:7" x14ac:dyDescent="0.25">
      <c r="A3998" s="24">
        <v>62.866211</v>
      </c>
      <c r="B3998" s="23">
        <v>-197.17218</v>
      </c>
      <c r="C3998" s="25">
        <v>4.6713437999999998</v>
      </c>
      <c r="D3998" s="26">
        <v>-4.5414241000000001E-3</v>
      </c>
      <c r="F3998" s="18">
        <f t="shared" si="167"/>
        <v>6.9735393527122103</v>
      </c>
      <c r="G3998" s="12">
        <f t="shared" si="168"/>
        <v>48.080627671793756</v>
      </c>
    </row>
    <row r="3999" spans="1:7" x14ac:dyDescent="0.25">
      <c r="A3999" s="24">
        <v>62.916015999999999</v>
      </c>
      <c r="B3999" s="23">
        <v>-197.23617999999999</v>
      </c>
      <c r="C3999" s="25">
        <v>4.6713252000000001</v>
      </c>
      <c r="D3999" s="26">
        <v>-4.5408132000000004E-3</v>
      </c>
      <c r="F3999" s="18">
        <f t="shared" si="167"/>
        <v>6.9758028896806277</v>
      </c>
      <c r="G3999" s="12">
        <f t="shared" si="168"/>
        <v>48.096234133978193</v>
      </c>
    </row>
    <row r="4000" spans="1:7" x14ac:dyDescent="0.25">
      <c r="A4000" s="24">
        <v>62.965820000000001</v>
      </c>
      <c r="B4000" s="23">
        <v>-197.28700000000001</v>
      </c>
      <c r="C4000" s="25">
        <v>4.6712303000000004</v>
      </c>
      <c r="D4000" s="26">
        <v>-4.5399517000000002E-3</v>
      </c>
      <c r="F4000" s="18">
        <f t="shared" si="167"/>
        <v>6.977600279504613</v>
      </c>
      <c r="G4000" s="12">
        <f t="shared" si="168"/>
        <v>48.108626640356533</v>
      </c>
    </row>
    <row r="4001" spans="1:7" x14ac:dyDescent="0.25">
      <c r="A4001" s="24">
        <v>63.015625</v>
      </c>
      <c r="B4001" s="23">
        <v>-197.32875000000001</v>
      </c>
      <c r="C4001" s="25">
        <v>4.6711793000000004</v>
      </c>
      <c r="D4001" s="26">
        <v>-4.5406133999999999E-3</v>
      </c>
      <c r="F4001" s="18">
        <f t="shared" si="167"/>
        <v>6.9790768836988546</v>
      </c>
      <c r="G4001" s="12">
        <f t="shared" si="168"/>
        <v>48.118807418422172</v>
      </c>
    </row>
    <row r="4002" spans="1:7" x14ac:dyDescent="0.25">
      <c r="A4002" s="24">
        <v>63.065429999999999</v>
      </c>
      <c r="B4002" s="23">
        <v>-197.37697</v>
      </c>
      <c r="C4002" s="25">
        <v>4.6712369999999996</v>
      </c>
      <c r="D4002" s="26">
        <v>-4.5418799999999999E-3</v>
      </c>
      <c r="F4002" s="18">
        <f t="shared" si="167"/>
        <v>6.9807823173334969</v>
      </c>
      <c r="G4002" s="12">
        <f t="shared" si="168"/>
        <v>48.130565912274264</v>
      </c>
    </row>
    <row r="4003" spans="1:7" x14ac:dyDescent="0.25">
      <c r="A4003" s="24">
        <v>63.115234000000001</v>
      </c>
      <c r="B4003" s="23">
        <v>-197.44041000000001</v>
      </c>
      <c r="C4003" s="25">
        <v>4.6712240999999999</v>
      </c>
      <c r="D4003" s="26">
        <v>-4.5391978000000003E-3</v>
      </c>
      <c r="F4003" s="18">
        <f t="shared" si="167"/>
        <v>6.983026048353441</v>
      </c>
      <c r="G4003" s="12">
        <f t="shared" si="168"/>
        <v>48.146035817914601</v>
      </c>
    </row>
    <row r="4004" spans="1:7" x14ac:dyDescent="0.25">
      <c r="A4004" s="24">
        <v>63.165039</v>
      </c>
      <c r="B4004" s="23">
        <v>-197.50653</v>
      </c>
      <c r="C4004" s="25">
        <v>4.6711187000000001</v>
      </c>
      <c r="D4004" s="26">
        <v>-4.5412537000000001E-3</v>
      </c>
      <c r="F4004" s="18">
        <f t="shared" si="167"/>
        <v>6.9853645649839375</v>
      </c>
      <c r="G4004" s="12">
        <f t="shared" si="168"/>
        <v>48.1621592441589</v>
      </c>
    </row>
    <row r="4005" spans="1:7" x14ac:dyDescent="0.25">
      <c r="A4005" s="24">
        <v>63.214843999999999</v>
      </c>
      <c r="B4005" s="23">
        <v>-197.52610999999999</v>
      </c>
      <c r="C4005" s="25">
        <v>4.6710957999999998</v>
      </c>
      <c r="D4005" s="26">
        <v>-4.5392541E-3</v>
      </c>
      <c r="F4005" s="18">
        <f t="shared" si="167"/>
        <v>6.9860570658252126</v>
      </c>
      <c r="G4005" s="12">
        <f t="shared" si="168"/>
        <v>48.166933846183447</v>
      </c>
    </row>
    <row r="4006" spans="1:7" x14ac:dyDescent="0.25">
      <c r="A4006" s="24">
        <v>63.264648000000001</v>
      </c>
      <c r="B4006" s="23">
        <v>-197.59102999999999</v>
      </c>
      <c r="C4006" s="25">
        <v>4.6710295999999998</v>
      </c>
      <c r="D4006" s="26">
        <v>-4.5412391999999999E-3</v>
      </c>
      <c r="F4006" s="18">
        <f t="shared" si="167"/>
        <v>6.9883531411375515</v>
      </c>
      <c r="G4006" s="12">
        <f t="shared" si="168"/>
        <v>48.182764651261799</v>
      </c>
    </row>
    <row r="4007" spans="1:7" x14ac:dyDescent="0.25">
      <c r="A4007" s="24">
        <v>63.314453</v>
      </c>
      <c r="B4007" s="23">
        <v>-197.64366000000001</v>
      </c>
      <c r="C4007" s="25">
        <v>4.6710539000000004</v>
      </c>
      <c r="D4007" s="26">
        <v>-4.5405625999999999E-3</v>
      </c>
      <c r="F4007" s="18">
        <f t="shared" si="167"/>
        <v>6.9902145466164249</v>
      </c>
      <c r="G4007" s="12">
        <f t="shared" si="168"/>
        <v>48.195598527898795</v>
      </c>
    </row>
    <row r="4008" spans="1:7" x14ac:dyDescent="0.25">
      <c r="A4008" s="24">
        <v>63.364258</v>
      </c>
      <c r="B4008" s="23">
        <v>-197.68982</v>
      </c>
      <c r="C4008" s="25">
        <v>4.6710175999999999</v>
      </c>
      <c r="D4008" s="26">
        <v>-4.5402105999999996E-3</v>
      </c>
      <c r="F4008" s="18">
        <f t="shared" ref="F4008:F4071" si="169" xml:space="preserve"> -B4008 / A_6x12_in2</f>
        <v>6.9918471226548959</v>
      </c>
      <c r="G4008" s="12">
        <f t="shared" ref="G4008:G4071" si="170" xml:space="preserve"> -B4008 * kip_to_N / A_6x12_mm2</f>
        <v>48.206854688749324</v>
      </c>
    </row>
    <row r="4009" spans="1:7" x14ac:dyDescent="0.25">
      <c r="A4009" s="24">
        <v>63.414062999999999</v>
      </c>
      <c r="B4009" s="23">
        <v>-197.73876999999999</v>
      </c>
      <c r="C4009" s="25">
        <v>4.6709886000000003</v>
      </c>
      <c r="D4009" s="26">
        <v>-4.5411261E-3</v>
      </c>
      <c r="F4009" s="18">
        <f t="shared" si="169"/>
        <v>6.9935783747580844</v>
      </c>
      <c r="G4009" s="12">
        <f t="shared" si="170"/>
        <v>48.218791193810709</v>
      </c>
    </row>
    <row r="4010" spans="1:7" x14ac:dyDescent="0.25">
      <c r="A4010" s="24">
        <v>63.463867</v>
      </c>
      <c r="B4010" s="23">
        <v>-197.78650999999999</v>
      </c>
      <c r="C4010" s="25">
        <v>4.6709762000000001</v>
      </c>
      <c r="D4010" s="26">
        <v>-4.5405504999999997E-3</v>
      </c>
      <c r="F4010" s="18">
        <f t="shared" si="169"/>
        <v>6.9952668318654636</v>
      </c>
      <c r="G4010" s="12">
        <f t="shared" si="170"/>
        <v>48.230432639196415</v>
      </c>
    </row>
    <row r="4011" spans="1:7" x14ac:dyDescent="0.25">
      <c r="A4011" s="24">
        <v>63.513672</v>
      </c>
      <c r="B4011" s="23">
        <v>-197.82927000000001</v>
      </c>
      <c r="C4011" s="25">
        <v>4.6709775999999996</v>
      </c>
      <c r="D4011" s="26">
        <v>-4.5393229999999996E-3</v>
      </c>
      <c r="F4011" s="18">
        <f t="shared" si="169"/>
        <v>6.9967791575024885</v>
      </c>
      <c r="G4011" s="12">
        <f t="shared" si="170"/>
        <v>48.240859706743407</v>
      </c>
    </row>
    <row r="4012" spans="1:7" x14ac:dyDescent="0.25">
      <c r="A4012" s="24">
        <v>63.563476999999999</v>
      </c>
      <c r="B4012" s="23">
        <v>-197.87603999999999</v>
      </c>
      <c r="C4012" s="25">
        <v>4.6708961000000002</v>
      </c>
      <c r="D4012" s="26">
        <v>-4.5413253999999998E-3</v>
      </c>
      <c r="F4012" s="18">
        <f t="shared" si="169"/>
        <v>6.9984333078776899</v>
      </c>
      <c r="G4012" s="12">
        <f t="shared" si="170"/>
        <v>48.252264616686631</v>
      </c>
    </row>
    <row r="4013" spans="1:7" x14ac:dyDescent="0.25">
      <c r="A4013" s="24">
        <v>63.613281000000001</v>
      </c>
      <c r="B4013" s="23">
        <v>-197.90871000000001</v>
      </c>
      <c r="C4013" s="25">
        <v>4.6708784000000003</v>
      </c>
      <c r="D4013" s="26">
        <v>-4.5405417000000002E-3</v>
      </c>
      <c r="F4013" s="18">
        <f t="shared" si="169"/>
        <v>6.9995887727645378</v>
      </c>
      <c r="G4013" s="12">
        <f t="shared" si="170"/>
        <v>48.26023122792985</v>
      </c>
    </row>
    <row r="4014" spans="1:7" x14ac:dyDescent="0.25">
      <c r="A4014" s="24">
        <v>63.663086</v>
      </c>
      <c r="B4014" s="23">
        <v>-197.97717</v>
      </c>
      <c r="C4014" s="25">
        <v>4.6708403000000001</v>
      </c>
      <c r="D4014" s="26">
        <v>-4.5429077000000003E-3</v>
      </c>
      <c r="F4014" s="18">
        <f t="shared" si="169"/>
        <v>7.0020100499654419</v>
      </c>
      <c r="G4014" s="12">
        <f t="shared" si="170"/>
        <v>48.276925265447773</v>
      </c>
    </row>
    <row r="4015" spans="1:7" x14ac:dyDescent="0.25">
      <c r="A4015" s="24">
        <v>63.712890999999999</v>
      </c>
      <c r="B4015" s="23">
        <v>-198.02540999999999</v>
      </c>
      <c r="C4015" s="25">
        <v>4.6707935000000003</v>
      </c>
      <c r="D4015" s="26">
        <v>-4.5414241000000001E-3</v>
      </c>
      <c r="F4015" s="18">
        <f t="shared" si="169"/>
        <v>7.0037161909553873</v>
      </c>
      <c r="G4015" s="12">
        <f t="shared" si="170"/>
        <v>48.288688636319293</v>
      </c>
    </row>
    <row r="4016" spans="1:7" x14ac:dyDescent="0.25">
      <c r="A4016" s="24">
        <v>63.762695000000001</v>
      </c>
      <c r="B4016" s="23">
        <v>-198.08093</v>
      </c>
      <c r="C4016" s="25">
        <v>4.6707200999999996</v>
      </c>
      <c r="D4016" s="26">
        <v>-4.5421719999999997E-3</v>
      </c>
      <c r="F4016" s="18">
        <f t="shared" si="169"/>
        <v>7.0056798092754899</v>
      </c>
      <c r="G4016" s="12">
        <f t="shared" si="170"/>
        <v>48.302227242264308</v>
      </c>
    </row>
    <row r="4017" spans="1:7" x14ac:dyDescent="0.25">
      <c r="A4017" s="24">
        <v>63.8125</v>
      </c>
      <c r="B4017" s="23">
        <v>-198.11823999999999</v>
      </c>
      <c r="C4017" s="25">
        <v>4.6707716000000001</v>
      </c>
      <c r="D4017" s="26">
        <v>-4.5425324000000003E-3</v>
      </c>
      <c r="F4017" s="18">
        <f t="shared" si="169"/>
        <v>7.0069993805925472</v>
      </c>
      <c r="G4017" s="12">
        <f t="shared" si="170"/>
        <v>48.31132532201589</v>
      </c>
    </row>
    <row r="4018" spans="1:7" x14ac:dyDescent="0.25">
      <c r="A4018" s="24">
        <v>63.862304999999999</v>
      </c>
      <c r="B4018" s="23">
        <v>-198.15568999999999</v>
      </c>
      <c r="C4018" s="25">
        <v>4.6707282000000001</v>
      </c>
      <c r="D4018" s="26">
        <v>-4.5393137000000004E-3</v>
      </c>
      <c r="F4018" s="18">
        <f t="shared" si="169"/>
        <v>7.0083239033967226</v>
      </c>
      <c r="G4018" s="12">
        <f t="shared" si="170"/>
        <v>48.320457540903504</v>
      </c>
    </row>
    <row r="4019" spans="1:7" x14ac:dyDescent="0.25">
      <c r="A4019" s="24">
        <v>63.912109000000001</v>
      </c>
      <c r="B4019" s="23">
        <v>-198.22682</v>
      </c>
      <c r="C4019" s="25">
        <v>4.6706881999999998</v>
      </c>
      <c r="D4019" s="26">
        <v>-4.5422878999999998E-3</v>
      </c>
      <c r="F4019" s="18">
        <f t="shared" si="169"/>
        <v>7.0108396125305292</v>
      </c>
      <c r="G4019" s="12">
        <f t="shared" si="170"/>
        <v>48.337802660515692</v>
      </c>
    </row>
    <row r="4020" spans="1:7" x14ac:dyDescent="0.25">
      <c r="A4020" s="24">
        <v>63.961914</v>
      </c>
      <c r="B4020" s="23">
        <v>-198.27007</v>
      </c>
      <c r="C4020" s="25">
        <v>4.6706032999999998</v>
      </c>
      <c r="D4020" s="26">
        <v>-4.5426692999999997E-3</v>
      </c>
      <c r="F4020" s="18">
        <f t="shared" si="169"/>
        <v>7.0123692683724679</v>
      </c>
      <c r="G4020" s="12">
        <f t="shared" si="170"/>
        <v>48.34834921503878</v>
      </c>
    </row>
    <row r="4021" spans="1:7" x14ac:dyDescent="0.25">
      <c r="A4021" s="24">
        <v>64.011718999999999</v>
      </c>
      <c r="B4021" s="23">
        <v>-198.31387000000001</v>
      </c>
      <c r="C4021" s="25">
        <v>4.6706953000000002</v>
      </c>
      <c r="D4021" s="26">
        <v>-4.5419214000000001E-3</v>
      </c>
      <c r="F4021" s="18">
        <f t="shared" si="169"/>
        <v>7.0139183764852291</v>
      </c>
      <c r="G4021" s="12">
        <f t="shared" si="170"/>
        <v>48.359029887596265</v>
      </c>
    </row>
    <row r="4022" spans="1:7" x14ac:dyDescent="0.25">
      <c r="A4022" s="24">
        <v>64.061522999999994</v>
      </c>
      <c r="B4022" s="23">
        <v>-198.36671000000001</v>
      </c>
      <c r="C4022" s="25">
        <v>4.6706361999999997</v>
      </c>
      <c r="D4022" s="26">
        <v>-4.5430599999999998E-3</v>
      </c>
      <c r="F4022" s="18">
        <f t="shared" si="169"/>
        <v>7.0157872091947793</v>
      </c>
      <c r="G4022" s="12">
        <f t="shared" si="170"/>
        <v>48.371914972937297</v>
      </c>
    </row>
    <row r="4023" spans="1:7" x14ac:dyDescent="0.25">
      <c r="A4023" s="24">
        <v>64.111328</v>
      </c>
      <c r="B4023" s="23">
        <v>-198.41524999999999</v>
      </c>
      <c r="C4023" s="25">
        <v>4.6705914000000002</v>
      </c>
      <c r="D4023" s="26">
        <v>-4.5415074999999999E-3</v>
      </c>
      <c r="F4023" s="18">
        <f t="shared" si="169"/>
        <v>7.0175039605142633</v>
      </c>
      <c r="G4023" s="12">
        <f t="shared" si="170"/>
        <v>48.383751499100299</v>
      </c>
    </row>
    <row r="4024" spans="1:7" x14ac:dyDescent="0.25">
      <c r="A4024" s="24">
        <v>64.161133000000007</v>
      </c>
      <c r="B4024" s="23">
        <v>-198.46886000000001</v>
      </c>
      <c r="C4024" s="25">
        <v>4.6705341000000002</v>
      </c>
      <c r="D4024" s="26">
        <v>-4.5440793E-3</v>
      </c>
      <c r="F4024" s="18">
        <f t="shared" si="169"/>
        <v>7.0194000264029652</v>
      </c>
      <c r="G4024" s="12">
        <f t="shared" si="170"/>
        <v>48.396824349689496</v>
      </c>
    </row>
    <row r="4025" spans="1:7" x14ac:dyDescent="0.25">
      <c r="A4025" s="24">
        <v>64.210937999999999</v>
      </c>
      <c r="B4025" s="23">
        <v>-198.50507999999999</v>
      </c>
      <c r="C4025" s="25">
        <v>4.6704663999999996</v>
      </c>
      <c r="D4025" s="26">
        <v>-4.5419005000000004E-3</v>
      </c>
      <c r="F4025" s="18">
        <f t="shared" si="169"/>
        <v>7.020681046856029</v>
      </c>
      <c r="G4025" s="12">
        <f t="shared" si="170"/>
        <v>48.405656631882003</v>
      </c>
    </row>
    <row r="4026" spans="1:7" x14ac:dyDescent="0.25">
      <c r="A4026" s="24">
        <v>64.260741999999993</v>
      </c>
      <c r="B4026" s="23">
        <v>-198.55183</v>
      </c>
      <c r="C4026" s="25">
        <v>4.6704865</v>
      </c>
      <c r="D4026" s="26">
        <v>-4.5410659999999999E-3</v>
      </c>
      <c r="F4026" s="18">
        <f t="shared" si="169"/>
        <v>7.0223344898759281</v>
      </c>
      <c r="G4026" s="12">
        <f t="shared" si="170"/>
        <v>48.417056664805799</v>
      </c>
    </row>
    <row r="4027" spans="1:7" x14ac:dyDescent="0.25">
      <c r="A4027" s="24">
        <v>64.310547</v>
      </c>
      <c r="B4027" s="23">
        <v>-198.61389</v>
      </c>
      <c r="C4027" s="25">
        <v>4.6704097000000004</v>
      </c>
      <c r="D4027" s="26">
        <v>-4.5420228999999996E-3</v>
      </c>
      <c r="F4027" s="18">
        <f t="shared" si="169"/>
        <v>7.0245294133799909</v>
      </c>
      <c r="G4027" s="12">
        <f t="shared" si="170"/>
        <v>48.432190056105284</v>
      </c>
    </row>
    <row r="4028" spans="1:7" x14ac:dyDescent="0.25">
      <c r="A4028" s="24">
        <v>64.360352000000006</v>
      </c>
      <c r="B4028" s="23">
        <v>-198.66003000000001</v>
      </c>
      <c r="C4028" s="25">
        <v>4.6704135000000004</v>
      </c>
      <c r="D4028" s="26">
        <v>-4.5401542000000003E-3</v>
      </c>
      <c r="F4028" s="18">
        <f t="shared" si="169"/>
        <v>7.0261612820631605</v>
      </c>
      <c r="G4028" s="12">
        <f t="shared" si="170"/>
        <v>48.443441339936378</v>
      </c>
    </row>
    <row r="4029" spans="1:7" x14ac:dyDescent="0.25">
      <c r="A4029" s="24">
        <v>64.410156000000001</v>
      </c>
      <c r="B4029" s="23">
        <v>-198.70769000000001</v>
      </c>
      <c r="C4029" s="25">
        <v>4.6703181000000002</v>
      </c>
      <c r="D4029" s="26">
        <v>-4.5421719999999997E-3</v>
      </c>
      <c r="F4029" s="18">
        <f t="shared" si="169"/>
        <v>7.0278469097493295</v>
      </c>
      <c r="G4029" s="12">
        <f t="shared" si="170"/>
        <v>48.455063277244363</v>
      </c>
    </row>
    <row r="4030" spans="1:7" x14ac:dyDescent="0.25">
      <c r="A4030" s="24">
        <v>64.459961000000007</v>
      </c>
      <c r="B4030" s="23">
        <v>-198.76042000000001</v>
      </c>
      <c r="C4030" s="25">
        <v>4.6703390999999996</v>
      </c>
      <c r="D4030" s="26">
        <v>-4.5434142999999996E-3</v>
      </c>
      <c r="F4030" s="18">
        <f t="shared" si="169"/>
        <v>7.0297118520047155</v>
      </c>
      <c r="G4030" s="12">
        <f t="shared" si="170"/>
        <v>48.467921538978516</v>
      </c>
    </row>
    <row r="4031" spans="1:7" x14ac:dyDescent="0.25">
      <c r="A4031" s="24">
        <v>64.509765999999999</v>
      </c>
      <c r="B4031" s="23">
        <v>-198.82298</v>
      </c>
      <c r="C4031" s="25">
        <v>4.6703162000000003</v>
      </c>
      <c r="D4031" s="26">
        <v>-4.5423325999999998E-3</v>
      </c>
      <c r="F4031" s="18">
        <f t="shared" si="169"/>
        <v>7.0319244593913437</v>
      </c>
      <c r="G4031" s="12">
        <f t="shared" si="170"/>
        <v>48.483176855763816</v>
      </c>
    </row>
    <row r="4032" spans="1:7" x14ac:dyDescent="0.25">
      <c r="A4032" s="24">
        <v>64.559569999999994</v>
      </c>
      <c r="B4032" s="23">
        <v>-198.86731</v>
      </c>
      <c r="C4032" s="25">
        <v>4.6703090999999999</v>
      </c>
      <c r="D4032" s="26">
        <v>-4.5406403999999996E-3</v>
      </c>
      <c r="F4032" s="18">
        <f t="shared" si="169"/>
        <v>7.0334923124196242</v>
      </c>
      <c r="G4032" s="12">
        <f t="shared" si="170"/>
        <v>48.49398676933626</v>
      </c>
    </row>
    <row r="4033" spans="1:7" x14ac:dyDescent="0.25">
      <c r="A4033" s="24">
        <v>64.609375</v>
      </c>
      <c r="B4033" s="23">
        <v>-198.91498999999999</v>
      </c>
      <c r="C4033" s="25">
        <v>4.6702123000000002</v>
      </c>
      <c r="D4033" s="26">
        <v>-4.5426785999999999E-3</v>
      </c>
      <c r="F4033" s="18">
        <f t="shared" si="169"/>
        <v>7.0351786474610956</v>
      </c>
      <c r="G4033" s="12">
        <f t="shared" si="170"/>
        <v>48.505613583663667</v>
      </c>
    </row>
    <row r="4034" spans="1:7" x14ac:dyDescent="0.25">
      <c r="A4034" s="24">
        <v>64.659180000000006</v>
      </c>
      <c r="B4034" s="23">
        <v>-198.97792000000001</v>
      </c>
      <c r="C4034" s="25">
        <v>4.6701999000000001</v>
      </c>
      <c r="D4034" s="26">
        <v>-4.5416592999999996E-3</v>
      </c>
      <c r="F4034" s="18">
        <f t="shared" si="169"/>
        <v>7.0374043409208236</v>
      </c>
      <c r="G4034" s="12">
        <f t="shared" si="170"/>
        <v>48.520959125308472</v>
      </c>
    </row>
    <row r="4035" spans="1:7" x14ac:dyDescent="0.25">
      <c r="A4035" s="24">
        <v>64.708984000000001</v>
      </c>
      <c r="B4035" s="23">
        <v>-199.02623</v>
      </c>
      <c r="C4035" s="25">
        <v>4.6702490000000001</v>
      </c>
      <c r="D4035" s="26">
        <v>-4.5426575999999996E-3</v>
      </c>
      <c r="F4035" s="18">
        <f t="shared" si="169"/>
        <v>7.0391129576543277</v>
      </c>
      <c r="G4035" s="12">
        <f t="shared" si="170"/>
        <v>48.53273956574801</v>
      </c>
    </row>
    <row r="4036" spans="1:7" x14ac:dyDescent="0.25">
      <c r="A4036" s="24">
        <v>64.758788999999993</v>
      </c>
      <c r="B4036" s="23">
        <v>-199.09889000000001</v>
      </c>
      <c r="C4036" s="25">
        <v>4.6701632000000002</v>
      </c>
      <c r="D4036" s="26">
        <v>-4.542768E-3</v>
      </c>
      <c r="F4036" s="18">
        <f t="shared" si="169"/>
        <v>7.0416827794687853</v>
      </c>
      <c r="G4036" s="12">
        <f t="shared" si="170"/>
        <v>48.550457777346786</v>
      </c>
    </row>
    <row r="4037" spans="1:7" x14ac:dyDescent="0.25">
      <c r="A4037" s="24">
        <v>64.808593999999999</v>
      </c>
      <c r="B4037" s="23">
        <v>-199.12281999999999</v>
      </c>
      <c r="C4037" s="25">
        <v>4.6701044999999999</v>
      </c>
      <c r="D4037" s="26">
        <v>-4.5430777000000002E-3</v>
      </c>
      <c r="F4037" s="18">
        <f t="shared" si="169"/>
        <v>7.0425291300883819</v>
      </c>
      <c r="G4037" s="12">
        <f t="shared" si="170"/>
        <v>48.556293131097938</v>
      </c>
    </row>
    <row r="4038" spans="1:7" x14ac:dyDescent="0.25">
      <c r="A4038" s="24">
        <v>64.858397999999994</v>
      </c>
      <c r="B4038" s="23">
        <v>-199.17812000000001</v>
      </c>
      <c r="C4038" s="25">
        <v>4.6700362999999996</v>
      </c>
      <c r="D4038" s="26">
        <v>-4.5423568000000003E-3</v>
      </c>
      <c r="F4038" s="18">
        <f t="shared" si="169"/>
        <v>7.0444849675001562</v>
      </c>
      <c r="G4038" s="12">
        <f t="shared" si="170"/>
        <v>48.569778089829192</v>
      </c>
    </row>
    <row r="4039" spans="1:7" x14ac:dyDescent="0.25">
      <c r="A4039" s="24">
        <v>64.908203</v>
      </c>
      <c r="B4039" s="23">
        <v>-199.22916000000001</v>
      </c>
      <c r="C4039" s="25">
        <v>4.6700872999999996</v>
      </c>
      <c r="D4039" s="26">
        <v>-4.5414091999999998E-3</v>
      </c>
      <c r="F4039" s="18">
        <f t="shared" si="169"/>
        <v>7.0462901382324699</v>
      </c>
      <c r="G4039" s="12">
        <f t="shared" si="170"/>
        <v>48.582224243421287</v>
      </c>
    </row>
    <row r="4040" spans="1:7" x14ac:dyDescent="0.25">
      <c r="A4040" s="24">
        <v>64.958008000000007</v>
      </c>
      <c r="B4040" s="23">
        <v>-199.26687999999999</v>
      </c>
      <c r="C4040" s="25">
        <v>4.6700138999999998</v>
      </c>
      <c r="D4040" s="26">
        <v>-4.5410603999999997E-3</v>
      </c>
      <c r="F4040" s="18">
        <f t="shared" si="169"/>
        <v>7.0476242103332298</v>
      </c>
      <c r="G4040" s="12">
        <f t="shared" si="170"/>
        <v>48.591422302071237</v>
      </c>
    </row>
    <row r="4041" spans="1:7" x14ac:dyDescent="0.25">
      <c r="A4041" s="24">
        <v>65.007812999999999</v>
      </c>
      <c r="B4041" s="23">
        <v>-199.30835999999999</v>
      </c>
      <c r="C4041" s="25">
        <v>4.6700077000000002</v>
      </c>
      <c r="D4041" s="26">
        <v>-4.5427708000000001E-3</v>
      </c>
      <c r="F4041" s="18">
        <f t="shared" si="169"/>
        <v>7.0490912652308868</v>
      </c>
      <c r="G4041" s="12">
        <f t="shared" si="170"/>
        <v>48.601537240374533</v>
      </c>
    </row>
    <row r="4042" spans="1:7" x14ac:dyDescent="0.25">
      <c r="A4042" s="24">
        <v>65.057616999999993</v>
      </c>
      <c r="B4042" s="23">
        <v>-199.37358</v>
      </c>
      <c r="C4042" s="25">
        <v>4.6699923999999999</v>
      </c>
      <c r="D4042" s="26">
        <v>-4.5427232999999999E-3</v>
      </c>
      <c r="F4042" s="18">
        <f t="shared" si="169"/>
        <v>7.0513979508727651</v>
      </c>
      <c r="G4042" s="12">
        <f t="shared" si="170"/>
        <v>48.617441200744373</v>
      </c>
    </row>
    <row r="4043" spans="1:7" x14ac:dyDescent="0.25">
      <c r="A4043" s="24">
        <v>65.107422</v>
      </c>
      <c r="B4043" s="23">
        <v>-199.40875</v>
      </c>
      <c r="C4043" s="25">
        <v>4.6699261999999999</v>
      </c>
      <c r="D4043" s="26">
        <v>-4.5426963000000002E-3</v>
      </c>
      <c r="F4043" s="18">
        <f t="shared" si="169"/>
        <v>7.0526418351724409</v>
      </c>
      <c r="G4043" s="12">
        <f t="shared" si="170"/>
        <v>48.626017439416664</v>
      </c>
    </row>
    <row r="4044" spans="1:7" x14ac:dyDescent="0.25">
      <c r="A4044" s="24">
        <v>65.157227000000006</v>
      </c>
      <c r="B4044" s="23">
        <v>-199.46880999999999</v>
      </c>
      <c r="C4044" s="25">
        <v>4.6698827999999999</v>
      </c>
      <c r="D4044" s="26">
        <v>-4.5439866000000001E-3</v>
      </c>
      <c r="F4044" s="18">
        <f t="shared" si="169"/>
        <v>7.0547660231462404</v>
      </c>
      <c r="G4044" s="12">
        <f t="shared" si="170"/>
        <v>48.640663128772886</v>
      </c>
    </row>
    <row r="4045" spans="1:7" x14ac:dyDescent="0.25">
      <c r="A4045" s="24">
        <v>65.207031000000001</v>
      </c>
      <c r="B4045" s="23">
        <v>-199.50532999999999</v>
      </c>
      <c r="C4045" s="25">
        <v>4.6698842000000003</v>
      </c>
      <c r="D4045" s="26">
        <v>-4.5434982E-3</v>
      </c>
      <c r="F4045" s="18">
        <f t="shared" si="169"/>
        <v>7.0560576539288444</v>
      </c>
      <c r="G4045" s="12">
        <f t="shared" si="170"/>
        <v>48.649568566256882</v>
      </c>
    </row>
    <row r="4046" spans="1:7" x14ac:dyDescent="0.25">
      <c r="A4046" s="24">
        <v>65.256836000000007</v>
      </c>
      <c r="B4046" s="23">
        <v>-199.54329999999999</v>
      </c>
      <c r="C4046" s="25">
        <v>4.6698541999999996</v>
      </c>
      <c r="D4046" s="26">
        <v>-4.5427469999999998E-3</v>
      </c>
      <c r="F4046" s="18">
        <f t="shared" si="169"/>
        <v>7.0574005679708884</v>
      </c>
      <c r="G4046" s="12">
        <f t="shared" si="170"/>
        <v>48.658827587649746</v>
      </c>
    </row>
    <row r="4047" spans="1:7" x14ac:dyDescent="0.25">
      <c r="A4047" s="24">
        <v>65.306640999999999</v>
      </c>
      <c r="B4047" s="23">
        <v>-199.59855999999999</v>
      </c>
      <c r="C4047" s="25">
        <v>4.6698545999999999</v>
      </c>
      <c r="D4047" s="26">
        <v>-4.5432894999999996E-3</v>
      </c>
      <c r="F4047" s="18">
        <f t="shared" si="169"/>
        <v>7.0593549906720572</v>
      </c>
      <c r="G4047" s="12">
        <f t="shared" si="170"/>
        <v>48.672302792342137</v>
      </c>
    </row>
    <row r="4048" spans="1:7" x14ac:dyDescent="0.25">
      <c r="A4048" s="24">
        <v>65.356444999999994</v>
      </c>
      <c r="B4048" s="23">
        <v>-199.64052000000001</v>
      </c>
      <c r="C4048" s="25">
        <v>4.6697759999999997</v>
      </c>
      <c r="D4048" s="26">
        <v>-4.5434888000000003E-3</v>
      </c>
      <c r="F4048" s="18">
        <f t="shared" si="169"/>
        <v>7.0608390220969763</v>
      </c>
      <c r="G4048" s="12">
        <f t="shared" si="170"/>
        <v>48.682534779111812</v>
      </c>
    </row>
    <row r="4049" spans="1:7" x14ac:dyDescent="0.25">
      <c r="A4049" s="24">
        <v>65.40625</v>
      </c>
      <c r="B4049" s="23">
        <v>-199.70845</v>
      </c>
      <c r="C4049" s="25">
        <v>4.6698041000000003</v>
      </c>
      <c r="D4049" s="26">
        <v>-4.5417486999999998E-3</v>
      </c>
      <c r="F4049" s="18">
        <f t="shared" si="169"/>
        <v>7.063241554382361</v>
      </c>
      <c r="G4049" s="12">
        <f t="shared" si="170"/>
        <v>48.699099575614774</v>
      </c>
    </row>
    <row r="4050" spans="1:7" x14ac:dyDescent="0.25">
      <c r="A4050" s="24">
        <v>65.456055000000006</v>
      </c>
      <c r="B4050" s="23">
        <v>-199.76324</v>
      </c>
      <c r="C4050" s="25">
        <v>4.6697087000000002</v>
      </c>
      <c r="D4050" s="26">
        <v>-4.5429347E-3</v>
      </c>
      <c r="F4050" s="18">
        <f t="shared" si="169"/>
        <v>7.0651793542339183</v>
      </c>
      <c r="G4050" s="12">
        <f t="shared" si="170"/>
        <v>48.712460170350482</v>
      </c>
    </row>
    <row r="4051" spans="1:7" x14ac:dyDescent="0.25">
      <c r="A4051" s="24">
        <v>65.505859000000001</v>
      </c>
      <c r="B4051" s="23">
        <v>-199.81841</v>
      </c>
      <c r="C4051" s="25">
        <v>4.6697620999999998</v>
      </c>
      <c r="D4051" s="26">
        <v>-4.5429766E-3</v>
      </c>
      <c r="F4051" s="18">
        <f t="shared" si="169"/>
        <v>7.0671305938362243</v>
      </c>
      <c r="G4051" s="12">
        <f t="shared" si="170"/>
        <v>48.725913428455428</v>
      </c>
    </row>
    <row r="4052" spans="1:7" x14ac:dyDescent="0.25">
      <c r="A4052" s="24">
        <v>65.555663999999993</v>
      </c>
      <c r="B4052" s="23">
        <v>-199.8723</v>
      </c>
      <c r="C4052" s="25">
        <v>4.6697078000000003</v>
      </c>
      <c r="D4052" s="26">
        <v>-4.5421836000000002E-3</v>
      </c>
      <c r="F4052" s="18">
        <f t="shared" si="169"/>
        <v>7.0690365626991625</v>
      </c>
      <c r="G4052" s="12">
        <f t="shared" si="170"/>
        <v>48.73905455731667</v>
      </c>
    </row>
    <row r="4053" spans="1:7" x14ac:dyDescent="0.25">
      <c r="A4053" s="24">
        <v>65.605468999999999</v>
      </c>
      <c r="B4053" s="23">
        <v>-199.93764999999999</v>
      </c>
      <c r="C4053" s="25">
        <v>4.6696910999999997</v>
      </c>
      <c r="D4053" s="26">
        <v>-4.5415461000000001E-3</v>
      </c>
      <c r="F4053" s="18">
        <f t="shared" si="169"/>
        <v>7.0713478461505082</v>
      </c>
      <c r="G4053" s="12">
        <f t="shared" si="170"/>
        <v>48.75499021831282</v>
      </c>
    </row>
    <row r="4054" spans="1:7" x14ac:dyDescent="0.25">
      <c r="A4054" s="24">
        <v>65.655272999999994</v>
      </c>
      <c r="B4054" s="23">
        <v>-199.96325999999999</v>
      </c>
      <c r="C4054" s="25">
        <v>4.6696029000000001</v>
      </c>
      <c r="D4054" s="26">
        <v>-4.5411675000000002E-3</v>
      </c>
      <c r="F4054" s="18">
        <f t="shared" si="169"/>
        <v>7.0722536146155273</v>
      </c>
      <c r="G4054" s="12">
        <f t="shared" si="170"/>
        <v>48.761235241696312</v>
      </c>
    </row>
    <row r="4055" spans="1:7" x14ac:dyDescent="0.25">
      <c r="A4055" s="24">
        <v>65.705078</v>
      </c>
      <c r="B4055" s="23">
        <v>-200.00394</v>
      </c>
      <c r="C4055" s="25">
        <v>4.6695905</v>
      </c>
      <c r="D4055" s="26">
        <v>-4.5420675999999997E-3</v>
      </c>
      <c r="F4055" s="18">
        <f t="shared" si="169"/>
        <v>7.0736923753010776</v>
      </c>
      <c r="G4055" s="12">
        <f t="shared" si="170"/>
        <v>48.771155099222298</v>
      </c>
    </row>
    <row r="4056" spans="1:7" x14ac:dyDescent="0.25">
      <c r="A4056" s="24">
        <v>65.754883000000007</v>
      </c>
      <c r="B4056" s="23">
        <v>-200.04883000000001</v>
      </c>
      <c r="C4056" s="25">
        <v>4.6695156000000004</v>
      </c>
      <c r="D4056" s="26">
        <v>-4.5435036999999998E-3</v>
      </c>
      <c r="F4056" s="18">
        <f t="shared" si="169"/>
        <v>7.0752800342778324</v>
      </c>
      <c r="G4056" s="12">
        <f t="shared" si="170"/>
        <v>48.782101569338863</v>
      </c>
    </row>
    <row r="4057" spans="1:7" x14ac:dyDescent="0.25">
      <c r="A4057" s="24">
        <v>65.804687999999999</v>
      </c>
      <c r="B4057" s="23">
        <v>-200.09995000000001</v>
      </c>
      <c r="C4057" s="25">
        <v>4.6695580000000003</v>
      </c>
      <c r="D4057" s="26">
        <v>-4.5441151999999997E-3</v>
      </c>
      <c r="F4057" s="18">
        <f t="shared" si="169"/>
        <v>7.0770880344313563</v>
      </c>
      <c r="G4057" s="12">
        <f t="shared" si="170"/>
        <v>48.794567231008692</v>
      </c>
    </row>
    <row r="4058" spans="1:7" x14ac:dyDescent="0.25">
      <c r="A4058" s="24">
        <v>65.854491999999993</v>
      </c>
      <c r="B4058" s="23">
        <v>-200.15137999999999</v>
      </c>
      <c r="C4058" s="25">
        <v>4.6694331</v>
      </c>
      <c r="D4058" s="26">
        <v>-4.5414803999999998E-3</v>
      </c>
      <c r="F4058" s="18">
        <f t="shared" si="169"/>
        <v>7.0789069985920703</v>
      </c>
      <c r="G4058" s="12">
        <f t="shared" si="170"/>
        <v>48.807108486479713</v>
      </c>
    </row>
    <row r="4059" spans="1:7" x14ac:dyDescent="0.25">
      <c r="A4059" s="24">
        <v>65.904297</v>
      </c>
      <c r="B4059" s="23">
        <v>-200.20913999999999</v>
      </c>
      <c r="C4059" s="25">
        <v>4.6694731999999997</v>
      </c>
      <c r="D4059" s="26">
        <v>-4.5429286999999997E-3</v>
      </c>
      <c r="F4059" s="18">
        <f t="shared" si="169"/>
        <v>7.0809498407060678</v>
      </c>
      <c r="G4059" s="12">
        <f t="shared" si="170"/>
        <v>48.821193318601182</v>
      </c>
    </row>
    <row r="4060" spans="1:7" x14ac:dyDescent="0.25">
      <c r="A4060" s="24">
        <v>65.954102000000006</v>
      </c>
      <c r="B4060" s="23">
        <v>-200.26656</v>
      </c>
      <c r="C4060" s="25">
        <v>4.6695247000000002</v>
      </c>
      <c r="D4060" s="26">
        <v>-4.5426874000000003E-3</v>
      </c>
      <c r="F4060" s="18">
        <f t="shared" si="169"/>
        <v>7.0829806577799213</v>
      </c>
      <c r="G4060" s="12">
        <f t="shared" si="170"/>
        <v>48.835195241392292</v>
      </c>
    </row>
    <row r="4061" spans="1:7" x14ac:dyDescent="0.25">
      <c r="A4061" s="24">
        <v>66.003906000000001</v>
      </c>
      <c r="B4061" s="23">
        <v>-200.31535</v>
      </c>
      <c r="C4061" s="25">
        <v>4.6694111999999999</v>
      </c>
      <c r="D4061" s="26">
        <v>-4.5440942000000003E-3</v>
      </c>
      <c r="F4061" s="18">
        <f t="shared" si="169"/>
        <v>7.0847062510406884</v>
      </c>
      <c r="G4061" s="12">
        <f t="shared" si="170"/>
        <v>48.847092730298215</v>
      </c>
    </row>
    <row r="4062" spans="1:7" x14ac:dyDescent="0.25">
      <c r="A4062" s="24">
        <v>66.053711000000007</v>
      </c>
      <c r="B4062" s="23">
        <v>-200.35042999999999</v>
      </c>
      <c r="C4062" s="25">
        <v>4.6694908000000002</v>
      </c>
      <c r="D4062" s="26">
        <v>-4.5432537000000004E-3</v>
      </c>
      <c r="F4062" s="18">
        <f t="shared" si="169"/>
        <v>7.0859469522415024</v>
      </c>
      <c r="G4062" s="12">
        <f t="shared" si="170"/>
        <v>48.85564702238306</v>
      </c>
    </row>
    <row r="4063" spans="1:7" x14ac:dyDescent="0.25">
      <c r="A4063" s="24">
        <v>66.103515999999999</v>
      </c>
      <c r="B4063" s="23">
        <v>-200.4333</v>
      </c>
      <c r="C4063" s="25">
        <v>4.6693878</v>
      </c>
      <c r="D4063" s="26">
        <v>-4.5433579999999999E-3</v>
      </c>
      <c r="F4063" s="18">
        <f t="shared" si="169"/>
        <v>7.0888778789379527</v>
      </c>
      <c r="G4063" s="12">
        <f t="shared" si="170"/>
        <v>48.875854952402207</v>
      </c>
    </row>
    <row r="4064" spans="1:7" x14ac:dyDescent="0.25">
      <c r="A4064" s="24">
        <v>66.153319999999994</v>
      </c>
      <c r="B4064" s="23">
        <v>-200.48738</v>
      </c>
      <c r="C4064" s="25">
        <v>4.6692752999999998</v>
      </c>
      <c r="D4064" s="26">
        <v>-4.5405895999999996E-3</v>
      </c>
      <c r="F4064" s="18">
        <f t="shared" si="169"/>
        <v>7.0907905676762661</v>
      </c>
      <c r="G4064" s="12">
        <f t="shared" si="170"/>
        <v>48.889042412948058</v>
      </c>
    </row>
    <row r="4065" spans="1:7" x14ac:dyDescent="0.25">
      <c r="A4065" s="24">
        <v>66.203125</v>
      </c>
      <c r="B4065" s="23">
        <v>-200.54598999999999</v>
      </c>
      <c r="C4065" s="25">
        <v>4.6692390000000001</v>
      </c>
      <c r="D4065" s="26">
        <v>-4.5428723000000004E-3</v>
      </c>
      <c r="F4065" s="18">
        <f t="shared" si="169"/>
        <v>7.0928634723906248</v>
      </c>
      <c r="G4065" s="12">
        <f t="shared" si="170"/>
        <v>48.903334518395404</v>
      </c>
    </row>
    <row r="4066" spans="1:7" x14ac:dyDescent="0.25">
      <c r="A4066" s="24">
        <v>66.252930000000006</v>
      </c>
      <c r="B4066" s="23">
        <v>-200.58246</v>
      </c>
      <c r="C4066" s="25">
        <v>4.6692590999999997</v>
      </c>
      <c r="D4066" s="26">
        <v>-4.5404942E-3</v>
      </c>
      <c r="F4066" s="18">
        <f t="shared" si="169"/>
        <v>7.0941533347849717</v>
      </c>
      <c r="G4066" s="12">
        <f t="shared" si="170"/>
        <v>48.912227763330833</v>
      </c>
    </row>
    <row r="4067" spans="1:7" x14ac:dyDescent="0.25">
      <c r="A4067" s="24">
        <v>66.302734000000001</v>
      </c>
      <c r="B4067" s="23">
        <v>-200.63936000000001</v>
      </c>
      <c r="C4067" s="25">
        <v>4.6691737</v>
      </c>
      <c r="D4067" s="26">
        <v>-4.5396211000000002E-3</v>
      </c>
      <c r="F4067" s="18">
        <f t="shared" si="169"/>
        <v>7.0961657606209565</v>
      </c>
      <c r="G4067" s="12">
        <f t="shared" si="170"/>
        <v>48.926102883616693</v>
      </c>
    </row>
    <row r="4068" spans="1:7" x14ac:dyDescent="0.25">
      <c r="A4068" s="24">
        <v>66.352538999999993</v>
      </c>
      <c r="B4068" s="23">
        <v>-200.69298000000001</v>
      </c>
      <c r="C4068" s="25">
        <v>4.6692276000000001</v>
      </c>
      <c r="D4068" s="26">
        <v>-4.5422911999999996E-3</v>
      </c>
      <c r="F4068" s="18">
        <f t="shared" si="169"/>
        <v>7.0980621801873092</v>
      </c>
      <c r="G4068" s="12">
        <f t="shared" si="170"/>
        <v>48.939178172715593</v>
      </c>
    </row>
    <row r="4069" spans="1:7" x14ac:dyDescent="0.25">
      <c r="A4069" s="24">
        <v>66.402343999999999</v>
      </c>
      <c r="B4069" s="23">
        <v>-200.73006000000001</v>
      </c>
      <c r="C4069" s="25">
        <v>4.6691231999999996</v>
      </c>
      <c r="D4069" s="26">
        <v>-4.5426664999999996E-3</v>
      </c>
      <c r="F4069" s="18">
        <f t="shared" si="169"/>
        <v>7.0993736169183865</v>
      </c>
      <c r="G4069" s="12">
        <f t="shared" si="170"/>
        <v>48.94822016674371</v>
      </c>
    </row>
    <row r="4070" spans="1:7" x14ac:dyDescent="0.25">
      <c r="A4070" s="24">
        <v>66.452147999999994</v>
      </c>
      <c r="B4070" s="23">
        <v>-200.76541</v>
      </c>
      <c r="C4070" s="25">
        <v>4.6690965000000002</v>
      </c>
      <c r="D4070" s="26">
        <v>-4.5417696000000004E-3</v>
      </c>
      <c r="F4070" s="18">
        <f t="shared" si="169"/>
        <v>7.100623867415786</v>
      </c>
      <c r="G4070" s="12">
        <f t="shared" si="170"/>
        <v>48.956840298590897</v>
      </c>
    </row>
    <row r="4071" spans="1:7" x14ac:dyDescent="0.25">
      <c r="A4071" s="24">
        <v>66.501953</v>
      </c>
      <c r="B4071" s="23">
        <v>-200.81209999999999</v>
      </c>
      <c r="C4071" s="25">
        <v>4.6690396999999999</v>
      </c>
      <c r="D4071" s="26">
        <v>-4.5430004000000003E-3</v>
      </c>
      <c r="F4071" s="18">
        <f t="shared" si="169"/>
        <v>7.1022751883697763</v>
      </c>
      <c r="G4071" s="12">
        <f t="shared" si="170"/>
        <v>48.968225700456394</v>
      </c>
    </row>
    <row r="4072" spans="1:7" x14ac:dyDescent="0.25">
      <c r="A4072" s="24">
        <v>66.551758000000007</v>
      </c>
      <c r="B4072" s="23">
        <v>-200.86604</v>
      </c>
      <c r="C4072" s="25">
        <v>4.6691551000000002</v>
      </c>
      <c r="D4072" s="26">
        <v>-4.5406758000000004E-3</v>
      </c>
      <c r="F4072" s="18">
        <f t="shared" ref="F4072:F4135" si="171" xml:space="preserve"> -B4072 / A_6x12_in2</f>
        <v>7.1041829256209716</v>
      </c>
      <c r="G4072" s="12">
        <f t="shared" ref="G4072:G4135" si="172" xml:space="preserve"> -B4072 * kip_to_N / A_6x12_mm2</f>
        <v>48.981379021866225</v>
      </c>
    </row>
    <row r="4073" spans="1:7" x14ac:dyDescent="0.25">
      <c r="A4073" s="24">
        <v>66.601562999999999</v>
      </c>
      <c r="B4073" s="23">
        <v>-200.93279000000001</v>
      </c>
      <c r="C4073" s="25">
        <v>4.6689854000000004</v>
      </c>
      <c r="D4073" s="26">
        <v>-4.5438943999999998E-3</v>
      </c>
      <c r="F4073" s="18">
        <f t="shared" si="171"/>
        <v>7.1065437239435019</v>
      </c>
      <c r="G4073" s="12">
        <f t="shared" si="172"/>
        <v>48.997656074222661</v>
      </c>
    </row>
    <row r="4074" spans="1:7" x14ac:dyDescent="0.25">
      <c r="A4074" s="24">
        <v>66.651366999999993</v>
      </c>
      <c r="B4074" s="23">
        <v>-200.95473000000001</v>
      </c>
      <c r="C4074" s="25">
        <v>4.6690516000000004</v>
      </c>
      <c r="D4074" s="26">
        <v>-4.5443921999999996E-3</v>
      </c>
      <c r="F4074" s="18">
        <f t="shared" si="171"/>
        <v>7.1073196927104876</v>
      </c>
      <c r="G4074" s="12">
        <f t="shared" si="172"/>
        <v>49.00300616454026</v>
      </c>
    </row>
    <row r="4075" spans="1:7" x14ac:dyDescent="0.25">
      <c r="A4075" s="24">
        <v>66.701172</v>
      </c>
      <c r="B4075" s="23">
        <v>-201.00738999999999</v>
      </c>
      <c r="C4075" s="25">
        <v>4.6689695999999996</v>
      </c>
      <c r="D4075" s="26">
        <v>-4.5418142999999996E-3</v>
      </c>
      <c r="F4075" s="18">
        <f t="shared" si="171"/>
        <v>7.1091821592223132</v>
      </c>
      <c r="G4075" s="12">
        <f t="shared" si="172"/>
        <v>49.015847356706402</v>
      </c>
    </row>
    <row r="4076" spans="1:7" x14ac:dyDescent="0.25">
      <c r="A4076" s="24">
        <v>66.750977000000006</v>
      </c>
      <c r="B4076" s="23">
        <v>-201.04999000000001</v>
      </c>
      <c r="C4076" s="25">
        <v>4.6688266</v>
      </c>
      <c r="D4076" s="26">
        <v>-4.5401840000000001E-3</v>
      </c>
      <c r="F4076" s="18">
        <f t="shared" si="171"/>
        <v>7.1106888260169177</v>
      </c>
      <c r="G4076" s="12">
        <f t="shared" si="172"/>
        <v>49.026235408097925</v>
      </c>
    </row>
    <row r="4077" spans="1:7" x14ac:dyDescent="0.25">
      <c r="A4077" s="24">
        <v>66.800781000000001</v>
      </c>
      <c r="B4077" s="23">
        <v>-201.10326000000001</v>
      </c>
      <c r="C4077" s="25">
        <v>4.6688913999999997</v>
      </c>
      <c r="D4077" s="26">
        <v>-4.5435815000000003E-3</v>
      </c>
      <c r="F4077" s="18">
        <f t="shared" si="171"/>
        <v>7.1125728668654737</v>
      </c>
      <c r="G4077" s="12">
        <f t="shared" si="172"/>
        <v>49.039225349356762</v>
      </c>
    </row>
    <row r="4078" spans="1:7" x14ac:dyDescent="0.25">
      <c r="A4078" s="24">
        <v>66.850586000000007</v>
      </c>
      <c r="B4078" s="23">
        <v>-201.15257</v>
      </c>
      <c r="C4078" s="25">
        <v>4.6688727999999999</v>
      </c>
      <c r="D4078" s="26">
        <v>-4.5436829999999997E-3</v>
      </c>
      <c r="F4078" s="18">
        <f t="shared" si="171"/>
        <v>7.1143168513641095</v>
      </c>
      <c r="G4078" s="12">
        <f t="shared" si="172"/>
        <v>49.051249640767928</v>
      </c>
    </row>
    <row r="4079" spans="1:7" x14ac:dyDescent="0.25">
      <c r="A4079" s="24">
        <v>66.900390999999999</v>
      </c>
      <c r="B4079" s="23">
        <v>-201.17742999999999</v>
      </c>
      <c r="C4079" s="25">
        <v>4.6689385999999997</v>
      </c>
      <c r="D4079" s="26">
        <v>-4.5417366000000004E-3</v>
      </c>
      <c r="F4079" s="18">
        <f t="shared" si="171"/>
        <v>7.1151960940052792</v>
      </c>
      <c r="G4079" s="12">
        <f t="shared" si="172"/>
        <v>49.057311775922699</v>
      </c>
    </row>
    <row r="4080" spans="1:7" x14ac:dyDescent="0.25">
      <c r="A4080" s="24">
        <v>66.950194999999994</v>
      </c>
      <c r="B4080" s="23">
        <v>-201.22951</v>
      </c>
      <c r="C4080" s="25">
        <v>4.6688342</v>
      </c>
      <c r="D4080" s="26">
        <v>-4.5430124999999997E-3</v>
      </c>
      <c r="F4080" s="18">
        <f t="shared" si="171"/>
        <v>7.1170380472133301</v>
      </c>
      <c r="G4080" s="12">
        <f t="shared" si="172"/>
        <v>49.0700115345253</v>
      </c>
    </row>
    <row r="4081" spans="1:7" x14ac:dyDescent="0.25">
      <c r="A4081" s="24">
        <v>67</v>
      </c>
      <c r="B4081" s="23">
        <v>-201.27274</v>
      </c>
      <c r="C4081" s="25">
        <v>4.6687931999999996</v>
      </c>
      <c r="D4081" s="26">
        <v>-4.5420495E-3</v>
      </c>
      <c r="F4081" s="18">
        <f t="shared" si="171"/>
        <v>7.1185669956999664</v>
      </c>
      <c r="G4081" s="12">
        <f t="shared" si="172"/>
        <v>49.080553212028946</v>
      </c>
    </row>
    <row r="4082" spans="1:7" x14ac:dyDescent="0.25">
      <c r="A4082" s="24">
        <v>67.049805000000006</v>
      </c>
      <c r="B4082" s="23">
        <v>-201.32744</v>
      </c>
      <c r="C4082" s="25">
        <v>4.6687054999999997</v>
      </c>
      <c r="D4082" s="26">
        <v>-4.5442968E-3</v>
      </c>
      <c r="F4082" s="18">
        <f t="shared" si="171"/>
        <v>7.120501612452661</v>
      </c>
      <c r="G4082" s="12">
        <f t="shared" si="172"/>
        <v>49.093891860177216</v>
      </c>
    </row>
    <row r="4083" spans="1:7" x14ac:dyDescent="0.25">
      <c r="A4083" s="24">
        <v>67.099609000000001</v>
      </c>
      <c r="B4083" s="23">
        <v>-201.38947999999999</v>
      </c>
      <c r="C4083" s="25">
        <v>4.6687250000000002</v>
      </c>
      <c r="D4083" s="26">
        <v>-4.5408336000000004E-3</v>
      </c>
      <c r="F4083" s="18">
        <f t="shared" si="171"/>
        <v>7.1226958286014206</v>
      </c>
      <c r="G4083" s="12">
        <f t="shared" si="172"/>
        <v>49.109020374457259</v>
      </c>
    </row>
    <row r="4084" spans="1:7" x14ac:dyDescent="0.25">
      <c r="A4084" s="24">
        <v>67.149413999999993</v>
      </c>
      <c r="B4084" s="23">
        <v>-201.42565999999999</v>
      </c>
      <c r="C4084" s="25">
        <v>4.6686730000000001</v>
      </c>
      <c r="D4084" s="26">
        <v>-4.5430180999999998E-3</v>
      </c>
      <c r="F4084" s="18">
        <f t="shared" si="171"/>
        <v>7.1239754343438797</v>
      </c>
      <c r="G4084" s="12">
        <f t="shared" si="172"/>
        <v>49.117842902610903</v>
      </c>
    </row>
    <row r="4085" spans="1:7" x14ac:dyDescent="0.25">
      <c r="A4085" s="24">
        <v>67.199218999999999</v>
      </c>
      <c r="B4085" s="23">
        <v>-201.45737</v>
      </c>
      <c r="C4085" s="25">
        <v>4.6685809999999996</v>
      </c>
      <c r="D4085" s="26">
        <v>-4.5437217000000004E-3</v>
      </c>
      <c r="F4085" s="18">
        <f t="shared" si="171"/>
        <v>7.1250969461762006</v>
      </c>
      <c r="G4085" s="12">
        <f t="shared" si="172"/>
        <v>49.125575416921357</v>
      </c>
    </row>
    <row r="4086" spans="1:7" x14ac:dyDescent="0.25">
      <c r="A4086" s="24">
        <v>67.249022999999994</v>
      </c>
      <c r="B4086" s="23">
        <v>-201.51820000000001</v>
      </c>
      <c r="C4086" s="25">
        <v>4.6686902000000003</v>
      </c>
      <c r="D4086" s="26">
        <v>-4.5433043999999999E-3</v>
      </c>
      <c r="F4086" s="18">
        <f t="shared" si="171"/>
        <v>7.1272483673291527</v>
      </c>
      <c r="G4086" s="12">
        <f t="shared" si="172"/>
        <v>49.140408871525729</v>
      </c>
    </row>
    <row r="4087" spans="1:7" x14ac:dyDescent="0.25">
      <c r="A4087" s="24">
        <v>67.298828</v>
      </c>
      <c r="B4087" s="23">
        <v>-201.58481</v>
      </c>
      <c r="C4087" s="25">
        <v>4.6686396999999999</v>
      </c>
      <c r="D4087" s="26">
        <v>-4.5427740999999999E-3</v>
      </c>
      <c r="F4087" s="18">
        <f t="shared" si="171"/>
        <v>7.1296042141645639</v>
      </c>
      <c r="G4087" s="12">
        <f t="shared" si="172"/>
        <v>49.156651784746138</v>
      </c>
    </row>
    <row r="4088" spans="1:7" x14ac:dyDescent="0.25">
      <c r="A4088" s="24">
        <v>67.348633000000007</v>
      </c>
      <c r="B4088" s="23">
        <v>-201.61803</v>
      </c>
      <c r="C4088" s="25">
        <v>4.6686019999999999</v>
      </c>
      <c r="D4088" s="26">
        <v>-4.5420527000000002E-3</v>
      </c>
      <c r="F4088" s="18">
        <f t="shared" si="171"/>
        <v>7.1307791313222326</v>
      </c>
      <c r="G4088" s="12">
        <f t="shared" si="172"/>
        <v>49.164752514023753</v>
      </c>
    </row>
    <row r="4089" spans="1:7" x14ac:dyDescent="0.25">
      <c r="A4089" s="24">
        <v>67.398437999999999</v>
      </c>
      <c r="B4089" s="23">
        <v>-201.67169000000001</v>
      </c>
      <c r="C4089" s="25">
        <v>4.6685910000000002</v>
      </c>
      <c r="D4089" s="26">
        <v>-4.5442134000000002E-3</v>
      </c>
      <c r="F4089" s="18">
        <f t="shared" si="171"/>
        <v>7.1326769655991917</v>
      </c>
      <c r="G4089" s="12">
        <f t="shared" si="172"/>
        <v>49.177837557161524</v>
      </c>
    </row>
    <row r="4090" spans="1:7" x14ac:dyDescent="0.25">
      <c r="A4090" s="24">
        <v>67.448241999999993</v>
      </c>
      <c r="B4090" s="23">
        <v>-201.72385</v>
      </c>
      <c r="C4090" s="25">
        <v>4.6684488999999996</v>
      </c>
      <c r="D4090" s="26">
        <v>-4.5432416000000002E-3</v>
      </c>
      <c r="F4090" s="18">
        <f t="shared" si="171"/>
        <v>7.134521748228452</v>
      </c>
      <c r="G4090" s="12">
        <f t="shared" si="172"/>
        <v>49.190556823841845</v>
      </c>
    </row>
    <row r="4091" spans="1:7" x14ac:dyDescent="0.25">
      <c r="A4091" s="24">
        <v>67.498047</v>
      </c>
      <c r="B4091" s="23">
        <v>-201.75524999999999</v>
      </c>
      <c r="C4091" s="25">
        <v>4.6684976000000002</v>
      </c>
      <c r="D4091" s="26">
        <v>-4.5429737999999999E-3</v>
      </c>
      <c r="F4091" s="18">
        <f t="shared" si="171"/>
        <v>7.135632296053581</v>
      </c>
      <c r="G4091" s="12">
        <f t="shared" si="172"/>
        <v>49.198213744351087</v>
      </c>
    </row>
    <row r="4092" spans="1:7" x14ac:dyDescent="0.25">
      <c r="A4092" s="24">
        <v>67.547852000000006</v>
      </c>
      <c r="B4092" s="23">
        <v>-201.80545000000001</v>
      </c>
      <c r="C4092" s="25">
        <v>4.6684584999999998</v>
      </c>
      <c r="D4092" s="26">
        <v>-4.5430302000000001E-3</v>
      </c>
      <c r="F4092" s="18">
        <f t="shared" si="171"/>
        <v>7.1374077578631852</v>
      </c>
      <c r="G4092" s="12">
        <f t="shared" si="172"/>
        <v>49.210455063127014</v>
      </c>
    </row>
    <row r="4093" spans="1:7" x14ac:dyDescent="0.25">
      <c r="A4093" s="24">
        <v>67.597656000000001</v>
      </c>
      <c r="B4093" s="23">
        <v>-201.86989</v>
      </c>
      <c r="C4093" s="25">
        <v>4.6684770999999996</v>
      </c>
      <c r="D4093" s="26">
        <v>-4.5424727999999999E-3</v>
      </c>
      <c r="F4093" s="18">
        <f t="shared" si="171"/>
        <v>7.1396868566482601</v>
      </c>
      <c r="G4093" s="12">
        <f t="shared" si="172"/>
        <v>49.226168819738973</v>
      </c>
    </row>
    <row r="4094" spans="1:7" x14ac:dyDescent="0.25">
      <c r="A4094" s="24">
        <v>67.647461000000007</v>
      </c>
      <c r="B4094" s="23">
        <v>-201.92823999999999</v>
      </c>
      <c r="C4094" s="25">
        <v>4.6684041000000001</v>
      </c>
      <c r="D4094" s="26">
        <v>-4.5413909999999997E-3</v>
      </c>
      <c r="F4094" s="18">
        <f t="shared" si="171"/>
        <v>7.1417505657436848</v>
      </c>
      <c r="G4094" s="12">
        <f t="shared" si="172"/>
        <v>49.240397523933702</v>
      </c>
    </row>
    <row r="4095" spans="1:7" x14ac:dyDescent="0.25">
      <c r="A4095" s="24">
        <v>67.697265999999999</v>
      </c>
      <c r="B4095" s="23">
        <v>-201.97140999999999</v>
      </c>
      <c r="C4095" s="25">
        <v>4.6682949000000002</v>
      </c>
      <c r="D4095" s="26">
        <v>-4.5413672999999998E-3</v>
      </c>
      <c r="F4095" s="18">
        <f t="shared" si="171"/>
        <v>7.1432773921644133</v>
      </c>
      <c r="G4095" s="12">
        <f t="shared" si="172"/>
        <v>49.250924570379055</v>
      </c>
    </row>
    <row r="4096" spans="1:7" x14ac:dyDescent="0.25">
      <c r="A4096" s="24">
        <v>67.747069999999994</v>
      </c>
      <c r="B4096" s="23">
        <v>-202.03564</v>
      </c>
      <c r="C4096" s="25">
        <v>4.6683693000000002</v>
      </c>
      <c r="D4096" s="26">
        <v>-4.5410129000000004E-3</v>
      </c>
      <c r="F4096" s="18">
        <f t="shared" si="171"/>
        <v>7.1455490637188124</v>
      </c>
      <c r="G4096" s="12">
        <f t="shared" si="172"/>
        <v>49.266587118286978</v>
      </c>
    </row>
    <row r="4097" spans="1:7" x14ac:dyDescent="0.25">
      <c r="A4097" s="24">
        <v>67.796875</v>
      </c>
      <c r="B4097" s="23">
        <v>-202.0728</v>
      </c>
      <c r="C4097" s="25">
        <v>4.6683807000000002</v>
      </c>
      <c r="D4097" s="26">
        <v>-4.5415278999999999E-3</v>
      </c>
      <c r="F4097" s="18">
        <f t="shared" si="171"/>
        <v>7.1468633298711</v>
      </c>
      <c r="G4097" s="12">
        <f t="shared" si="172"/>
        <v>49.275648620392822</v>
      </c>
    </row>
    <row r="4098" spans="1:7" x14ac:dyDescent="0.25">
      <c r="A4098" s="24">
        <v>67.846680000000006</v>
      </c>
      <c r="B4098" s="23">
        <v>-202.13578999999999</v>
      </c>
      <c r="C4098" s="25">
        <v>4.6683016000000004</v>
      </c>
      <c r="D4098" s="26">
        <v>-4.5412750999999996E-3</v>
      </c>
      <c r="F4098" s="18">
        <f t="shared" si="171"/>
        <v>7.1490911453967341</v>
      </c>
      <c r="G4098" s="12">
        <f t="shared" si="172"/>
        <v>49.291008793095912</v>
      </c>
    </row>
    <row r="4099" spans="1:7" x14ac:dyDescent="0.25">
      <c r="A4099" s="24">
        <v>67.896484000000001</v>
      </c>
      <c r="B4099" s="23">
        <v>-202.19460000000001</v>
      </c>
      <c r="C4099" s="25">
        <v>4.6682882000000001</v>
      </c>
      <c r="D4099" s="26">
        <v>-4.5428928E-3</v>
      </c>
      <c r="F4099" s="18">
        <f t="shared" si="171"/>
        <v>7.1511711236641204</v>
      </c>
      <c r="G4099" s="12">
        <f t="shared" si="172"/>
        <v>49.305349668737591</v>
      </c>
    </row>
    <row r="4100" spans="1:7" x14ac:dyDescent="0.25">
      <c r="A4100" s="24">
        <v>67.946288999999993</v>
      </c>
      <c r="B4100" s="23">
        <v>-202.24073999999999</v>
      </c>
      <c r="C4100" s="25">
        <v>4.6682652999999998</v>
      </c>
      <c r="D4100" s="26">
        <v>-4.5423386999999997E-3</v>
      </c>
      <c r="F4100" s="18">
        <f t="shared" si="171"/>
        <v>7.1528029923472891</v>
      </c>
      <c r="G4100" s="12">
        <f t="shared" si="172"/>
        <v>49.316600952568692</v>
      </c>
    </row>
    <row r="4101" spans="1:7" x14ac:dyDescent="0.25">
      <c r="A4101" s="24">
        <v>67.996093999999999</v>
      </c>
      <c r="B4101" s="23">
        <v>-202.30127999999999</v>
      </c>
      <c r="C4101" s="25">
        <v>4.6682034000000003</v>
      </c>
      <c r="D4101" s="26">
        <v>-4.5417397999999998E-3</v>
      </c>
      <c r="F4101" s="18">
        <f t="shared" si="171"/>
        <v>7.1549441568483516</v>
      </c>
      <c r="G4101" s="12">
        <f t="shared" si="172"/>
        <v>49.331363690391285</v>
      </c>
    </row>
    <row r="4102" spans="1:7" x14ac:dyDescent="0.25">
      <c r="A4102" s="24">
        <v>68.045897999999994</v>
      </c>
      <c r="B4102" s="23">
        <v>-202.35319999999999</v>
      </c>
      <c r="C4102" s="25">
        <v>4.6681603999999997</v>
      </c>
      <c r="D4102" s="26">
        <v>-4.5433701000000002E-3</v>
      </c>
      <c r="F4102" s="18">
        <f t="shared" si="171"/>
        <v>7.1567804512139812</v>
      </c>
      <c r="G4102" s="12">
        <f t="shared" si="172"/>
        <v>49.344024432838424</v>
      </c>
    </row>
    <row r="4103" spans="1:7" x14ac:dyDescent="0.25">
      <c r="A4103" s="24">
        <v>68.095703</v>
      </c>
      <c r="B4103" s="23">
        <v>-202.39581000000001</v>
      </c>
      <c r="C4103" s="25">
        <v>4.6681337000000003</v>
      </c>
      <c r="D4103" s="26">
        <v>-4.5446213000000001E-3</v>
      </c>
      <c r="F4103" s="18">
        <f t="shared" si="171"/>
        <v>7.1582874716862364</v>
      </c>
      <c r="G4103" s="12">
        <f t="shared" si="172"/>
        <v>49.354414922739664</v>
      </c>
    </row>
    <row r="4104" spans="1:7" x14ac:dyDescent="0.25">
      <c r="A4104" s="24">
        <v>68.145508000000007</v>
      </c>
      <c r="B4104" s="23">
        <v>-202.4521</v>
      </c>
      <c r="C4104" s="25">
        <v>4.6680675000000003</v>
      </c>
      <c r="D4104" s="26">
        <v>-4.5408248E-3</v>
      </c>
      <c r="F4104" s="18">
        <f t="shared" si="171"/>
        <v>7.1602783231854898</v>
      </c>
      <c r="G4104" s="12">
        <f t="shared" si="172"/>
        <v>49.36814129393283</v>
      </c>
    </row>
    <row r="4105" spans="1:7" x14ac:dyDescent="0.25">
      <c r="A4105" s="24">
        <v>68.195312999999999</v>
      </c>
      <c r="B4105" s="23">
        <v>-202.47757999999999</v>
      </c>
      <c r="C4105" s="25">
        <v>4.6680716999999996</v>
      </c>
      <c r="D4105" s="26">
        <v>-4.5412988000000003E-3</v>
      </c>
      <c r="F4105" s="18">
        <f t="shared" si="171"/>
        <v>7.1611794938410407</v>
      </c>
      <c r="G4105" s="12">
        <f t="shared" si="172"/>
        <v>49.374354616690006</v>
      </c>
    </row>
    <row r="4106" spans="1:7" x14ac:dyDescent="0.25">
      <c r="A4106" s="24">
        <v>68.245116999999993</v>
      </c>
      <c r="B4106" s="23">
        <v>-202.53217000000001</v>
      </c>
      <c r="C4106" s="25">
        <v>4.6680326000000001</v>
      </c>
      <c r="D4106" s="26">
        <v>-4.5397878000000003E-3</v>
      </c>
      <c r="F4106" s="18">
        <f t="shared" si="171"/>
        <v>7.163110220139572</v>
      </c>
      <c r="G4106" s="12">
        <f t="shared" si="172"/>
        <v>49.387666441231396</v>
      </c>
    </row>
    <row r="4107" spans="1:7" x14ac:dyDescent="0.25">
      <c r="A4107" s="24">
        <v>68.294922</v>
      </c>
      <c r="B4107" s="23">
        <v>-202.56108</v>
      </c>
      <c r="C4107" s="25">
        <v>4.6679788000000002</v>
      </c>
      <c r="D4107" s="26">
        <v>-4.5423508E-3</v>
      </c>
      <c r="F4107" s="18">
        <f t="shared" si="171"/>
        <v>7.1641327022295247</v>
      </c>
      <c r="G4107" s="12">
        <f t="shared" si="172"/>
        <v>49.394716172821276</v>
      </c>
    </row>
    <row r="4108" spans="1:7" x14ac:dyDescent="0.25">
      <c r="A4108" s="24">
        <v>68.344727000000006</v>
      </c>
      <c r="B4108" s="23">
        <v>-202.60448</v>
      </c>
      <c r="C4108" s="25">
        <v>4.6679411000000002</v>
      </c>
      <c r="D4108" s="26">
        <v>-4.5421510000000003E-3</v>
      </c>
      <c r="F4108" s="18">
        <f t="shared" si="171"/>
        <v>7.1656676632362331</v>
      </c>
      <c r="G4108" s="12">
        <f t="shared" si="172"/>
        <v>49.405299304990109</v>
      </c>
    </row>
    <row r="4109" spans="1:7" x14ac:dyDescent="0.25">
      <c r="A4109" s="24">
        <v>68.394531000000001</v>
      </c>
      <c r="B4109" s="23">
        <v>-202.63039000000001</v>
      </c>
      <c r="C4109" s="25">
        <v>4.6679683000000001</v>
      </c>
      <c r="D4109" s="26">
        <v>-4.5395195000000003E-3</v>
      </c>
      <c r="F4109" s="18">
        <f t="shared" si="171"/>
        <v>7.1665840420307907</v>
      </c>
      <c r="G4109" s="12">
        <f t="shared" si="172"/>
        <v>49.41161748366509</v>
      </c>
    </row>
    <row r="4110" spans="1:7" x14ac:dyDescent="0.25">
      <c r="A4110" s="24">
        <v>68.444336000000007</v>
      </c>
      <c r="B4110" s="23">
        <v>-202.69300999999999</v>
      </c>
      <c r="C4110" s="25">
        <v>4.6679335000000002</v>
      </c>
      <c r="D4110" s="26">
        <v>-4.5434860999999998E-3</v>
      </c>
      <c r="F4110" s="18">
        <f t="shared" si="171"/>
        <v>7.1687987714833268</v>
      </c>
      <c r="G4110" s="12">
        <f t="shared" si="172"/>
        <v>49.426887431508682</v>
      </c>
    </row>
    <row r="4111" spans="1:7" x14ac:dyDescent="0.25">
      <c r="A4111" s="24">
        <v>68.494140999999999</v>
      </c>
      <c r="B4111" s="23">
        <v>-202.76425</v>
      </c>
      <c r="C4111" s="25">
        <v>4.6678920000000002</v>
      </c>
      <c r="D4111" s="26">
        <v>-4.5439688999999997E-3</v>
      </c>
      <c r="F4111" s="18">
        <f t="shared" si="171"/>
        <v>7.1713183710712975</v>
      </c>
      <c r="G4111" s="12">
        <f t="shared" si="172"/>
        <v>49.444259374727743</v>
      </c>
    </row>
    <row r="4112" spans="1:7" x14ac:dyDescent="0.25">
      <c r="A4112" s="24">
        <v>68.543944999999994</v>
      </c>
      <c r="B4112" s="23">
        <v>-202.78708</v>
      </c>
      <c r="C4112" s="25">
        <v>4.6677713000000001</v>
      </c>
      <c r="D4112" s="26">
        <v>-4.5385746999999999E-3</v>
      </c>
      <c r="F4112" s="18">
        <f t="shared" si="171"/>
        <v>7.1721258171492508</v>
      </c>
      <c r="G4112" s="12">
        <f t="shared" si="172"/>
        <v>49.449826492410104</v>
      </c>
    </row>
    <row r="4113" spans="1:7" x14ac:dyDescent="0.25">
      <c r="A4113" s="24">
        <v>68.59375</v>
      </c>
      <c r="B4113" s="23">
        <v>-202.84130999999999</v>
      </c>
      <c r="C4113" s="25">
        <v>4.6678246999999997</v>
      </c>
      <c r="D4113" s="26">
        <v>-4.5420881000000001E-3</v>
      </c>
      <c r="F4113" s="18">
        <f t="shared" si="171"/>
        <v>7.174043811052333</v>
      </c>
      <c r="G4113" s="12">
        <f t="shared" si="172"/>
        <v>49.463050530601699</v>
      </c>
    </row>
    <row r="4114" spans="1:7" x14ac:dyDescent="0.25">
      <c r="A4114" s="24">
        <v>68.643555000000006</v>
      </c>
      <c r="B4114" s="23">
        <v>-202.88873000000001</v>
      </c>
      <c r="C4114" s="25">
        <v>4.6678623999999997</v>
      </c>
      <c r="D4114" s="26">
        <v>-4.5420256999999997E-3</v>
      </c>
      <c r="F4114" s="18">
        <f t="shared" si="171"/>
        <v>7.1757209504748714</v>
      </c>
      <c r="G4114" s="12">
        <f t="shared" si="172"/>
        <v>49.474613943676495</v>
      </c>
    </row>
    <row r="4115" spans="1:7" x14ac:dyDescent="0.25">
      <c r="A4115" s="24">
        <v>68.693359000000001</v>
      </c>
      <c r="B4115" s="23">
        <v>-202.91226</v>
      </c>
      <c r="C4115" s="25">
        <v>4.6677588999999999</v>
      </c>
      <c r="D4115" s="26">
        <v>-4.5397878000000003E-3</v>
      </c>
      <c r="F4115" s="18">
        <f t="shared" si="171"/>
        <v>7.176553153988416</v>
      </c>
      <c r="G4115" s="12">
        <f t="shared" si="172"/>
        <v>49.480351757038996</v>
      </c>
    </row>
    <row r="4116" spans="1:7" x14ac:dyDescent="0.25">
      <c r="A4116" s="24">
        <v>68.743163999999993</v>
      </c>
      <c r="B4116" s="23">
        <v>-202.96288999999999</v>
      </c>
      <c r="C4116" s="25">
        <v>4.6676335</v>
      </c>
      <c r="D4116" s="26">
        <v>-4.5418617999999997E-3</v>
      </c>
      <c r="F4116" s="18">
        <f t="shared" si="171"/>
        <v>7.1783438239370252</v>
      </c>
      <c r="G4116" s="12">
        <f t="shared" si="172"/>
        <v>49.492697931732721</v>
      </c>
    </row>
    <row r="4117" spans="1:7" x14ac:dyDescent="0.25">
      <c r="A4117" s="24">
        <v>68.792968999999999</v>
      </c>
      <c r="B4117" s="23">
        <v>-203.03881999999999</v>
      </c>
      <c r="C4117" s="25">
        <v>4.6676769</v>
      </c>
      <c r="D4117" s="26">
        <v>-4.5414953000000001E-3</v>
      </c>
      <c r="F4117" s="18">
        <f t="shared" si="171"/>
        <v>7.1810292983434625</v>
      </c>
      <c r="G4117" s="12">
        <f t="shared" si="172"/>
        <v>49.511213536008732</v>
      </c>
    </row>
    <row r="4118" spans="1:7" x14ac:dyDescent="0.25">
      <c r="A4118" s="24">
        <v>68.842772999999994</v>
      </c>
      <c r="B4118" s="23">
        <v>-203.07929999999999</v>
      </c>
      <c r="C4118" s="25">
        <v>4.6676941000000003</v>
      </c>
      <c r="D4118" s="26">
        <v>-4.5426813999999999E-3</v>
      </c>
      <c r="F4118" s="18">
        <f t="shared" si="171"/>
        <v>7.1824609854759869</v>
      </c>
      <c r="G4118" s="12">
        <f t="shared" si="172"/>
        <v>49.5210846233404</v>
      </c>
    </row>
    <row r="4119" spans="1:7" x14ac:dyDescent="0.25">
      <c r="A4119" s="24">
        <v>68.892578</v>
      </c>
      <c r="B4119" s="23">
        <v>-203.12564</v>
      </c>
      <c r="C4119" s="25">
        <v>4.6675991999999997</v>
      </c>
      <c r="D4119" s="26">
        <v>-4.5417547000000001E-3</v>
      </c>
      <c r="F4119" s="18">
        <f t="shared" si="171"/>
        <v>7.1840999277121824</v>
      </c>
      <c r="G4119" s="12">
        <f t="shared" si="172"/>
        <v>49.532384677365826</v>
      </c>
    </row>
    <row r="4120" spans="1:7" x14ac:dyDescent="0.25">
      <c r="A4120" s="24">
        <v>68.942383000000007</v>
      </c>
      <c r="B4120" s="23">
        <v>-203.18382</v>
      </c>
      <c r="C4120" s="25">
        <v>4.6675953999999997</v>
      </c>
      <c r="D4120" s="26">
        <v>-4.5399428000000002E-3</v>
      </c>
      <c r="F4120" s="18">
        <f t="shared" si="171"/>
        <v>7.1861576242875351</v>
      </c>
      <c r="G4120" s="12">
        <f t="shared" si="172"/>
        <v>49.546571926895368</v>
      </c>
    </row>
    <row r="4121" spans="1:7" x14ac:dyDescent="0.25">
      <c r="A4121" s="24">
        <v>68.992187999999999</v>
      </c>
      <c r="B4121" s="23">
        <v>-203.24239</v>
      </c>
      <c r="C4121" s="25">
        <v>4.6675295999999999</v>
      </c>
      <c r="D4121" s="26">
        <v>-4.5413611999999999E-3</v>
      </c>
      <c r="F4121" s="18">
        <f t="shared" si="171"/>
        <v>7.1882291142912891</v>
      </c>
      <c r="G4121" s="12">
        <f t="shared" si="172"/>
        <v>49.560854278303857</v>
      </c>
    </row>
    <row r="4122" spans="1:7" x14ac:dyDescent="0.25">
      <c r="A4122" s="24">
        <v>69.041991999999993</v>
      </c>
      <c r="B4122" s="23">
        <v>-203.27701999999999</v>
      </c>
      <c r="C4122" s="25">
        <v>4.6675458000000001</v>
      </c>
      <c r="D4122" s="26">
        <v>-4.5427321000000003E-3</v>
      </c>
      <c r="F4122" s="18">
        <f t="shared" si="171"/>
        <v>7.1894538999977931</v>
      </c>
      <c r="G4122" s="12">
        <f t="shared" si="172"/>
        <v>49.56929883745147</v>
      </c>
    </row>
    <row r="4123" spans="1:7" x14ac:dyDescent="0.25">
      <c r="A4123" s="24">
        <v>69.091797</v>
      </c>
      <c r="B4123" s="23">
        <v>-203.33986999999999</v>
      </c>
      <c r="C4123" s="25">
        <v>4.6674261000000001</v>
      </c>
      <c r="D4123" s="26">
        <v>-4.5436560000000001E-3</v>
      </c>
      <c r="F4123" s="18">
        <f t="shared" si="171"/>
        <v>7.19167676403631</v>
      </c>
      <c r="G4123" s="12">
        <f t="shared" si="172"/>
        <v>49.584624871018534</v>
      </c>
    </row>
    <row r="4124" spans="1:7" x14ac:dyDescent="0.25">
      <c r="A4124" s="24">
        <v>69.141602000000006</v>
      </c>
      <c r="B4124" s="23">
        <v>-203.40710000000001</v>
      </c>
      <c r="C4124" s="25">
        <v>4.6675009999999997</v>
      </c>
      <c r="D4124" s="26">
        <v>-4.5438613999999999E-3</v>
      </c>
      <c r="F4124" s="18">
        <f t="shared" si="171"/>
        <v>7.1940545388861041</v>
      </c>
      <c r="G4124" s="12">
        <f t="shared" si="172"/>
        <v>49.601018971841356</v>
      </c>
    </row>
    <row r="4125" spans="1:7" x14ac:dyDescent="0.25">
      <c r="A4125" s="24">
        <v>69.191406000000001</v>
      </c>
      <c r="B4125" s="23">
        <v>-203.46921</v>
      </c>
      <c r="C4125" s="25">
        <v>4.6675034000000002</v>
      </c>
      <c r="D4125" s="26">
        <v>-4.5433701000000002E-3</v>
      </c>
      <c r="F4125" s="18">
        <f t="shared" si="171"/>
        <v>7.1962512307784232</v>
      </c>
      <c r="G4125" s="12">
        <f t="shared" si="172"/>
        <v>49.616164555689423</v>
      </c>
    </row>
    <row r="4126" spans="1:7" x14ac:dyDescent="0.25">
      <c r="A4126" s="24">
        <v>69.241211000000007</v>
      </c>
      <c r="B4126" s="23">
        <v>-203.5145</v>
      </c>
      <c r="C4126" s="25">
        <v>4.6674004</v>
      </c>
      <c r="D4126" s="26">
        <v>-4.5428424999999998E-3</v>
      </c>
      <c r="F4126" s="18">
        <f t="shared" si="171"/>
        <v>7.1978530368612299</v>
      </c>
      <c r="G4126" s="12">
        <f t="shared" si="172"/>
        <v>49.627208566194632</v>
      </c>
    </row>
    <row r="4127" spans="1:7" x14ac:dyDescent="0.25">
      <c r="A4127" s="24">
        <v>69.291015999999999</v>
      </c>
      <c r="B4127" s="23">
        <v>-203.57105999999999</v>
      </c>
      <c r="C4127" s="25">
        <v>4.6674638000000002</v>
      </c>
      <c r="D4127" s="26">
        <v>-4.5422316000000001E-3</v>
      </c>
      <c r="F4127" s="18">
        <f t="shared" si="171"/>
        <v>7.1998534376570689</v>
      </c>
      <c r="G4127" s="12">
        <f t="shared" si="172"/>
        <v>49.641000777150133</v>
      </c>
    </row>
    <row r="4128" spans="1:7" x14ac:dyDescent="0.25">
      <c r="A4128" s="24">
        <v>69.340819999999994</v>
      </c>
      <c r="B4128" s="23">
        <v>-203.61076</v>
      </c>
      <c r="C4128" s="25">
        <v>4.6674084999999996</v>
      </c>
      <c r="D4128" s="26">
        <v>-4.5403865999999998E-3</v>
      </c>
      <c r="F4128" s="18">
        <f t="shared" si="171"/>
        <v>7.2012575379327908</v>
      </c>
      <c r="G4128" s="12">
        <f t="shared" si="172"/>
        <v>49.650681660723919</v>
      </c>
    </row>
    <row r="4129" spans="1:7" x14ac:dyDescent="0.25">
      <c r="A4129" s="24">
        <v>69.390625</v>
      </c>
      <c r="B4129" s="23">
        <v>-203.64604</v>
      </c>
      <c r="C4129" s="25">
        <v>4.6673521999999998</v>
      </c>
      <c r="D4129" s="26">
        <v>-4.5414920999999999E-3</v>
      </c>
      <c r="F4129" s="18">
        <f t="shared" si="171"/>
        <v>7.2025053126866316</v>
      </c>
      <c r="G4129" s="12">
        <f t="shared" si="172"/>
        <v>49.659284723003104</v>
      </c>
    </row>
    <row r="4130" spans="1:7" x14ac:dyDescent="0.25">
      <c r="A4130" s="24">
        <v>69.440430000000006</v>
      </c>
      <c r="B4130" s="23">
        <v>-203.68656999999999</v>
      </c>
      <c r="C4130" s="25">
        <v>4.6672111000000003</v>
      </c>
      <c r="D4130" s="26">
        <v>-4.5429585000000003E-3</v>
      </c>
      <c r="F4130" s="18">
        <f t="shared" si="171"/>
        <v>7.2039387682074123</v>
      </c>
      <c r="G4130" s="12">
        <f t="shared" si="172"/>
        <v>49.669168002883339</v>
      </c>
    </row>
    <row r="4131" spans="1:7" x14ac:dyDescent="0.25">
      <c r="A4131" s="24">
        <v>69.490234000000001</v>
      </c>
      <c r="B4131" s="23">
        <v>-203.74010000000001</v>
      </c>
      <c r="C4131" s="25">
        <v>4.6672602000000003</v>
      </c>
      <c r="D4131" s="26">
        <v>-4.5418204000000004E-3</v>
      </c>
      <c r="F4131" s="18">
        <f t="shared" si="171"/>
        <v>7.205832004674904</v>
      </c>
      <c r="G4131" s="12">
        <f t="shared" si="172"/>
        <v>49.682221345394808</v>
      </c>
    </row>
    <row r="4132" spans="1:7" x14ac:dyDescent="0.25">
      <c r="A4132" s="24">
        <v>69.540038999999993</v>
      </c>
      <c r="B4132" s="23">
        <v>-203.78851</v>
      </c>
      <c r="C4132" s="25">
        <v>4.6672010000000004</v>
      </c>
      <c r="D4132" s="26">
        <v>-4.5413108999999997E-3</v>
      </c>
      <c r="F4132" s="18">
        <f t="shared" si="171"/>
        <v>7.2075441581849216</v>
      </c>
      <c r="G4132" s="12">
        <f t="shared" si="172"/>
        <v>49.694026170931508</v>
      </c>
    </row>
    <row r="4133" spans="1:7" x14ac:dyDescent="0.25">
      <c r="A4133" s="24">
        <v>69.589843999999999</v>
      </c>
      <c r="B4133" s="23">
        <v>-203.85182</v>
      </c>
      <c r="C4133" s="25">
        <v>4.6672263000000003</v>
      </c>
      <c r="D4133" s="26">
        <v>-4.5420406E-3</v>
      </c>
      <c r="F4133" s="18">
        <f t="shared" si="171"/>
        <v>7.2097832913953983</v>
      </c>
      <c r="G4133" s="12">
        <f t="shared" si="172"/>
        <v>49.709464375945529</v>
      </c>
    </row>
    <row r="4134" spans="1:7" x14ac:dyDescent="0.25">
      <c r="A4134" s="24">
        <v>69.639647999999994</v>
      </c>
      <c r="B4134" s="23">
        <v>-203.91121000000001</v>
      </c>
      <c r="C4134" s="25">
        <v>4.6671658000000003</v>
      </c>
      <c r="D4134" s="26">
        <v>-4.5428812000000004E-3</v>
      </c>
      <c r="F4134" s="18">
        <f t="shared" si="171"/>
        <v>7.2118837829665603</v>
      </c>
      <c r="G4134" s="12">
        <f t="shared" si="172"/>
        <v>49.723946685150757</v>
      </c>
    </row>
    <row r="4135" spans="1:7" x14ac:dyDescent="0.25">
      <c r="A4135" s="24">
        <v>69.689453</v>
      </c>
      <c r="B4135" s="23">
        <v>-203.96948</v>
      </c>
      <c r="C4135" s="25">
        <v>4.6670356000000002</v>
      </c>
      <c r="D4135" s="26">
        <v>-4.5430302000000001E-3</v>
      </c>
      <c r="F4135" s="18">
        <f t="shared" si="171"/>
        <v>7.2139446626407748</v>
      </c>
      <c r="G4135" s="12">
        <f t="shared" si="172"/>
        <v>49.738155881267744</v>
      </c>
    </row>
    <row r="4136" spans="1:7" x14ac:dyDescent="0.25">
      <c r="A4136" s="24">
        <v>69.739258000000007</v>
      </c>
      <c r="B4136" s="23">
        <v>-204.00362000000001</v>
      </c>
      <c r="C4136" s="25">
        <v>4.6670731999999999</v>
      </c>
      <c r="D4136" s="26">
        <v>-4.5437812999999999E-3</v>
      </c>
      <c r="F4136" s="18">
        <f t="shared" ref="F4136:F4199" si="173" xml:space="preserve"> -B4136 / A_6x12_in2</f>
        <v>7.215152118142365</v>
      </c>
      <c r="G4136" s="12">
        <f t="shared" ref="G4136:G4199" si="174" xml:space="preserve"> -B4136 * kip_to_N / A_6x12_mm2</f>
        <v>49.74648095343926</v>
      </c>
    </row>
    <row r="4137" spans="1:7" x14ac:dyDescent="0.25">
      <c r="A4137" s="24">
        <v>69.789062999999999</v>
      </c>
      <c r="B4137" s="23">
        <v>-204.04701</v>
      </c>
      <c r="C4137" s="25">
        <v>4.6670289</v>
      </c>
      <c r="D4137" s="26">
        <v>-4.5434982E-3</v>
      </c>
      <c r="F4137" s="18">
        <f t="shared" si="173"/>
        <v>7.2166867254714218</v>
      </c>
      <c r="G4137" s="12">
        <f t="shared" si="174"/>
        <v>49.757061647098368</v>
      </c>
    </row>
    <row r="4138" spans="1:7" x14ac:dyDescent="0.25">
      <c r="A4138" s="24">
        <v>69.838866999999993</v>
      </c>
      <c r="B4138" s="23">
        <v>-204.09112999999999</v>
      </c>
      <c r="C4138" s="25">
        <v>4.6669802999999996</v>
      </c>
      <c r="D4138" s="26">
        <v>-4.5434027E-3</v>
      </c>
      <c r="F4138" s="18">
        <f t="shared" si="173"/>
        <v>7.2182471512690247</v>
      </c>
      <c r="G4138" s="12">
        <f t="shared" si="174"/>
        <v>49.767820351966769</v>
      </c>
    </row>
    <row r="4139" spans="1:7" x14ac:dyDescent="0.25">
      <c r="A4139" s="24">
        <v>69.888672</v>
      </c>
      <c r="B4139" s="23">
        <v>-204.14734999999999</v>
      </c>
      <c r="C4139" s="25">
        <v>4.6669602000000001</v>
      </c>
      <c r="D4139" s="26">
        <v>-4.5408009999999997E-3</v>
      </c>
      <c r="F4139" s="18">
        <f t="shared" si="173"/>
        <v>7.2202355270247196</v>
      </c>
      <c r="G4139" s="12">
        <f t="shared" si="174"/>
        <v>49.781529653591925</v>
      </c>
    </row>
    <row r="4140" spans="1:7" x14ac:dyDescent="0.25">
      <c r="A4140" s="24">
        <v>69.938477000000006</v>
      </c>
      <c r="B4140" s="23">
        <v>-204.19484</v>
      </c>
      <c r="C4140" s="25">
        <v>4.6669983999999998</v>
      </c>
      <c r="D4140" s="26">
        <v>-4.5425743000000003E-3</v>
      </c>
      <c r="F4140" s="18">
        <f t="shared" si="173"/>
        <v>7.2219151421908165</v>
      </c>
      <c r="G4140" s="12">
        <f t="shared" si="174"/>
        <v>49.793110136234723</v>
      </c>
    </row>
    <row r="4141" spans="1:7" x14ac:dyDescent="0.25">
      <c r="A4141" s="24">
        <v>69.988281000000001</v>
      </c>
      <c r="B4141" s="23">
        <v>-204.24303</v>
      </c>
      <c r="C4141" s="25">
        <v>4.6668968</v>
      </c>
      <c r="D4141" s="26">
        <v>-4.5438376000000004E-3</v>
      </c>
      <c r="F4141" s="18">
        <f t="shared" si="173"/>
        <v>7.2236195147925049</v>
      </c>
      <c r="G4141" s="12">
        <f t="shared" si="174"/>
        <v>49.804861314557677</v>
      </c>
    </row>
    <row r="4142" spans="1:7" x14ac:dyDescent="0.25">
      <c r="A4142" s="24">
        <v>70.038086000000007</v>
      </c>
      <c r="B4142" s="23">
        <v>-204.29703000000001</v>
      </c>
      <c r="C4142" s="25">
        <v>4.6668662999999997</v>
      </c>
      <c r="D4142" s="26">
        <v>-4.5423805999999997E-3</v>
      </c>
      <c r="F4142" s="18">
        <f t="shared" si="173"/>
        <v>7.225529374109608</v>
      </c>
      <c r="G4142" s="12">
        <f t="shared" si="174"/>
        <v>49.8180292670258</v>
      </c>
    </row>
    <row r="4143" spans="1:7" x14ac:dyDescent="0.25">
      <c r="A4143" s="24">
        <v>70.087890999999999</v>
      </c>
      <c r="B4143" s="23">
        <v>-204.34476000000001</v>
      </c>
      <c r="C4143" s="25">
        <v>4.6668925000000003</v>
      </c>
      <c r="D4143" s="26">
        <v>-4.5409947999999999E-3</v>
      </c>
      <c r="F4143" s="18">
        <f t="shared" si="173"/>
        <v>7.2272174775393365</v>
      </c>
      <c r="G4143" s="12">
        <f t="shared" si="174"/>
        <v>49.829668273901788</v>
      </c>
    </row>
    <row r="4144" spans="1:7" x14ac:dyDescent="0.25">
      <c r="A4144" s="24">
        <v>70.137694999999994</v>
      </c>
      <c r="B4144" s="23">
        <v>-204.39458999999999</v>
      </c>
      <c r="C4144" s="25">
        <v>4.6668571999999999</v>
      </c>
      <c r="D4144" s="26">
        <v>-4.5408458000000002E-3</v>
      </c>
      <c r="F4144" s="18">
        <f t="shared" si="173"/>
        <v>7.22897985327584</v>
      </c>
      <c r="G4144" s="12">
        <f t="shared" si="174"/>
        <v>49.841819367818211</v>
      </c>
    </row>
    <row r="4145" spans="1:7" x14ac:dyDescent="0.25">
      <c r="A4145" s="24">
        <v>70.1875</v>
      </c>
      <c r="B4145" s="23">
        <v>-204.44929999999999</v>
      </c>
      <c r="C4145" s="25">
        <v>4.6669086999999996</v>
      </c>
      <c r="D4145" s="26">
        <v>-4.5405178999999999E-3</v>
      </c>
      <c r="F4145" s="18">
        <f t="shared" si="173"/>
        <v>7.2309148237061862</v>
      </c>
      <c r="G4145" s="12">
        <f t="shared" si="174"/>
        <v>49.855160454476199</v>
      </c>
    </row>
    <row r="4146" spans="1:7" x14ac:dyDescent="0.25">
      <c r="A4146" s="24">
        <v>70.237305000000006</v>
      </c>
      <c r="B4146" s="23">
        <v>-204.48740000000001</v>
      </c>
      <c r="C4146" s="25">
        <v>4.6668247999999997</v>
      </c>
      <c r="D4146" s="26">
        <v>-4.5429169999999996E-3</v>
      </c>
      <c r="F4146" s="18">
        <f t="shared" si="173"/>
        <v>7.2322623355576976</v>
      </c>
      <c r="G4146" s="12">
        <f t="shared" si="174"/>
        <v>49.864451176495379</v>
      </c>
    </row>
    <row r="4147" spans="1:7" x14ac:dyDescent="0.25">
      <c r="A4147" s="24">
        <v>70.287109000000001</v>
      </c>
      <c r="B4147" s="23">
        <v>-204.52645999999999</v>
      </c>
      <c r="C4147" s="25">
        <v>4.6666803000000003</v>
      </c>
      <c r="D4147" s="26">
        <v>-4.5424849000000002E-3</v>
      </c>
      <c r="F4147" s="18">
        <f t="shared" si="173"/>
        <v>7.2336438004637351</v>
      </c>
      <c r="G4147" s="12">
        <f t="shared" si="174"/>
        <v>49.873975995447317</v>
      </c>
    </row>
    <row r="4148" spans="1:7" x14ac:dyDescent="0.25">
      <c r="A4148" s="24">
        <v>70.336913999999993</v>
      </c>
      <c r="B4148" s="23">
        <v>-204.55779000000001</v>
      </c>
      <c r="C4148" s="25">
        <v>4.6667199000000004</v>
      </c>
      <c r="D4148" s="26">
        <v>-4.5413583999999998E-3</v>
      </c>
      <c r="F4148" s="18">
        <f t="shared" si="173"/>
        <v>7.2347518725453064</v>
      </c>
      <c r="G4148" s="12">
        <f t="shared" si="174"/>
        <v>49.881615846388556</v>
      </c>
    </row>
    <row r="4149" spans="1:7" x14ac:dyDescent="0.25">
      <c r="A4149" s="24">
        <v>70.386718999999999</v>
      </c>
      <c r="B4149" s="23">
        <v>-204.62643</v>
      </c>
      <c r="C4149" s="25">
        <v>4.6667233000000001</v>
      </c>
      <c r="D4149" s="26">
        <v>-4.5425086E-3</v>
      </c>
      <c r="F4149" s="18">
        <f t="shared" si="173"/>
        <v>7.2371795159439349</v>
      </c>
      <c r="G4149" s="12">
        <f t="shared" si="174"/>
        <v>49.898353777081368</v>
      </c>
    </row>
    <row r="4150" spans="1:7" x14ac:dyDescent="0.25">
      <c r="A4150" s="24">
        <v>70.436522999999994</v>
      </c>
      <c r="B4150" s="23">
        <v>-204.68913000000001</v>
      </c>
      <c r="C4150" s="25">
        <v>4.6666808</v>
      </c>
      <c r="D4150" s="26">
        <v>-4.5413970999999996E-3</v>
      </c>
      <c r="F4150" s="18">
        <f t="shared" si="173"/>
        <v>7.2393970748176821</v>
      </c>
      <c r="G4150" s="12">
        <f t="shared" si="174"/>
        <v>49.913643233002695</v>
      </c>
    </row>
    <row r="4151" spans="1:7" x14ac:dyDescent="0.25">
      <c r="A4151" s="24">
        <v>70.486328</v>
      </c>
      <c r="B4151" s="23">
        <v>-204.74625</v>
      </c>
      <c r="C4151" s="25">
        <v>4.6666403000000001</v>
      </c>
      <c r="D4151" s="26">
        <v>-4.5418799999999999E-3</v>
      </c>
      <c r="F4151" s="18">
        <f t="shared" si="173"/>
        <v>7.2414172815619953</v>
      </c>
      <c r="G4151" s="12">
        <f t="shared" si="174"/>
        <v>49.927572000502316</v>
      </c>
    </row>
    <row r="4152" spans="1:7" x14ac:dyDescent="0.25">
      <c r="A4152" s="24">
        <v>70.536133000000007</v>
      </c>
      <c r="B4152" s="23">
        <v>-204.79438999999999</v>
      </c>
      <c r="C4152" s="25">
        <v>4.6665248999999998</v>
      </c>
      <c r="D4152" s="26">
        <v>-4.5426575999999996E-3</v>
      </c>
      <c r="F4152" s="18">
        <f t="shared" si="173"/>
        <v>7.2431198857754264</v>
      </c>
      <c r="G4152" s="12">
        <f t="shared" si="174"/>
        <v>49.939310986276674</v>
      </c>
    </row>
    <row r="4153" spans="1:7" x14ac:dyDescent="0.25">
      <c r="A4153" s="24">
        <v>70.585937999999999</v>
      </c>
      <c r="B4153" s="23">
        <v>-204.83150000000001</v>
      </c>
      <c r="C4153" s="25">
        <v>4.6665806999999999</v>
      </c>
      <c r="D4153" s="26">
        <v>-4.5429855E-3</v>
      </c>
      <c r="F4153" s="18">
        <f t="shared" si="173"/>
        <v>7.2444323835394577</v>
      </c>
      <c r="G4153" s="12">
        <f t="shared" si="174"/>
        <v>49.948360295833936</v>
      </c>
    </row>
    <row r="4154" spans="1:7" x14ac:dyDescent="0.25">
      <c r="A4154" s="24">
        <v>70.635741999999993</v>
      </c>
      <c r="B4154" s="23">
        <v>-204.87021999999999</v>
      </c>
      <c r="C4154" s="25">
        <v>4.6665421</v>
      </c>
      <c r="D4154" s="26">
        <v>-4.5396862999999999E-3</v>
      </c>
      <c r="F4154" s="18">
        <f t="shared" si="173"/>
        <v>7.2458018234053503</v>
      </c>
      <c r="G4154" s="12">
        <f t="shared" si="174"/>
        <v>49.957802205455522</v>
      </c>
    </row>
    <row r="4155" spans="1:7" x14ac:dyDescent="0.25">
      <c r="A4155" s="24">
        <v>70.685547</v>
      </c>
      <c r="B4155" s="23">
        <v>-204.92836</v>
      </c>
      <c r="C4155" s="25">
        <v>4.6664624000000003</v>
      </c>
      <c r="D4155" s="26">
        <v>-4.5414683000000004E-3</v>
      </c>
      <c r="F4155" s="18">
        <f t="shared" si="173"/>
        <v>7.2478581052700983</v>
      </c>
      <c r="G4155" s="12">
        <f t="shared" si="174"/>
        <v>49.971979700946207</v>
      </c>
    </row>
    <row r="4156" spans="1:7" x14ac:dyDescent="0.25">
      <c r="A4156" s="24">
        <v>70.735352000000006</v>
      </c>
      <c r="B4156" s="23">
        <v>-204.98396</v>
      </c>
      <c r="C4156" s="25">
        <v>4.6664715000000001</v>
      </c>
      <c r="D4156" s="26">
        <v>-4.5445650000000004E-3</v>
      </c>
      <c r="F4156" s="18">
        <f t="shared" si="173"/>
        <v>7.2498245530114112</v>
      </c>
      <c r="G4156" s="12">
        <f t="shared" si="174"/>
        <v>49.985537814968943</v>
      </c>
    </row>
    <row r="4157" spans="1:7" x14ac:dyDescent="0.25">
      <c r="A4157" s="24">
        <v>70.785156000000001</v>
      </c>
      <c r="B4157" s="23">
        <v>-205.02493000000001</v>
      </c>
      <c r="C4157" s="25">
        <v>4.6664061999999999</v>
      </c>
      <c r="D4157" s="26">
        <v>-4.5420914E-3</v>
      </c>
      <c r="F4157" s="18">
        <f t="shared" si="173"/>
        <v>7.2512735703488502</v>
      </c>
      <c r="G4157" s="12">
        <f t="shared" si="174"/>
        <v>49.995528389276714</v>
      </c>
    </row>
    <row r="4158" spans="1:7" x14ac:dyDescent="0.25">
      <c r="A4158" s="24">
        <v>70.834961000000007</v>
      </c>
      <c r="B4158" s="23">
        <v>-205.08080000000001</v>
      </c>
      <c r="C4158" s="25">
        <v>4.6663914000000002</v>
      </c>
      <c r="D4158" s="26">
        <v>-4.5415908000000001E-3</v>
      </c>
      <c r="F4158" s="18">
        <f t="shared" si="173"/>
        <v>7.2532495673867494</v>
      </c>
      <c r="G4158" s="12">
        <f t="shared" si="174"/>
        <v>50.009152343061793</v>
      </c>
    </row>
    <row r="4159" spans="1:7" x14ac:dyDescent="0.25">
      <c r="A4159" s="24">
        <v>70.884765999999999</v>
      </c>
      <c r="B4159" s="23">
        <v>-205.13594000000001</v>
      </c>
      <c r="C4159" s="25">
        <v>4.6663712999999998</v>
      </c>
      <c r="D4159" s="26">
        <v>-4.5414772000000004E-3</v>
      </c>
      <c r="F4159" s="18">
        <f t="shared" si="173"/>
        <v>7.2551997459561015</v>
      </c>
      <c r="G4159" s="12">
        <f t="shared" si="174"/>
        <v>50.022598285637571</v>
      </c>
    </row>
    <row r="4160" spans="1:7" x14ac:dyDescent="0.25">
      <c r="A4160" s="24">
        <v>70.934569999999994</v>
      </c>
      <c r="B4160" s="23">
        <v>-205.17929000000001</v>
      </c>
      <c r="C4160" s="25">
        <v>4.6664003999999997</v>
      </c>
      <c r="D4160" s="26">
        <v>-4.5429705999999997E-3</v>
      </c>
      <c r="F4160" s="18">
        <f t="shared" si="173"/>
        <v>7.2567329385745536</v>
      </c>
      <c r="G4160" s="12">
        <f t="shared" si="174"/>
        <v>50.033169225257822</v>
      </c>
    </row>
    <row r="4161" spans="1:7" x14ac:dyDescent="0.25">
      <c r="A4161" s="24">
        <v>70.984375</v>
      </c>
      <c r="B4161" s="23">
        <v>-205.20882</v>
      </c>
      <c r="C4161" s="25">
        <v>4.6663588999999996</v>
      </c>
      <c r="D4161" s="26">
        <v>-4.5416355000000002E-3</v>
      </c>
      <c r="F4161" s="18">
        <f t="shared" si="173"/>
        <v>7.2577773486788875</v>
      </c>
      <c r="G4161" s="12">
        <f t="shared" si="174"/>
        <v>50.040370144450108</v>
      </c>
    </row>
    <row r="4162" spans="1:7" x14ac:dyDescent="0.25">
      <c r="A4162" s="24">
        <v>71.034180000000006</v>
      </c>
      <c r="B4162" s="23">
        <v>-205.25344999999999</v>
      </c>
      <c r="C4162" s="25">
        <v>4.6663275000000004</v>
      </c>
      <c r="D4162" s="26">
        <v>-4.5416919000000004E-3</v>
      </c>
      <c r="F4162" s="18">
        <f t="shared" si="173"/>
        <v>7.2593558120367074</v>
      </c>
      <c r="G4162" s="12">
        <f t="shared" si="174"/>
        <v>50.051253213314048</v>
      </c>
    </row>
    <row r="4163" spans="1:7" x14ac:dyDescent="0.25">
      <c r="A4163" s="24">
        <v>71.083984000000001</v>
      </c>
      <c r="B4163" s="23">
        <v>-205.30591999999999</v>
      </c>
      <c r="C4163" s="25">
        <v>4.6661891999999998</v>
      </c>
      <c r="D4163" s="26">
        <v>-4.541677E-3</v>
      </c>
      <c r="F4163" s="18">
        <f t="shared" si="173"/>
        <v>7.2612115586731587</v>
      </c>
      <c r="G4163" s="12">
        <f t="shared" si="174"/>
        <v>50.064048073795568</v>
      </c>
    </row>
    <row r="4164" spans="1:7" x14ac:dyDescent="0.25">
      <c r="A4164" s="24">
        <v>71.133788999999993</v>
      </c>
      <c r="B4164" s="23">
        <v>-205.36105000000001</v>
      </c>
      <c r="C4164" s="25">
        <v>4.6661533999999998</v>
      </c>
      <c r="D4164" s="26">
        <v>-4.5417872999999999E-3</v>
      </c>
      <c r="F4164" s="18">
        <f t="shared" si="173"/>
        <v>7.263161383564861</v>
      </c>
      <c r="G4164" s="12">
        <f t="shared" si="174"/>
        <v>50.07749157786165</v>
      </c>
    </row>
    <row r="4165" spans="1:7" x14ac:dyDescent="0.25">
      <c r="A4165" s="24">
        <v>71.183593999999999</v>
      </c>
      <c r="B4165" s="23">
        <v>-205.42374000000001</v>
      </c>
      <c r="C4165" s="25">
        <v>4.6661710999999997</v>
      </c>
      <c r="D4165" s="26">
        <v>-4.5426277999999999E-3</v>
      </c>
      <c r="F4165" s="18">
        <f t="shared" si="173"/>
        <v>7.2653785887609565</v>
      </c>
      <c r="G4165" s="12">
        <f t="shared" si="174"/>
        <v>50.092778595273252</v>
      </c>
    </row>
    <row r="4166" spans="1:7" x14ac:dyDescent="0.25">
      <c r="A4166" s="24">
        <v>71.233397999999994</v>
      </c>
      <c r="B4166" s="23">
        <v>-205.48602</v>
      </c>
      <c r="C4166" s="25">
        <v>4.6661257999999997</v>
      </c>
      <c r="D4166" s="26">
        <v>-4.5426069000000001E-3</v>
      </c>
      <c r="F4166" s="18">
        <f t="shared" si="173"/>
        <v>7.2675812931733486</v>
      </c>
      <c r="G4166" s="12">
        <f t="shared" si="174"/>
        <v>50.107965633786492</v>
      </c>
    </row>
    <row r="4167" spans="1:7" x14ac:dyDescent="0.25">
      <c r="A4167" s="24">
        <v>71.283203</v>
      </c>
      <c r="B4167" s="23">
        <v>-205.53068999999999</v>
      </c>
      <c r="C4167" s="25">
        <v>4.6660905000000001</v>
      </c>
      <c r="D4167" s="26">
        <v>-4.5427438000000004E-3</v>
      </c>
      <c r="F4167" s="18">
        <f t="shared" si="173"/>
        <v>7.2691611712417741</v>
      </c>
      <c r="G4167" s="12">
        <f t="shared" si="174"/>
        <v>50.118858456689296</v>
      </c>
    </row>
    <row r="4168" spans="1:7" x14ac:dyDescent="0.25">
      <c r="A4168" s="24">
        <v>71.333008000000007</v>
      </c>
      <c r="B4168" s="23">
        <v>-205.56906000000001</v>
      </c>
      <c r="C4168" s="25">
        <v>4.6660880999999996</v>
      </c>
      <c r="D4168" s="26">
        <v>-4.5423657000000003E-3</v>
      </c>
      <c r="F4168" s="18">
        <f t="shared" si="173"/>
        <v>7.2705182323898709</v>
      </c>
      <c r="G4168" s="12">
        <f t="shared" si="174"/>
        <v>50.128215018470819</v>
      </c>
    </row>
    <row r="4169" spans="1:7" x14ac:dyDescent="0.25">
      <c r="A4169" s="24">
        <v>71.382812999999999</v>
      </c>
      <c r="B4169" s="23">
        <v>-205.60230999999999</v>
      </c>
      <c r="C4169" s="25">
        <v>4.6660361000000004</v>
      </c>
      <c r="D4169" s="26">
        <v>-4.5423149000000003E-3</v>
      </c>
      <c r="F4169" s="18">
        <f t="shared" si="173"/>
        <v>7.2716942105804936</v>
      </c>
      <c r="G4169" s="12">
        <f t="shared" si="174"/>
        <v>50.136323063277572</v>
      </c>
    </row>
    <row r="4170" spans="1:7" x14ac:dyDescent="0.25">
      <c r="A4170" s="24">
        <v>71.432616999999993</v>
      </c>
      <c r="B4170" s="23">
        <v>-205.67142000000001</v>
      </c>
      <c r="C4170" s="25">
        <v>4.6659955999999996</v>
      </c>
      <c r="D4170" s="26">
        <v>-4.5407232999999997E-3</v>
      </c>
      <c r="F4170" s="18">
        <f t="shared" si="173"/>
        <v>7.2741384768287354</v>
      </c>
      <c r="G4170" s="12">
        <f t="shared" si="174"/>
        <v>50.15317560392706</v>
      </c>
    </row>
    <row r="4171" spans="1:7" x14ac:dyDescent="0.25">
      <c r="A4171" s="24">
        <v>71.482422</v>
      </c>
      <c r="B4171" s="23">
        <v>-205.70140000000001</v>
      </c>
      <c r="C4171" s="25">
        <v>4.6660423</v>
      </c>
      <c r="D4171" s="26">
        <v>-4.5414953000000001E-3</v>
      </c>
      <c r="F4171" s="18">
        <f t="shared" si="173"/>
        <v>7.2751988024273784</v>
      </c>
      <c r="G4171" s="12">
        <f t="shared" si="174"/>
        <v>50.160486256056586</v>
      </c>
    </row>
    <row r="4172" spans="1:7" x14ac:dyDescent="0.25">
      <c r="A4172" s="24">
        <v>71.532227000000006</v>
      </c>
      <c r="B4172" s="23">
        <v>-205.75139999999999</v>
      </c>
      <c r="C4172" s="25">
        <v>4.6658869000000003</v>
      </c>
      <c r="D4172" s="26">
        <v>-4.5394390000000001E-3</v>
      </c>
      <c r="F4172" s="18">
        <f t="shared" si="173"/>
        <v>7.2769671906839539</v>
      </c>
      <c r="G4172" s="12">
        <f t="shared" si="174"/>
        <v>50.172678804638181</v>
      </c>
    </row>
    <row r="4173" spans="1:7" x14ac:dyDescent="0.25">
      <c r="A4173" s="24">
        <v>71.582031000000001</v>
      </c>
      <c r="B4173" s="23">
        <v>-205.80457000000001</v>
      </c>
      <c r="C4173" s="25">
        <v>4.6659655999999998</v>
      </c>
      <c r="D4173" s="26">
        <v>-4.5411647000000001E-3</v>
      </c>
      <c r="F4173" s="18">
        <f t="shared" si="173"/>
        <v>7.2788476947559984</v>
      </c>
      <c r="G4173" s="12">
        <f t="shared" si="174"/>
        <v>50.185644360799863</v>
      </c>
    </row>
    <row r="4174" spans="1:7" x14ac:dyDescent="0.25">
      <c r="A4174" s="24">
        <v>71.631836000000007</v>
      </c>
      <c r="B4174" s="23">
        <v>-205.84312</v>
      </c>
      <c r="C4174" s="25">
        <v>4.6659126000000004</v>
      </c>
      <c r="D4174" s="26">
        <v>-4.5393737999999996E-3</v>
      </c>
      <c r="F4174" s="18">
        <f t="shared" si="173"/>
        <v>7.2802111221018189</v>
      </c>
      <c r="G4174" s="12">
        <f t="shared" si="174"/>
        <v>50.195044815756269</v>
      </c>
    </row>
    <row r="4175" spans="1:7" x14ac:dyDescent="0.25">
      <c r="A4175" s="24">
        <v>71.681640999999999</v>
      </c>
      <c r="B4175" s="23">
        <v>-205.91403</v>
      </c>
      <c r="C4175" s="25">
        <v>4.6658502000000004</v>
      </c>
      <c r="D4175" s="26">
        <v>-4.5410156999999996E-3</v>
      </c>
      <c r="F4175" s="18">
        <f t="shared" si="173"/>
        <v>7.2827190503272954</v>
      </c>
      <c r="G4175" s="12">
        <f t="shared" si="174"/>
        <v>50.212336288154695</v>
      </c>
    </row>
    <row r="4176" spans="1:7" x14ac:dyDescent="0.25">
      <c r="A4176" s="24">
        <v>71.731444999999994</v>
      </c>
      <c r="B4176" s="23">
        <v>-205.96417</v>
      </c>
      <c r="C4176" s="25">
        <v>4.6658669000000002</v>
      </c>
      <c r="D4176" s="26">
        <v>-4.5416802000000003E-3</v>
      </c>
      <c r="F4176" s="18">
        <f t="shared" si="173"/>
        <v>7.2844923900709908</v>
      </c>
      <c r="G4176" s="12">
        <f t="shared" si="174"/>
        <v>50.224562975872317</v>
      </c>
    </row>
    <row r="4177" spans="1:7" x14ac:dyDescent="0.25">
      <c r="A4177" s="24">
        <v>71.78125</v>
      </c>
      <c r="B4177" s="23">
        <v>-206.00588999999999</v>
      </c>
      <c r="C4177" s="25">
        <v>4.6657748000000003</v>
      </c>
      <c r="D4177" s="26">
        <v>-4.5408905000000003E-3</v>
      </c>
      <c r="F4177" s="18">
        <f t="shared" si="173"/>
        <v>7.2859679332322775</v>
      </c>
      <c r="G4177" s="12">
        <f t="shared" si="174"/>
        <v>50.234736438408802</v>
      </c>
    </row>
    <row r="4178" spans="1:7" x14ac:dyDescent="0.25">
      <c r="A4178" s="24">
        <v>71.831055000000006</v>
      </c>
      <c r="B4178" s="23">
        <v>-206.05582000000001</v>
      </c>
      <c r="C4178" s="25">
        <v>4.6658225</v>
      </c>
      <c r="D4178" s="26">
        <v>-4.5402678999999996E-3</v>
      </c>
      <c r="F4178" s="18">
        <f t="shared" si="173"/>
        <v>7.2877338457452963</v>
      </c>
      <c r="G4178" s="12">
        <f t="shared" si="174"/>
        <v>50.246911917422395</v>
      </c>
    </row>
    <row r="4179" spans="1:7" x14ac:dyDescent="0.25">
      <c r="A4179" s="24">
        <v>71.880859000000001</v>
      </c>
      <c r="B4179" s="23">
        <v>-206.11152999999999</v>
      </c>
      <c r="C4179" s="25">
        <v>4.6657213999999998</v>
      </c>
      <c r="D4179" s="26">
        <v>-4.5376629999999999E-3</v>
      </c>
      <c r="F4179" s="18">
        <f t="shared" si="173"/>
        <v>7.2897041839407724</v>
      </c>
      <c r="G4179" s="12">
        <f t="shared" si="174"/>
        <v>50.260496855052004</v>
      </c>
    </row>
    <row r="4180" spans="1:7" x14ac:dyDescent="0.25">
      <c r="A4180" s="24">
        <v>71.930663999999993</v>
      </c>
      <c r="B4180" s="23">
        <v>-206.14100999999999</v>
      </c>
      <c r="C4180" s="25">
        <v>4.6657925000000002</v>
      </c>
      <c r="D4180" s="26">
        <v>-4.5411111999999997E-3</v>
      </c>
      <c r="F4180" s="18">
        <f t="shared" si="173"/>
        <v>7.2907468256568508</v>
      </c>
      <c r="G4180" s="12">
        <f t="shared" si="174"/>
        <v>50.267685581695716</v>
      </c>
    </row>
    <row r="4181" spans="1:7" x14ac:dyDescent="0.25">
      <c r="A4181" s="24">
        <v>71.980468999999999</v>
      </c>
      <c r="B4181" s="23">
        <v>-206.21451999999999</v>
      </c>
      <c r="C4181" s="25">
        <v>4.6656050999999996</v>
      </c>
      <c r="D4181" s="26">
        <v>-4.5419661000000002E-3</v>
      </c>
      <c r="F4181" s="18">
        <f t="shared" si="173"/>
        <v>7.2933467100716696</v>
      </c>
      <c r="G4181" s="12">
        <f t="shared" si="174"/>
        <v>50.285611066620383</v>
      </c>
    </row>
    <row r="4182" spans="1:7" x14ac:dyDescent="0.25">
      <c r="A4182" s="24">
        <v>72.030272999999994</v>
      </c>
      <c r="B4182" s="23">
        <v>-206.26304999999999</v>
      </c>
      <c r="C4182" s="25">
        <v>4.6656431999999999</v>
      </c>
      <c r="D4182" s="26">
        <v>-4.5419930999999998E-3</v>
      </c>
      <c r="F4182" s="18">
        <f t="shared" si="173"/>
        <v>7.2950631077135029</v>
      </c>
      <c r="G4182" s="12">
        <f t="shared" si="174"/>
        <v>50.297445154273682</v>
      </c>
    </row>
    <row r="4183" spans="1:7" x14ac:dyDescent="0.25">
      <c r="A4183" s="24">
        <v>72.080078</v>
      </c>
      <c r="B4183" s="23">
        <v>-206.30438000000001</v>
      </c>
      <c r="C4183" s="25">
        <v>4.6656088999999996</v>
      </c>
      <c r="D4183" s="26">
        <v>-4.5394329000000002E-3</v>
      </c>
      <c r="F4183" s="18">
        <f t="shared" si="173"/>
        <v>7.2965248574463892</v>
      </c>
      <c r="G4183" s="12">
        <f t="shared" si="174"/>
        <v>50.307523514931233</v>
      </c>
    </row>
    <row r="4184" spans="1:7" x14ac:dyDescent="0.25">
      <c r="A4184" s="24">
        <v>72.129883000000007</v>
      </c>
      <c r="B4184" s="23">
        <v>-206.35522</v>
      </c>
      <c r="C4184" s="25">
        <v>4.6656088999999996</v>
      </c>
      <c r="D4184" s="26">
        <v>-4.5408065999999999E-3</v>
      </c>
      <c r="F4184" s="18">
        <f t="shared" si="173"/>
        <v>7.298322954625676</v>
      </c>
      <c r="G4184" s="12">
        <f t="shared" si="174"/>
        <v>50.319920898329002</v>
      </c>
    </row>
    <row r="4185" spans="1:7" x14ac:dyDescent="0.25">
      <c r="A4185" s="24">
        <v>72.179687999999999</v>
      </c>
      <c r="B4185" s="23">
        <v>-206.40294</v>
      </c>
      <c r="C4185" s="25">
        <v>4.6656113000000001</v>
      </c>
      <c r="D4185" s="26">
        <v>-4.5407922000000002E-3</v>
      </c>
      <c r="F4185" s="18">
        <f t="shared" si="173"/>
        <v>7.3000107043777529</v>
      </c>
      <c r="G4185" s="12">
        <f t="shared" si="174"/>
        <v>50.33155746669528</v>
      </c>
    </row>
    <row r="4186" spans="1:7" x14ac:dyDescent="0.25">
      <c r="A4186" s="24">
        <v>72.229491999999993</v>
      </c>
      <c r="B4186" s="23">
        <v>-206.45442</v>
      </c>
      <c r="C4186" s="25">
        <v>4.6655340000000001</v>
      </c>
      <c r="D4186" s="26">
        <v>-4.5404848999999999E-3</v>
      </c>
      <c r="F4186" s="18">
        <f t="shared" si="173"/>
        <v>7.3018314369267241</v>
      </c>
      <c r="G4186" s="12">
        <f t="shared" si="174"/>
        <v>50.344110914714896</v>
      </c>
    </row>
    <row r="4187" spans="1:7" x14ac:dyDescent="0.25">
      <c r="A4187" s="24">
        <v>72.279297</v>
      </c>
      <c r="B4187" s="23">
        <v>-206.51297</v>
      </c>
      <c r="C4187" s="25">
        <v>4.6654457999999996</v>
      </c>
      <c r="D4187" s="26">
        <v>-4.5398562000000002E-3</v>
      </c>
      <c r="F4187" s="18">
        <f t="shared" si="173"/>
        <v>7.3039022195751757</v>
      </c>
      <c r="G4187" s="12">
        <f t="shared" si="174"/>
        <v>50.358388389103943</v>
      </c>
    </row>
    <row r="4188" spans="1:7" x14ac:dyDescent="0.25">
      <c r="A4188" s="24">
        <v>72.329102000000006</v>
      </c>
      <c r="B4188" s="23">
        <v>-206.55851999999999</v>
      </c>
      <c r="C4188" s="25">
        <v>4.6654910999999997</v>
      </c>
      <c r="D4188" s="26">
        <v>-4.5413970999999996E-3</v>
      </c>
      <c r="F4188" s="18">
        <f t="shared" si="173"/>
        <v>7.3055132212769163</v>
      </c>
      <c r="G4188" s="12">
        <f t="shared" si="174"/>
        <v>50.369495800861777</v>
      </c>
    </row>
    <row r="4189" spans="1:7" x14ac:dyDescent="0.25">
      <c r="A4189" s="24">
        <v>72.378906000000001</v>
      </c>
      <c r="B4189" s="23">
        <v>-206.60239999999999</v>
      </c>
      <c r="C4189" s="25">
        <v>4.6655258999999996</v>
      </c>
      <c r="D4189" s="26">
        <v>-4.5409975999999999E-3</v>
      </c>
      <c r="F4189" s="18">
        <f t="shared" si="173"/>
        <v>7.3070651588108877</v>
      </c>
      <c r="G4189" s="12">
        <f t="shared" si="174"/>
        <v>50.380195981496989</v>
      </c>
    </row>
    <row r="4190" spans="1:7" x14ac:dyDescent="0.25">
      <c r="A4190" s="24">
        <v>72.428711000000007</v>
      </c>
      <c r="B4190" s="23">
        <v>-206.64062999999999</v>
      </c>
      <c r="C4190" s="25">
        <v>4.6654648999999999</v>
      </c>
      <c r="D4190" s="26">
        <v>-4.5427083999999996E-3</v>
      </c>
      <c r="F4190" s="18">
        <f t="shared" si="173"/>
        <v>7.3084172684718665</v>
      </c>
      <c r="G4190" s="12">
        <f t="shared" si="174"/>
        <v>50.389518404142478</v>
      </c>
    </row>
    <row r="4191" spans="1:7" x14ac:dyDescent="0.25">
      <c r="A4191" s="24">
        <v>72.478515999999999</v>
      </c>
      <c r="B4191" s="23">
        <v>-206.71261999999999</v>
      </c>
      <c r="C4191" s="25">
        <v>4.6654891999999997</v>
      </c>
      <c r="D4191" s="26">
        <v>-4.5424936999999997E-3</v>
      </c>
      <c r="F4191" s="18">
        <f t="shared" si="173"/>
        <v>7.3109633938836858</v>
      </c>
      <c r="G4191" s="12">
        <f t="shared" si="174"/>
        <v>50.407073235590268</v>
      </c>
    </row>
    <row r="4192" spans="1:7" x14ac:dyDescent="0.25">
      <c r="A4192" s="24">
        <v>72.528319999999994</v>
      </c>
      <c r="B4192" s="23">
        <v>-206.77025</v>
      </c>
      <c r="C4192" s="25">
        <v>4.6653123000000001</v>
      </c>
      <c r="D4192" s="26">
        <v>-4.5399307E-3</v>
      </c>
      <c r="F4192" s="18">
        <f t="shared" si="173"/>
        <v>7.3130016381882159</v>
      </c>
      <c r="G4192" s="12">
        <f t="shared" si="174"/>
        <v>50.421126367085421</v>
      </c>
    </row>
    <row r="4193" spans="1:7" x14ac:dyDescent="0.25">
      <c r="A4193" s="24">
        <v>72.578125</v>
      </c>
      <c r="B4193" s="23">
        <v>-206.81627</v>
      </c>
      <c r="C4193" s="25">
        <v>4.6653232999999998</v>
      </c>
      <c r="D4193" s="26">
        <v>-4.5414599999999998E-3</v>
      </c>
      <c r="F4193" s="18">
        <f t="shared" si="173"/>
        <v>7.3146292627395697</v>
      </c>
      <c r="G4193" s="12">
        <f t="shared" si="174"/>
        <v>50.432348388799923</v>
      </c>
    </row>
    <row r="4194" spans="1:7" x14ac:dyDescent="0.25">
      <c r="A4194" s="24">
        <v>72.627930000000006</v>
      </c>
      <c r="B4194" s="23">
        <v>-206.87582</v>
      </c>
      <c r="C4194" s="25">
        <v>4.6652655999999997</v>
      </c>
      <c r="D4194" s="26">
        <v>-4.5413225999999998E-3</v>
      </c>
      <c r="F4194" s="18">
        <f t="shared" si="173"/>
        <v>7.3167354131531521</v>
      </c>
      <c r="G4194" s="12">
        <f t="shared" si="174"/>
        <v>50.446869714160613</v>
      </c>
    </row>
    <row r="4195" spans="1:7" x14ac:dyDescent="0.25">
      <c r="A4195" s="24">
        <v>72.677734000000001</v>
      </c>
      <c r="B4195" s="23">
        <v>-206.90044</v>
      </c>
      <c r="C4195" s="25">
        <v>4.6652931999999998</v>
      </c>
      <c r="D4195" s="26">
        <v>-4.5415074999999999E-3</v>
      </c>
      <c r="F4195" s="18">
        <f t="shared" si="173"/>
        <v>7.3176061675306903</v>
      </c>
      <c r="G4195" s="12">
        <f t="shared" si="174"/>
        <v>50.452873325082187</v>
      </c>
    </row>
    <row r="4196" spans="1:7" x14ac:dyDescent="0.25">
      <c r="A4196" s="24">
        <v>72.727538999999993</v>
      </c>
      <c r="B4196" s="23">
        <v>-206.95981</v>
      </c>
      <c r="C4196" s="25">
        <v>4.6652670000000001</v>
      </c>
      <c r="D4196" s="26">
        <v>-4.5406906999999998E-3</v>
      </c>
      <c r="F4196" s="18">
        <f t="shared" si="173"/>
        <v>7.3197059517465499</v>
      </c>
      <c r="G4196" s="12">
        <f t="shared" si="174"/>
        <v>50.467350757267972</v>
      </c>
    </row>
    <row r="4197" spans="1:7" x14ac:dyDescent="0.25">
      <c r="A4197" s="24">
        <v>72.777343999999999</v>
      </c>
      <c r="B4197" s="23">
        <v>-207.00174999999999</v>
      </c>
      <c r="C4197" s="25">
        <v>4.6652526999999999</v>
      </c>
      <c r="D4197" s="26">
        <v>-4.5414445999999997E-3</v>
      </c>
      <c r="F4197" s="18">
        <f t="shared" si="173"/>
        <v>7.3211892758161659</v>
      </c>
      <c r="G4197" s="12">
        <f t="shared" si="174"/>
        <v>50.477577867018212</v>
      </c>
    </row>
    <row r="4198" spans="1:7" x14ac:dyDescent="0.25">
      <c r="A4198" s="24">
        <v>72.827147999999994</v>
      </c>
      <c r="B4198" s="23">
        <v>-207.03897000000001</v>
      </c>
      <c r="C4198" s="25">
        <v>4.6652122</v>
      </c>
      <c r="D4198" s="26">
        <v>-4.5416653E-3</v>
      </c>
      <c r="F4198" s="18">
        <f t="shared" si="173"/>
        <v>7.3225056640343622</v>
      </c>
      <c r="G4198" s="12">
        <f t="shared" si="174"/>
        <v>50.486654000182362</v>
      </c>
    </row>
    <row r="4199" spans="1:7" x14ac:dyDescent="0.25">
      <c r="A4199" s="24">
        <v>72.876953</v>
      </c>
      <c r="B4199" s="23">
        <v>-207.07375999999999</v>
      </c>
      <c r="C4199" s="25">
        <v>4.6651582999999999</v>
      </c>
      <c r="D4199" s="26">
        <v>-4.5389797999999997E-3</v>
      </c>
      <c r="F4199" s="18">
        <f t="shared" si="173"/>
        <v>7.3237361085832875</v>
      </c>
      <c r="G4199" s="12">
        <f t="shared" si="174"/>
        <v>50.495137575485437</v>
      </c>
    </row>
    <row r="4200" spans="1:7" x14ac:dyDescent="0.25">
      <c r="A4200" s="24">
        <v>72.926758000000007</v>
      </c>
      <c r="B4200" s="23">
        <v>-207.13632000000001</v>
      </c>
      <c r="C4200" s="25">
        <v>4.6650967999999997</v>
      </c>
      <c r="D4200" s="26">
        <v>-4.5393346999999997E-3</v>
      </c>
      <c r="F4200" s="18">
        <f t="shared" ref="F4200:F4263" si="175" xml:space="preserve"> -B4200 / A_6x12_in2</f>
        <v>7.3259487159699166</v>
      </c>
      <c r="G4200" s="12">
        <f t="shared" ref="G4200:G4263" si="176" xml:space="preserve"> -B4200 * kip_to_N / A_6x12_mm2</f>
        <v>50.510392892270737</v>
      </c>
    </row>
    <row r="4201" spans="1:7" x14ac:dyDescent="0.25">
      <c r="A4201" s="24">
        <v>72.976562999999999</v>
      </c>
      <c r="B4201" s="23">
        <v>-207.17049</v>
      </c>
      <c r="C4201" s="25">
        <v>4.6651081999999997</v>
      </c>
      <c r="D4201" s="26">
        <v>-4.5402762000000003E-3</v>
      </c>
      <c r="F4201" s="18">
        <f t="shared" si="175"/>
        <v>7.3271572325044607</v>
      </c>
      <c r="G4201" s="12">
        <f t="shared" si="176"/>
        <v>50.518725279971399</v>
      </c>
    </row>
    <row r="4202" spans="1:7" x14ac:dyDescent="0.25">
      <c r="A4202" s="24">
        <v>73.026366999999993</v>
      </c>
      <c r="B4202" s="23">
        <v>-207.23378</v>
      </c>
      <c r="C4202" s="25">
        <v>4.6650691000000002</v>
      </c>
      <c r="D4202" s="26">
        <v>-4.5410930000000004E-3</v>
      </c>
      <c r="F4202" s="18">
        <f t="shared" si="175"/>
        <v>7.3293956583596351</v>
      </c>
      <c r="G4202" s="12">
        <f t="shared" si="176"/>
        <v>50.534158607965985</v>
      </c>
    </row>
    <row r="4203" spans="1:7" x14ac:dyDescent="0.25">
      <c r="A4203" s="24">
        <v>73.076172</v>
      </c>
      <c r="B4203" s="23">
        <v>-207.28926000000001</v>
      </c>
      <c r="C4203" s="25">
        <v>4.6650033000000004</v>
      </c>
      <c r="D4203" s="26">
        <v>-4.5411940999999997E-3</v>
      </c>
      <c r="F4203" s="18">
        <f t="shared" si="175"/>
        <v>7.3313578619691331</v>
      </c>
      <c r="G4203" s="12">
        <f t="shared" si="176"/>
        <v>50.54768745987213</v>
      </c>
    </row>
    <row r="4204" spans="1:7" x14ac:dyDescent="0.25">
      <c r="A4204" s="24">
        <v>73.125977000000006</v>
      </c>
      <c r="B4204" s="23">
        <v>-207.34906000000001</v>
      </c>
      <c r="C4204" s="25">
        <v>4.6649231999999996</v>
      </c>
      <c r="D4204" s="26">
        <v>-4.5407470000000004E-3</v>
      </c>
      <c r="F4204" s="18">
        <f t="shared" si="175"/>
        <v>7.3334728543239986</v>
      </c>
      <c r="G4204" s="12">
        <f t="shared" si="176"/>
        <v>50.562269747975719</v>
      </c>
    </row>
    <row r="4205" spans="1:7" x14ac:dyDescent="0.25">
      <c r="A4205" s="24">
        <v>73.175781000000001</v>
      </c>
      <c r="B4205" s="23">
        <v>-207.41105999999999</v>
      </c>
      <c r="C4205" s="25">
        <v>4.6648493000000002</v>
      </c>
      <c r="D4205" s="26">
        <v>-4.5420914E-3</v>
      </c>
      <c r="F4205" s="18">
        <f t="shared" si="175"/>
        <v>7.3356656557621527</v>
      </c>
      <c r="G4205" s="12">
        <f t="shared" si="176"/>
        <v>50.577388508216906</v>
      </c>
    </row>
    <row r="4206" spans="1:7" x14ac:dyDescent="0.25">
      <c r="A4206" s="24">
        <v>73.225586000000007</v>
      </c>
      <c r="B4206" s="23">
        <v>-207.4435</v>
      </c>
      <c r="C4206" s="25">
        <v>4.6648301999999999</v>
      </c>
      <c r="D4206" s="26">
        <v>-4.5391232999999996E-3</v>
      </c>
      <c r="F4206" s="18">
        <f t="shared" si="175"/>
        <v>7.3368129860630207</v>
      </c>
      <c r="G4206" s="12">
        <f t="shared" si="176"/>
        <v>50.585299033736639</v>
      </c>
    </row>
    <row r="4207" spans="1:7" x14ac:dyDescent="0.25">
      <c r="A4207" s="24">
        <v>73.275390999999999</v>
      </c>
      <c r="B4207" s="23">
        <v>-207.47290000000001</v>
      </c>
      <c r="C4207" s="25">
        <v>4.6648411999999997</v>
      </c>
      <c r="D4207" s="26">
        <v>-4.5414269000000002E-3</v>
      </c>
      <c r="F4207" s="18">
        <f t="shared" si="175"/>
        <v>7.3378527983578881</v>
      </c>
      <c r="G4207" s="12">
        <f t="shared" si="176"/>
        <v>50.592468252302623</v>
      </c>
    </row>
    <row r="4208" spans="1:7" x14ac:dyDescent="0.25">
      <c r="A4208" s="24">
        <v>73.325194999999994</v>
      </c>
      <c r="B4208" s="23">
        <v>-207.51442</v>
      </c>
      <c r="C4208" s="25">
        <v>4.6648316000000003</v>
      </c>
      <c r="D4208" s="26">
        <v>-4.5425774999999996E-3</v>
      </c>
      <c r="F4208" s="18">
        <f t="shared" si="175"/>
        <v>7.3393212679661488</v>
      </c>
      <c r="G4208" s="12">
        <f t="shared" si="176"/>
        <v>50.602592944644783</v>
      </c>
    </row>
    <row r="4209" spans="1:7" x14ac:dyDescent="0.25">
      <c r="A4209" s="24">
        <v>73.375</v>
      </c>
      <c r="B4209" s="23">
        <v>-207.56027</v>
      </c>
      <c r="C4209" s="25">
        <v>4.6647791999999999</v>
      </c>
      <c r="D4209" s="26">
        <v>-4.5426012999999999E-3</v>
      </c>
      <c r="F4209" s="18">
        <f t="shared" si="175"/>
        <v>7.3409428799974297</v>
      </c>
      <c r="G4209" s="12">
        <f t="shared" si="176"/>
        <v>50.613773511694106</v>
      </c>
    </row>
    <row r="4210" spans="1:7" x14ac:dyDescent="0.25">
      <c r="A4210" s="24">
        <v>73.424805000000006</v>
      </c>
      <c r="B4210" s="23">
        <v>-207.62505999999999</v>
      </c>
      <c r="C4210" s="25">
        <v>4.6648234999999998</v>
      </c>
      <c r="D4210" s="26">
        <v>-4.5416444000000002E-3</v>
      </c>
      <c r="F4210" s="18">
        <f t="shared" si="175"/>
        <v>7.3432343575003012</v>
      </c>
      <c r="G4210" s="12">
        <f t="shared" si="176"/>
        <v>50.629572616146142</v>
      </c>
    </row>
    <row r="4211" spans="1:7" x14ac:dyDescent="0.25">
      <c r="A4211" s="24">
        <v>73.474609000000001</v>
      </c>
      <c r="B4211" s="23">
        <v>-207.67892000000001</v>
      </c>
      <c r="C4211" s="25">
        <v>4.6647229000000001</v>
      </c>
      <c r="D4211" s="26">
        <v>-4.5400858000000004E-3</v>
      </c>
      <c r="F4211" s="18">
        <f t="shared" si="175"/>
        <v>7.3451392653302854</v>
      </c>
      <c r="G4211" s="12">
        <f t="shared" si="176"/>
        <v>50.642706429478245</v>
      </c>
    </row>
    <row r="4212" spans="1:7" x14ac:dyDescent="0.25">
      <c r="A4212" s="24">
        <v>73.524413999999993</v>
      </c>
      <c r="B4212" s="23">
        <v>-207.72640999999999</v>
      </c>
      <c r="C4212" s="25">
        <v>4.6647062000000004</v>
      </c>
      <c r="D4212" s="26">
        <v>-4.5404820999999998E-3</v>
      </c>
      <c r="F4212" s="18">
        <f t="shared" si="175"/>
        <v>7.3468188804963814</v>
      </c>
      <c r="G4212" s="12">
        <f t="shared" si="176"/>
        <v>50.654286912121037</v>
      </c>
    </row>
    <row r="4213" spans="1:7" x14ac:dyDescent="0.25">
      <c r="A4213" s="24">
        <v>73.574218999999999</v>
      </c>
      <c r="B4213" s="23">
        <v>-207.78986</v>
      </c>
      <c r="C4213" s="25">
        <v>4.6646780999999997</v>
      </c>
      <c r="D4213" s="26">
        <v>-4.5415428000000002E-3</v>
      </c>
      <c r="F4213" s="18">
        <f t="shared" si="175"/>
        <v>7.3490629651939781</v>
      </c>
      <c r="G4213" s="12">
        <f t="shared" si="176"/>
        <v>50.669759256271099</v>
      </c>
    </row>
    <row r="4214" spans="1:7" x14ac:dyDescent="0.25">
      <c r="A4214" s="24">
        <v>73.624022999999994</v>
      </c>
      <c r="B4214" s="23">
        <v>-207.82482999999999</v>
      </c>
      <c r="C4214" s="25">
        <v>4.6646327999999997</v>
      </c>
      <c r="D4214" s="26">
        <v>-4.5393020999999999E-3</v>
      </c>
      <c r="F4214" s="18">
        <f t="shared" si="175"/>
        <v>7.350299775940627</v>
      </c>
      <c r="G4214" s="12">
        <f t="shared" si="176"/>
        <v>50.678286724749057</v>
      </c>
    </row>
    <row r="4215" spans="1:7" x14ac:dyDescent="0.25">
      <c r="A4215" s="24">
        <v>73.673828</v>
      </c>
      <c r="B4215" s="23">
        <v>-207.86851999999999</v>
      </c>
      <c r="C4215" s="25">
        <v>4.6646795000000001</v>
      </c>
      <c r="D4215" s="26">
        <v>-4.5399484000000004E-3</v>
      </c>
      <c r="F4215" s="18">
        <f t="shared" si="175"/>
        <v>7.3518449935992241</v>
      </c>
      <c r="G4215" s="12">
        <f t="shared" si="176"/>
        <v>50.688940573699661</v>
      </c>
    </row>
    <row r="4216" spans="1:7" x14ac:dyDescent="0.25">
      <c r="A4216" s="24">
        <v>73.723633000000007</v>
      </c>
      <c r="B4216" s="23">
        <v>-207.92243999999999</v>
      </c>
      <c r="C4216" s="25">
        <v>4.6646122999999999</v>
      </c>
      <c r="D4216" s="26">
        <v>-4.5395135E-3</v>
      </c>
      <c r="F4216" s="18">
        <f t="shared" si="175"/>
        <v>7.3537520234951161</v>
      </c>
      <c r="G4216" s="12">
        <f t="shared" si="176"/>
        <v>50.702089018090057</v>
      </c>
    </row>
    <row r="4217" spans="1:7" x14ac:dyDescent="0.25">
      <c r="A4217" s="24">
        <v>73.773437999999999</v>
      </c>
      <c r="B4217" s="23">
        <v>-207.98102</v>
      </c>
      <c r="C4217" s="25">
        <v>4.6646413999999998</v>
      </c>
      <c r="D4217" s="26">
        <v>-4.5407503000000002E-3</v>
      </c>
      <c r="F4217" s="18">
        <f t="shared" si="175"/>
        <v>7.3558238671765217</v>
      </c>
      <c r="G4217" s="12">
        <f t="shared" si="176"/>
        <v>50.716373808008257</v>
      </c>
    </row>
    <row r="4218" spans="1:7" x14ac:dyDescent="0.25">
      <c r="A4218" s="24">
        <v>73.823241999999993</v>
      </c>
      <c r="B4218" s="23">
        <v>-208.05318</v>
      </c>
      <c r="C4218" s="25">
        <v>4.6645149999999997</v>
      </c>
      <c r="D4218" s="26">
        <v>-4.5431433E-3</v>
      </c>
      <c r="F4218" s="18">
        <f t="shared" si="175"/>
        <v>7.3583760051084131</v>
      </c>
      <c r="G4218" s="12">
        <f t="shared" si="176"/>
        <v>50.733970094121219</v>
      </c>
    </row>
    <row r="4219" spans="1:7" x14ac:dyDescent="0.25">
      <c r="A4219" s="24">
        <v>73.873047</v>
      </c>
      <c r="B4219" s="23">
        <v>-208.10944000000001</v>
      </c>
      <c r="C4219" s="25">
        <v>4.6644797000000002</v>
      </c>
      <c r="D4219" s="26">
        <v>-4.5419153999999998E-3</v>
      </c>
      <c r="F4219" s="18">
        <f t="shared" si="175"/>
        <v>7.3603657955747135</v>
      </c>
      <c r="G4219" s="12">
        <f t="shared" si="176"/>
        <v>50.747689149785238</v>
      </c>
    </row>
    <row r="4220" spans="1:7" x14ac:dyDescent="0.25">
      <c r="A4220" s="24">
        <v>73.922852000000006</v>
      </c>
      <c r="B4220" s="23">
        <v>-208.13121000000001</v>
      </c>
      <c r="C4220" s="25">
        <v>4.6644921000000004</v>
      </c>
      <c r="D4220" s="26">
        <v>-4.5398772000000004E-3</v>
      </c>
      <c r="F4220" s="18">
        <f t="shared" si="175"/>
        <v>7.3611357518216272</v>
      </c>
      <c r="G4220" s="12">
        <f t="shared" si="176"/>
        <v>50.752997785437671</v>
      </c>
    </row>
    <row r="4221" spans="1:7" x14ac:dyDescent="0.25">
      <c r="A4221" s="24">
        <v>73.972656000000001</v>
      </c>
      <c r="B4221" s="23">
        <v>-208.19290000000001</v>
      </c>
      <c r="C4221" s="25">
        <v>4.6645298000000004</v>
      </c>
      <c r="D4221" s="26">
        <v>-4.5429258999999996E-3</v>
      </c>
      <c r="F4221" s="18">
        <f t="shared" si="175"/>
        <v>7.3633175892525911</v>
      </c>
      <c r="G4221" s="12">
        <f t="shared" si="176"/>
        <v>50.768040951877644</v>
      </c>
    </row>
    <row r="4222" spans="1:7" x14ac:dyDescent="0.25">
      <c r="A4222" s="24">
        <v>74.022461000000007</v>
      </c>
      <c r="B4222" s="23">
        <v>-208.24816999999999</v>
      </c>
      <c r="C4222" s="25">
        <v>4.6644945</v>
      </c>
      <c r="D4222" s="26">
        <v>-4.5419307000000003E-3</v>
      </c>
      <c r="F4222" s="18">
        <f t="shared" si="175"/>
        <v>7.3652723656314096</v>
      </c>
      <c r="G4222" s="12">
        <f t="shared" si="176"/>
        <v>50.781518595079739</v>
      </c>
    </row>
    <row r="4223" spans="1:7" x14ac:dyDescent="0.25">
      <c r="A4223" s="24">
        <v>74.072265999999999</v>
      </c>
      <c r="B4223" s="23">
        <v>-208.29900000000001</v>
      </c>
      <c r="C4223" s="25">
        <v>4.6644215999999998</v>
      </c>
      <c r="D4223" s="26">
        <v>-4.5407293E-3</v>
      </c>
      <c r="F4223" s="18">
        <f t="shared" si="175"/>
        <v>7.3670701091330466</v>
      </c>
      <c r="G4223" s="12">
        <f t="shared" si="176"/>
        <v>50.793913539967789</v>
      </c>
    </row>
    <row r="4224" spans="1:7" x14ac:dyDescent="0.25">
      <c r="A4224" s="24">
        <v>74.122069999999994</v>
      </c>
      <c r="B4224" s="23">
        <v>-208.34926999999999</v>
      </c>
      <c r="C4224" s="25">
        <v>4.6643591000000004</v>
      </c>
      <c r="D4224" s="26">
        <v>-4.5432509000000003E-3</v>
      </c>
      <c r="F4224" s="18">
        <f t="shared" si="175"/>
        <v>7.3688480466862076</v>
      </c>
      <c r="G4224" s="12">
        <f t="shared" si="176"/>
        <v>50.806171928311727</v>
      </c>
    </row>
    <row r="4225" spans="1:7" x14ac:dyDescent="0.25">
      <c r="A4225" s="24">
        <v>74.171875</v>
      </c>
      <c r="B4225" s="23">
        <v>-208.39081999999999</v>
      </c>
      <c r="C4225" s="25">
        <v>4.6643328999999998</v>
      </c>
      <c r="D4225" s="26">
        <v>-4.5406576000000002E-3</v>
      </c>
      <c r="F4225" s="18">
        <f t="shared" si="175"/>
        <v>7.3703175773274232</v>
      </c>
      <c r="G4225" s="12">
        <f t="shared" si="176"/>
        <v>50.81630393618304</v>
      </c>
    </row>
    <row r="4226" spans="1:7" x14ac:dyDescent="0.25">
      <c r="A4226" s="24">
        <v>74.221680000000006</v>
      </c>
      <c r="B4226" s="23">
        <v>-208.43266</v>
      </c>
      <c r="C4226" s="25">
        <v>4.6642641999999999</v>
      </c>
      <c r="D4226" s="26">
        <v>-4.5413225999999998E-3</v>
      </c>
      <c r="F4226" s="18">
        <f t="shared" si="175"/>
        <v>7.3717973646205266</v>
      </c>
      <c r="G4226" s="12">
        <f t="shared" si="176"/>
        <v>50.826506660836117</v>
      </c>
    </row>
    <row r="4227" spans="1:7" x14ac:dyDescent="0.25">
      <c r="A4227" s="24">
        <v>74.271484000000001</v>
      </c>
      <c r="B4227" s="23">
        <v>-208.46944999999999</v>
      </c>
      <c r="C4227" s="25">
        <v>4.6642785</v>
      </c>
      <c r="D4227" s="26">
        <v>-4.5429855E-3</v>
      </c>
      <c r="F4227" s="18">
        <f t="shared" si="175"/>
        <v>7.3730985446997153</v>
      </c>
      <c r="G4227" s="12">
        <f t="shared" si="176"/>
        <v>50.835477938082462</v>
      </c>
    </row>
    <row r="4228" spans="1:7" x14ac:dyDescent="0.25">
      <c r="A4228" s="24">
        <v>74.321288999999993</v>
      </c>
      <c r="B4228" s="23">
        <v>-208.52399</v>
      </c>
      <c r="C4228" s="25">
        <v>4.6642808999999996</v>
      </c>
      <c r="D4228" s="26">
        <v>-4.5413909999999997E-3</v>
      </c>
      <c r="F4228" s="18">
        <f t="shared" si="175"/>
        <v>7.3750275026099894</v>
      </c>
      <c r="G4228" s="12">
        <f t="shared" si="176"/>
        <v>50.848777570075271</v>
      </c>
    </row>
    <row r="4229" spans="1:7" x14ac:dyDescent="0.25">
      <c r="A4229" s="24">
        <v>74.371093999999999</v>
      </c>
      <c r="B4229" s="23">
        <v>-208.58760000000001</v>
      </c>
      <c r="C4229" s="25">
        <v>4.6641550000000001</v>
      </c>
      <c r="D4229" s="26">
        <v>-4.5433905999999998E-3</v>
      </c>
      <c r="F4229" s="18">
        <f t="shared" si="175"/>
        <v>7.3772772461500065</v>
      </c>
      <c r="G4229" s="12">
        <f t="shared" si="176"/>
        <v>50.864288930380781</v>
      </c>
    </row>
    <row r="4230" spans="1:7" x14ac:dyDescent="0.25">
      <c r="A4230" s="24">
        <v>74.420897999999994</v>
      </c>
      <c r="B4230" s="23">
        <v>-208.63315</v>
      </c>
      <c r="C4230" s="25">
        <v>4.6642079000000001</v>
      </c>
      <c r="D4230" s="26">
        <v>-4.5426548000000004E-3</v>
      </c>
      <c r="F4230" s="18">
        <f t="shared" si="175"/>
        <v>7.3788882478517479</v>
      </c>
      <c r="G4230" s="12">
        <f t="shared" si="176"/>
        <v>50.875396342138615</v>
      </c>
    </row>
    <row r="4231" spans="1:7" x14ac:dyDescent="0.25">
      <c r="A4231" s="24">
        <v>74.470703</v>
      </c>
      <c r="B4231" s="23">
        <v>-208.67551</v>
      </c>
      <c r="C4231" s="25">
        <v>4.6640576999999999</v>
      </c>
      <c r="D4231" s="26">
        <v>-4.5423325999999998E-3</v>
      </c>
      <c r="F4231" s="18">
        <f t="shared" si="175"/>
        <v>7.3803864263827199</v>
      </c>
      <c r="G4231" s="12">
        <f t="shared" si="176"/>
        <v>50.885725869296948</v>
      </c>
    </row>
    <row r="4232" spans="1:7" x14ac:dyDescent="0.25">
      <c r="A4232" s="24">
        <v>74.520508000000007</v>
      </c>
      <c r="B4232" s="23">
        <v>-208.73584</v>
      </c>
      <c r="C4232" s="25">
        <v>4.6641269000000003</v>
      </c>
      <c r="D4232" s="26">
        <v>-4.5422437000000003E-3</v>
      </c>
      <c r="F4232" s="18">
        <f t="shared" si="175"/>
        <v>7.3825201636531048</v>
      </c>
      <c r="G4232" s="12">
        <f t="shared" si="176"/>
        <v>50.900437398415498</v>
      </c>
    </row>
    <row r="4233" spans="1:7" x14ac:dyDescent="0.25">
      <c r="A4233" s="24">
        <v>74.570312999999999</v>
      </c>
      <c r="B4233" s="23">
        <v>-208.79317</v>
      </c>
      <c r="C4233" s="25">
        <v>4.6640439000000002</v>
      </c>
      <c r="D4233" s="26">
        <v>-4.5432121999999997E-3</v>
      </c>
      <c r="F4233" s="18">
        <f t="shared" si="175"/>
        <v>7.3845477976280955</v>
      </c>
      <c r="G4233" s="12">
        <f t="shared" si="176"/>
        <v>50.914417374619163</v>
      </c>
    </row>
    <row r="4234" spans="1:7" x14ac:dyDescent="0.25">
      <c r="A4234" s="24">
        <v>74.620116999999993</v>
      </c>
      <c r="B4234" s="23">
        <v>-208.82301000000001</v>
      </c>
      <c r="C4234" s="25">
        <v>4.6640367999999999</v>
      </c>
      <c r="D4234" s="26">
        <v>-4.5402706999999997E-3</v>
      </c>
      <c r="F4234" s="18">
        <f t="shared" si="175"/>
        <v>7.3856031717396204</v>
      </c>
      <c r="G4234" s="12">
        <f t="shared" si="176"/>
        <v>50.921693887612662</v>
      </c>
    </row>
    <row r="4235" spans="1:7" x14ac:dyDescent="0.25">
      <c r="A4235" s="24">
        <v>74.669922</v>
      </c>
      <c r="B4235" s="23">
        <v>-208.89732000000001</v>
      </c>
      <c r="C4235" s="25">
        <v>4.6639657000000003</v>
      </c>
      <c r="D4235" s="26">
        <v>-4.5408810999999997E-3</v>
      </c>
      <c r="F4235" s="18">
        <f t="shared" si="175"/>
        <v>7.3882313503665449</v>
      </c>
      <c r="G4235" s="12">
        <f t="shared" si="176"/>
        <v>50.939814453314632</v>
      </c>
    </row>
    <row r="4236" spans="1:7" x14ac:dyDescent="0.25">
      <c r="A4236" s="24">
        <v>74.719727000000006</v>
      </c>
      <c r="B4236" s="23">
        <v>-208.93958000000001</v>
      </c>
      <c r="C4236" s="25">
        <v>4.6640176999999996</v>
      </c>
      <c r="D4236" s="26">
        <v>-4.5429501000000001E-3</v>
      </c>
      <c r="F4236" s="18">
        <f t="shared" si="175"/>
        <v>7.3897259921210035</v>
      </c>
      <c r="G4236" s="12">
        <f t="shared" si="176"/>
        <v>50.950119595375803</v>
      </c>
    </row>
    <row r="4237" spans="1:7" x14ac:dyDescent="0.25">
      <c r="A4237" s="24">
        <v>74.769531000000001</v>
      </c>
      <c r="B4237" s="23">
        <v>-208.99062000000001</v>
      </c>
      <c r="C4237" s="25">
        <v>4.6639556999999998</v>
      </c>
      <c r="D4237" s="26">
        <v>-4.5430777000000002E-3</v>
      </c>
      <c r="F4237" s="18">
        <f t="shared" si="175"/>
        <v>7.3915311628533171</v>
      </c>
      <c r="G4237" s="12">
        <f t="shared" si="176"/>
        <v>50.962565748967904</v>
      </c>
    </row>
    <row r="4238" spans="1:7" x14ac:dyDescent="0.25">
      <c r="A4238" s="24">
        <v>74.819336000000007</v>
      </c>
      <c r="B4238" s="23">
        <v>-209.03963999999999</v>
      </c>
      <c r="C4238" s="25">
        <v>4.6638389</v>
      </c>
      <c r="D4238" s="26">
        <v>-4.5423744999999998E-3</v>
      </c>
      <c r="F4238" s="18">
        <f t="shared" si="175"/>
        <v>7.3932648907000642</v>
      </c>
      <c r="G4238" s="12">
        <f t="shared" si="176"/>
        <v>50.974519323597299</v>
      </c>
    </row>
    <row r="4239" spans="1:7" x14ac:dyDescent="0.25">
      <c r="A4239" s="24">
        <v>74.869140999999999</v>
      </c>
      <c r="B4239" s="23">
        <v>-209.08749</v>
      </c>
      <c r="C4239" s="25">
        <v>4.6639643</v>
      </c>
      <c r="D4239" s="26">
        <v>-4.5430362000000004E-3</v>
      </c>
      <c r="F4239" s="18">
        <f t="shared" si="175"/>
        <v>7.3949572382616084</v>
      </c>
      <c r="G4239" s="12">
        <f t="shared" si="176"/>
        <v>50.986187592589886</v>
      </c>
    </row>
    <row r="4240" spans="1:7" x14ac:dyDescent="0.25">
      <c r="A4240" s="24">
        <v>74.918944999999994</v>
      </c>
      <c r="B4240" s="23">
        <v>-209.12452999999999</v>
      </c>
      <c r="C4240" s="25">
        <v>4.6638679999999999</v>
      </c>
      <c r="D4240" s="26">
        <v>-4.5436592999999999E-3</v>
      </c>
      <c r="F4240" s="18">
        <f t="shared" si="175"/>
        <v>7.3962672602820794</v>
      </c>
      <c r="G4240" s="12">
        <f t="shared" si="176"/>
        <v>50.995219832579131</v>
      </c>
    </row>
    <row r="4241" spans="1:7" x14ac:dyDescent="0.25">
      <c r="A4241" s="24">
        <v>74.96875</v>
      </c>
      <c r="B4241" s="23">
        <v>-209.17702</v>
      </c>
      <c r="C4241" s="25">
        <v>4.6638574999999998</v>
      </c>
      <c r="D4241" s="26">
        <v>-4.5427321000000003E-3</v>
      </c>
      <c r="F4241" s="18">
        <f t="shared" si="175"/>
        <v>7.3981237142738339</v>
      </c>
      <c r="G4241" s="12">
        <f t="shared" si="176"/>
        <v>51.008019570080094</v>
      </c>
    </row>
    <row r="4242" spans="1:7" x14ac:dyDescent="0.25">
      <c r="A4242" s="24">
        <v>75.018555000000006</v>
      </c>
      <c r="B4242" s="23">
        <v>-209.21064999999999</v>
      </c>
      <c r="C4242" s="25">
        <v>4.6638117000000001</v>
      </c>
      <c r="D4242" s="26">
        <v>-4.5429258999999996E-3</v>
      </c>
      <c r="F4242" s="18">
        <f t="shared" si="175"/>
        <v>7.399313132215207</v>
      </c>
      <c r="G4242" s="12">
        <f t="shared" si="176"/>
        <v>51.016220278256078</v>
      </c>
    </row>
    <row r="4243" spans="1:7" x14ac:dyDescent="0.25">
      <c r="A4243" s="24">
        <v>75.068359000000001</v>
      </c>
      <c r="B4243" s="23">
        <v>-209.27296000000001</v>
      </c>
      <c r="C4243" s="25">
        <v>4.6636895999999997</v>
      </c>
      <c r="D4243" s="26">
        <v>-4.5430274E-3</v>
      </c>
      <c r="F4243" s="18">
        <f t="shared" si="175"/>
        <v>7.4015168976605539</v>
      </c>
      <c r="G4243" s="12">
        <f t="shared" si="176"/>
        <v>51.031414632298471</v>
      </c>
    </row>
    <row r="4244" spans="1:7" x14ac:dyDescent="0.25">
      <c r="A4244" s="24">
        <v>75.118163999999993</v>
      </c>
      <c r="B4244" s="23">
        <v>-209.33565999999999</v>
      </c>
      <c r="C4244" s="25">
        <v>4.6637529999999998</v>
      </c>
      <c r="D4244" s="26">
        <v>-4.5434357999999996E-3</v>
      </c>
      <c r="F4244" s="18">
        <f t="shared" si="175"/>
        <v>7.4037344565343002</v>
      </c>
      <c r="G4244" s="12">
        <f t="shared" si="176"/>
        <v>51.046704088219791</v>
      </c>
    </row>
    <row r="4245" spans="1:7" x14ac:dyDescent="0.25">
      <c r="A4245" s="24">
        <v>75.167968999999999</v>
      </c>
      <c r="B4245" s="23">
        <v>-209.38217</v>
      </c>
      <c r="C4245" s="25">
        <v>4.6635938000000001</v>
      </c>
      <c r="D4245" s="26">
        <v>-4.5410008000000002E-3</v>
      </c>
      <c r="F4245" s="18">
        <f t="shared" si="175"/>
        <v>7.4053794112905678</v>
      </c>
      <c r="G4245" s="12">
        <f t="shared" si="176"/>
        <v>51.058045596910397</v>
      </c>
    </row>
    <row r="4246" spans="1:7" x14ac:dyDescent="0.25">
      <c r="A4246" s="24">
        <v>75.217772999999994</v>
      </c>
      <c r="B4246" s="23">
        <v>-209.44003000000001</v>
      </c>
      <c r="C4246" s="25">
        <v>4.6637105999999999</v>
      </c>
      <c r="D4246" s="26">
        <v>-4.5445709999999999E-3</v>
      </c>
      <c r="F4246" s="18">
        <f t="shared" si="175"/>
        <v>7.4074257901810787</v>
      </c>
      <c r="G4246" s="12">
        <f t="shared" si="176"/>
        <v>51.072154814129021</v>
      </c>
    </row>
    <row r="4247" spans="1:7" x14ac:dyDescent="0.25">
      <c r="A4247" s="24">
        <v>75.267578</v>
      </c>
      <c r="B4247" s="23">
        <v>-209.4778</v>
      </c>
      <c r="C4247" s="25">
        <v>4.6636056999999997</v>
      </c>
      <c r="D4247" s="26">
        <v>-4.5408782999999996E-3</v>
      </c>
      <c r="F4247" s="18">
        <f t="shared" si="175"/>
        <v>7.4087616306700967</v>
      </c>
      <c r="G4247" s="12">
        <f t="shared" si="176"/>
        <v>51.08136506532756</v>
      </c>
    </row>
    <row r="4248" spans="1:7" x14ac:dyDescent="0.25">
      <c r="A4248" s="24">
        <v>75.317383000000007</v>
      </c>
      <c r="B4248" s="23">
        <v>-209.53554</v>
      </c>
      <c r="C4248" s="25">
        <v>4.6636052000000001</v>
      </c>
      <c r="D4248" s="26">
        <v>-4.5417458999999997E-3</v>
      </c>
      <c r="F4248" s="18">
        <f t="shared" si="175"/>
        <v>7.410803765428791</v>
      </c>
      <c r="G4248" s="12">
        <f t="shared" si="176"/>
        <v>51.095445020429587</v>
      </c>
    </row>
    <row r="4249" spans="1:7" x14ac:dyDescent="0.25">
      <c r="A4249" s="24">
        <v>75.367187999999999</v>
      </c>
      <c r="B4249" s="23">
        <v>-209.58194</v>
      </c>
      <c r="C4249" s="25">
        <v>4.6635961999999997</v>
      </c>
      <c r="D4249" s="26">
        <v>-4.5415665999999997E-3</v>
      </c>
      <c r="F4249" s="18">
        <f t="shared" si="175"/>
        <v>7.4124448297308945</v>
      </c>
      <c r="G4249" s="12">
        <f t="shared" si="176"/>
        <v>51.106759705513312</v>
      </c>
    </row>
    <row r="4250" spans="1:7" x14ac:dyDescent="0.25">
      <c r="A4250" s="24">
        <v>75.416991999999993</v>
      </c>
      <c r="B4250" s="23">
        <v>-209.63101</v>
      </c>
      <c r="C4250" s="25">
        <v>4.6635375000000003</v>
      </c>
      <c r="D4250" s="26">
        <v>-4.5428899999999999E-3</v>
      </c>
      <c r="F4250" s="18">
        <f t="shared" si="175"/>
        <v>7.4141803259658987</v>
      </c>
      <c r="G4250" s="12">
        <f t="shared" si="176"/>
        <v>51.118725472691295</v>
      </c>
    </row>
    <row r="4251" spans="1:7" x14ac:dyDescent="0.25">
      <c r="A4251" s="24">
        <v>75.466797</v>
      </c>
      <c r="B4251" s="23">
        <v>-209.68248</v>
      </c>
      <c r="C4251" s="25">
        <v>4.6634250000000002</v>
      </c>
      <c r="D4251" s="26">
        <v>-4.5410659999999999E-3</v>
      </c>
      <c r="F4251" s="18">
        <f t="shared" si="175"/>
        <v>7.4160007048372183</v>
      </c>
      <c r="G4251" s="12">
        <f t="shared" si="176"/>
        <v>51.131276482201194</v>
      </c>
    </row>
    <row r="4252" spans="1:7" x14ac:dyDescent="0.25">
      <c r="A4252" s="24">
        <v>75.516602000000006</v>
      </c>
      <c r="B4252" s="23">
        <v>-209.73468</v>
      </c>
      <c r="C4252" s="25">
        <v>4.6634197000000004</v>
      </c>
      <c r="D4252" s="26">
        <v>-4.5430599999999998E-3</v>
      </c>
      <c r="F4252" s="18">
        <f t="shared" si="175"/>
        <v>7.4178469021770841</v>
      </c>
      <c r="G4252" s="12">
        <f t="shared" si="176"/>
        <v>51.144005502920379</v>
      </c>
    </row>
    <row r="4253" spans="1:7" x14ac:dyDescent="0.25">
      <c r="A4253" s="24">
        <v>75.566406000000001</v>
      </c>
      <c r="B4253" s="23">
        <v>-209.7552</v>
      </c>
      <c r="C4253" s="25">
        <v>4.6635245999999997</v>
      </c>
      <c r="D4253" s="26">
        <v>-4.5429436E-3</v>
      </c>
      <c r="F4253" s="18">
        <f t="shared" si="175"/>
        <v>7.4185726487175838</v>
      </c>
      <c r="G4253" s="12">
        <f t="shared" si="176"/>
        <v>51.14900932485827</v>
      </c>
    </row>
    <row r="4254" spans="1:7" x14ac:dyDescent="0.25">
      <c r="A4254" s="24">
        <v>75.616211000000007</v>
      </c>
      <c r="B4254" s="23">
        <v>-209.81461999999999</v>
      </c>
      <c r="C4254" s="25">
        <v>4.6634067999999997</v>
      </c>
      <c r="D4254" s="26">
        <v>-4.5419930999999998E-3</v>
      </c>
      <c r="F4254" s="18">
        <f t="shared" si="175"/>
        <v>7.4206742013216989</v>
      </c>
      <c r="G4254" s="12">
        <f t="shared" si="176"/>
        <v>51.163498949592643</v>
      </c>
    </row>
    <row r="4255" spans="1:7" x14ac:dyDescent="0.25">
      <c r="A4255" s="24">
        <v>75.666015999999999</v>
      </c>
      <c r="B4255" s="23">
        <v>-209.86010999999999</v>
      </c>
      <c r="C4255" s="25">
        <v>4.6634301999999996</v>
      </c>
      <c r="D4255" s="26">
        <v>-4.5423358999999996E-3</v>
      </c>
      <c r="F4255" s="18">
        <f t="shared" si="175"/>
        <v>7.4222830809575324</v>
      </c>
      <c r="G4255" s="12">
        <f t="shared" si="176"/>
        <v>51.174591730292178</v>
      </c>
    </row>
    <row r="4256" spans="1:7" x14ac:dyDescent="0.25">
      <c r="A4256" s="24">
        <v>75.715819999999994</v>
      </c>
      <c r="B4256" s="23">
        <v>-209.91359</v>
      </c>
      <c r="C4256" s="25">
        <v>4.6633810999999996</v>
      </c>
      <c r="D4256" s="26">
        <v>-4.5411078999999998E-3</v>
      </c>
      <c r="F4256" s="18">
        <f t="shared" si="175"/>
        <v>7.424174549036767</v>
      </c>
      <c r="G4256" s="12">
        <f t="shared" si="176"/>
        <v>51.187632880255059</v>
      </c>
    </row>
    <row r="4257" spans="1:7" x14ac:dyDescent="0.25">
      <c r="A4257" s="24">
        <v>75.765625</v>
      </c>
      <c r="B4257" s="23">
        <v>-209.97266999999999</v>
      </c>
      <c r="C4257" s="25">
        <v>4.6632543000000002</v>
      </c>
      <c r="D4257" s="26">
        <v>-4.5426306E-3</v>
      </c>
      <c r="F4257" s="18">
        <f t="shared" si="175"/>
        <v>7.426264076600738</v>
      </c>
      <c r="G4257" s="12">
        <f t="shared" si="176"/>
        <v>51.202039595659073</v>
      </c>
    </row>
    <row r="4258" spans="1:7" x14ac:dyDescent="0.25">
      <c r="A4258" s="24">
        <v>75.815430000000006</v>
      </c>
      <c r="B4258" s="23">
        <v>-209.98195000000001</v>
      </c>
      <c r="C4258" s="25">
        <v>4.6632562000000002</v>
      </c>
      <c r="D4258" s="26">
        <v>-4.5415550000000001E-3</v>
      </c>
      <c r="F4258" s="18">
        <f t="shared" si="175"/>
        <v>7.4265922894611585</v>
      </c>
      <c r="G4258" s="12">
        <f t="shared" si="176"/>
        <v>51.204302532675818</v>
      </c>
    </row>
    <row r="4259" spans="1:7" x14ac:dyDescent="0.25">
      <c r="A4259" s="24">
        <v>75.865234000000001</v>
      </c>
      <c r="B4259" s="23">
        <v>-210.04247000000001</v>
      </c>
      <c r="C4259" s="25">
        <v>4.6632581000000002</v>
      </c>
      <c r="D4259" s="26">
        <v>-4.5416713999999999E-3</v>
      </c>
      <c r="F4259" s="18">
        <f t="shared" si="175"/>
        <v>7.4287327466069195</v>
      </c>
      <c r="G4259" s="12">
        <f t="shared" si="176"/>
        <v>51.219060393478983</v>
      </c>
    </row>
    <row r="4260" spans="1:7" x14ac:dyDescent="0.25">
      <c r="A4260" s="24">
        <v>75.915038999999993</v>
      </c>
      <c r="B4260" s="23">
        <v>-210.10839999999999</v>
      </c>
      <c r="C4260" s="25">
        <v>4.6632217999999996</v>
      </c>
      <c r="D4260" s="26">
        <v>-4.5415489000000002E-3</v>
      </c>
      <c r="F4260" s="18">
        <f t="shared" si="175"/>
        <v>7.4310645433620399</v>
      </c>
      <c r="G4260" s="12">
        <f t="shared" si="176"/>
        <v>51.235137488038681</v>
      </c>
    </row>
    <row r="4261" spans="1:7" x14ac:dyDescent="0.25">
      <c r="A4261" s="24">
        <v>75.964843999999999</v>
      </c>
      <c r="B4261" s="23">
        <v>-210.14824999999999</v>
      </c>
      <c r="C4261" s="25">
        <v>4.6632408999999999</v>
      </c>
      <c r="D4261" s="26">
        <v>-4.5419661000000002E-3</v>
      </c>
      <c r="F4261" s="18">
        <f t="shared" si="175"/>
        <v>7.4324739488025315</v>
      </c>
      <c r="G4261" s="12">
        <f t="shared" si="176"/>
        <v>51.244854949258212</v>
      </c>
    </row>
    <row r="4262" spans="1:7" x14ac:dyDescent="0.25">
      <c r="A4262" s="24">
        <v>76.014647999999994</v>
      </c>
      <c r="B4262" s="23">
        <v>-210.19792000000001</v>
      </c>
      <c r="C4262" s="25">
        <v>4.6631646</v>
      </c>
      <c r="D4262" s="26">
        <v>-4.5406311000000003E-3</v>
      </c>
      <c r="F4262" s="18">
        <f t="shared" si="175"/>
        <v>7.4342306656966155</v>
      </c>
      <c r="G4262" s="12">
        <f t="shared" si="176"/>
        <v>51.256967027019179</v>
      </c>
    </row>
    <row r="4263" spans="1:7" x14ac:dyDescent="0.25">
      <c r="A4263" s="24">
        <v>76.064453</v>
      </c>
      <c r="B4263" s="23">
        <v>-210.26773</v>
      </c>
      <c r="C4263" s="25">
        <v>4.6630982999999997</v>
      </c>
      <c r="D4263" s="26">
        <v>-4.5417608E-3</v>
      </c>
      <c r="F4263" s="18">
        <f t="shared" si="175"/>
        <v>7.4366996893804478</v>
      </c>
      <c r="G4263" s="12">
        <f t="shared" si="176"/>
        <v>51.273990263348807</v>
      </c>
    </row>
    <row r="4264" spans="1:7" x14ac:dyDescent="0.25">
      <c r="A4264" s="24">
        <v>76.114258000000007</v>
      </c>
      <c r="B4264" s="23">
        <v>-210.29723000000001</v>
      </c>
      <c r="C4264" s="25">
        <v>4.6630739999999999</v>
      </c>
      <c r="D4264" s="26">
        <v>-4.5408215000000002E-3</v>
      </c>
      <c r="F4264" s="18">
        <f t="shared" ref="F4264:F4327" si="177" xml:space="preserve"> -B4264 / A_6x12_in2</f>
        <v>7.4377430384518286</v>
      </c>
      <c r="G4264" s="12">
        <f t="shared" ref="G4264:G4327" si="178" xml:space="preserve"> -B4264 * kip_to_N / A_6x12_mm2</f>
        <v>51.281183867011947</v>
      </c>
    </row>
    <row r="4265" spans="1:7" x14ac:dyDescent="0.25">
      <c r="A4265" s="24">
        <v>76.164062999999999</v>
      </c>
      <c r="B4265" s="23">
        <v>-210.35799</v>
      </c>
      <c r="C4265" s="25">
        <v>4.6631140999999996</v>
      </c>
      <c r="D4265" s="26">
        <v>-4.5416118000000004E-3</v>
      </c>
      <c r="F4265" s="18">
        <f t="shared" si="177"/>
        <v>7.4398919838612203</v>
      </c>
      <c r="G4265" s="12">
        <f t="shared" si="178"/>
        <v>51.296000252048302</v>
      </c>
    </row>
    <row r="4266" spans="1:7" x14ac:dyDescent="0.25">
      <c r="A4266" s="24">
        <v>76.213866999999993</v>
      </c>
      <c r="B4266" s="23">
        <v>-210.41139000000001</v>
      </c>
      <c r="C4266" s="25">
        <v>4.6630330000000004</v>
      </c>
      <c r="D4266" s="26">
        <v>-4.5421272999999996E-3</v>
      </c>
      <c r="F4266" s="18">
        <f t="shared" si="177"/>
        <v>7.4417806225192438</v>
      </c>
      <c r="G4266" s="12">
        <f t="shared" si="178"/>
        <v>51.309021893933455</v>
      </c>
    </row>
    <row r="4267" spans="1:7" x14ac:dyDescent="0.25">
      <c r="A4267" s="24">
        <v>76.263672</v>
      </c>
      <c r="B4267" s="23">
        <v>-210.46616</v>
      </c>
      <c r="C4267" s="25">
        <v>4.6630278000000001</v>
      </c>
      <c r="D4267" s="26">
        <v>-4.5414297000000003E-3</v>
      </c>
      <c r="F4267" s="18">
        <f t="shared" si="177"/>
        <v>7.4437177150154978</v>
      </c>
      <c r="G4267" s="12">
        <f t="shared" si="178"/>
        <v>51.322377611649735</v>
      </c>
    </row>
    <row r="4268" spans="1:7" x14ac:dyDescent="0.25">
      <c r="A4268" s="24">
        <v>76.313477000000006</v>
      </c>
      <c r="B4268" s="23">
        <v>-210.51131000000001</v>
      </c>
      <c r="C4268" s="25">
        <v>4.6629037999999996</v>
      </c>
      <c r="D4268" s="26">
        <v>-4.5418828E-3</v>
      </c>
      <c r="F4268" s="18">
        <f t="shared" si="177"/>
        <v>7.4453145696111864</v>
      </c>
      <c r="G4268" s="12">
        <f t="shared" si="178"/>
        <v>51.333387483018917</v>
      </c>
    </row>
    <row r="4269" spans="1:7" x14ac:dyDescent="0.25">
      <c r="A4269" s="24">
        <v>76.363281000000001</v>
      </c>
      <c r="B4269" s="23">
        <v>-210.55785</v>
      </c>
      <c r="C4269" s="25">
        <v>4.6629189999999996</v>
      </c>
      <c r="D4269" s="26">
        <v>-4.5414683000000004E-3</v>
      </c>
      <c r="F4269" s="18">
        <f t="shared" si="177"/>
        <v>7.446960585400408</v>
      </c>
      <c r="G4269" s="12">
        <f t="shared" si="178"/>
        <v>51.344736307238669</v>
      </c>
    </row>
    <row r="4270" spans="1:7" x14ac:dyDescent="0.25">
      <c r="A4270" s="24">
        <v>76.413086000000007</v>
      </c>
      <c r="B4270" s="23">
        <v>-210.61062999999999</v>
      </c>
      <c r="C4270" s="25">
        <v>4.6628647000000001</v>
      </c>
      <c r="D4270" s="26">
        <v>-4.5405951999999998E-3</v>
      </c>
      <c r="F4270" s="18">
        <f t="shared" si="177"/>
        <v>7.4488272960440494</v>
      </c>
      <c r="G4270" s="12">
        <f t="shared" si="178"/>
        <v>51.357606761521403</v>
      </c>
    </row>
    <row r="4271" spans="1:7" x14ac:dyDescent="0.25">
      <c r="A4271" s="24">
        <v>76.462890999999999</v>
      </c>
      <c r="B4271" s="23">
        <v>-210.66502</v>
      </c>
      <c r="C4271" s="25">
        <v>4.6628609000000001</v>
      </c>
      <c r="D4271" s="26">
        <v>-4.5419633000000001E-3</v>
      </c>
      <c r="F4271" s="18">
        <f t="shared" si="177"/>
        <v>7.4507509487895538</v>
      </c>
      <c r="G4271" s="12">
        <f t="shared" si="178"/>
        <v>51.370869815868467</v>
      </c>
    </row>
    <row r="4272" spans="1:7" x14ac:dyDescent="0.25">
      <c r="A4272" s="24">
        <v>76.512694999999994</v>
      </c>
      <c r="B4272" s="23">
        <v>-210.71343999999999</v>
      </c>
      <c r="C4272" s="25">
        <v>4.6628512999999998</v>
      </c>
      <c r="D4272" s="26">
        <v>-4.5419782000000004E-3</v>
      </c>
      <c r="F4272" s="18">
        <f t="shared" si="177"/>
        <v>7.4524634559772229</v>
      </c>
      <c r="G4272" s="12">
        <f t="shared" si="178"/>
        <v>51.382677079914885</v>
      </c>
    </row>
    <row r="4273" spans="1:7" x14ac:dyDescent="0.25">
      <c r="A4273" s="24">
        <v>76.5625</v>
      </c>
      <c r="B4273" s="23">
        <v>-210.76845</v>
      </c>
      <c r="C4273" s="25">
        <v>4.6627736000000004</v>
      </c>
      <c r="D4273" s="26">
        <v>-4.5404759999999999E-3</v>
      </c>
      <c r="F4273" s="18">
        <f t="shared" si="177"/>
        <v>7.4544090367371085</v>
      </c>
      <c r="G4273" s="12">
        <f t="shared" si="178"/>
        <v>51.396091321864361</v>
      </c>
    </row>
    <row r="4274" spans="1:7" x14ac:dyDescent="0.25">
      <c r="A4274" s="24">
        <v>76.612305000000006</v>
      </c>
      <c r="B4274" s="23">
        <v>-210.81855999999999</v>
      </c>
      <c r="C4274" s="25">
        <v>4.6627288</v>
      </c>
      <c r="D4274" s="26">
        <v>-4.5379041999999998E-3</v>
      </c>
      <c r="F4274" s="18">
        <f t="shared" si="177"/>
        <v>7.4561813154478491</v>
      </c>
      <c r="G4274" s="12">
        <f t="shared" si="178"/>
        <v>51.408310694052837</v>
      </c>
    </row>
    <row r="4275" spans="1:7" x14ac:dyDescent="0.25">
      <c r="A4275" s="24">
        <v>76.662109000000001</v>
      </c>
      <c r="B4275" s="23">
        <v>-210.87620999999999</v>
      </c>
      <c r="C4275" s="25">
        <v>4.6627745999999997</v>
      </c>
      <c r="D4275" s="26">
        <v>-4.5420169000000002E-3</v>
      </c>
      <c r="F4275" s="18">
        <f t="shared" si="177"/>
        <v>7.4582202671076825</v>
      </c>
      <c r="G4275" s="12">
        <f t="shared" si="178"/>
        <v>51.422368702567418</v>
      </c>
    </row>
    <row r="4276" spans="1:7" x14ac:dyDescent="0.25">
      <c r="A4276" s="24">
        <v>76.711913999999993</v>
      </c>
      <c r="B4276" s="23">
        <v>-210.89284000000001</v>
      </c>
      <c r="C4276" s="25">
        <v>4.6627482999999996</v>
      </c>
      <c r="D4276" s="26">
        <v>-4.5410720999999998E-3</v>
      </c>
      <c r="F4276" s="18">
        <f t="shared" si="177"/>
        <v>7.4588084330418205</v>
      </c>
      <c r="G4276" s="12">
        <f t="shared" si="178"/>
        <v>51.426423944225668</v>
      </c>
    </row>
    <row r="4277" spans="1:7" x14ac:dyDescent="0.25">
      <c r="A4277" s="24">
        <v>76.761718999999999</v>
      </c>
      <c r="B4277" s="23">
        <v>-210.93702999999999</v>
      </c>
      <c r="C4277" s="25">
        <v>4.6626405999999996</v>
      </c>
      <c r="D4277" s="26">
        <v>-4.5418469000000003E-3</v>
      </c>
      <c r="F4277" s="18">
        <f t="shared" si="177"/>
        <v>7.4603713345829821</v>
      </c>
      <c r="G4277" s="12">
        <f t="shared" si="178"/>
        <v>51.437199718662079</v>
      </c>
    </row>
    <row r="4278" spans="1:7" x14ac:dyDescent="0.25">
      <c r="A4278" s="24">
        <v>76.811522999999994</v>
      </c>
      <c r="B4278" s="23">
        <v>-210.98195000000001</v>
      </c>
      <c r="C4278" s="25">
        <v>4.6625985999999999</v>
      </c>
      <c r="D4278" s="26">
        <v>-4.5410572000000003E-3</v>
      </c>
      <c r="F4278" s="18">
        <f t="shared" si="177"/>
        <v>7.4619600545926916</v>
      </c>
      <c r="G4278" s="12">
        <f t="shared" si="178"/>
        <v>51.44815350430779</v>
      </c>
    </row>
    <row r="4279" spans="1:7" x14ac:dyDescent="0.25">
      <c r="A4279" s="24">
        <v>76.861328</v>
      </c>
      <c r="B4279" s="23">
        <v>-211.02257</v>
      </c>
      <c r="C4279" s="25">
        <v>4.6625557000000004</v>
      </c>
      <c r="D4279" s="26">
        <v>-4.5414953000000001E-3</v>
      </c>
      <c r="F4279" s="18">
        <f t="shared" si="177"/>
        <v>7.4633966932123332</v>
      </c>
      <c r="G4279" s="12">
        <f t="shared" si="178"/>
        <v>51.458058730775477</v>
      </c>
    </row>
    <row r="4280" spans="1:7" x14ac:dyDescent="0.25">
      <c r="A4280" s="24">
        <v>76.911133000000007</v>
      </c>
      <c r="B4280" s="23">
        <v>-211.0829</v>
      </c>
      <c r="C4280" s="25">
        <v>4.6625871999999999</v>
      </c>
      <c r="D4280" s="26">
        <v>-4.5446842000000003E-3</v>
      </c>
      <c r="F4280" s="18">
        <f t="shared" si="177"/>
        <v>7.465530430482719</v>
      </c>
      <c r="G4280" s="12">
        <f t="shared" si="178"/>
        <v>51.472770259894034</v>
      </c>
    </row>
    <row r="4281" spans="1:7" x14ac:dyDescent="0.25">
      <c r="A4281" s="24">
        <v>76.960937999999999</v>
      </c>
      <c r="B4281" s="23">
        <v>-211.14355</v>
      </c>
      <c r="C4281" s="25">
        <v>4.6624736999999996</v>
      </c>
      <c r="D4281" s="26">
        <v>-4.5391171999999997E-3</v>
      </c>
      <c r="F4281" s="18">
        <f t="shared" si="177"/>
        <v>7.4676754854379466</v>
      </c>
      <c r="G4281" s="12">
        <f t="shared" si="178"/>
        <v>51.487559821323515</v>
      </c>
    </row>
    <row r="4282" spans="1:7" x14ac:dyDescent="0.25">
      <c r="A4282" s="24">
        <v>77.010741999999993</v>
      </c>
      <c r="B4282" s="23">
        <v>-211.18857</v>
      </c>
      <c r="C4282" s="25">
        <v>4.6624923000000003</v>
      </c>
      <c r="D4282" s="26">
        <v>-4.5407772999999998E-3</v>
      </c>
      <c r="F4282" s="18">
        <f t="shared" si="177"/>
        <v>7.4692677422241678</v>
      </c>
      <c r="G4282" s="12">
        <f t="shared" si="178"/>
        <v>51.498537992066389</v>
      </c>
    </row>
    <row r="4283" spans="1:7" x14ac:dyDescent="0.25">
      <c r="A4283" s="24">
        <v>77.060547</v>
      </c>
      <c r="B4283" s="23">
        <v>-211.26125999999999</v>
      </c>
      <c r="C4283" s="25">
        <v>4.6624026000000001</v>
      </c>
      <c r="D4283" s="26">
        <v>-4.5396476000000002E-3</v>
      </c>
      <c r="F4283" s="18">
        <f t="shared" si="177"/>
        <v>7.4718386250715785</v>
      </c>
      <c r="G4283" s="12">
        <f t="shared" si="178"/>
        <v>51.516263519194311</v>
      </c>
    </row>
    <row r="4284" spans="1:7" x14ac:dyDescent="0.25">
      <c r="A4284" s="24">
        <v>77.110352000000006</v>
      </c>
      <c r="B4284" s="23">
        <v>-211.28390999999999</v>
      </c>
      <c r="C4284" s="25">
        <v>4.6624521999999997</v>
      </c>
      <c r="D4284" s="26">
        <v>-4.5395256000000002E-3</v>
      </c>
      <c r="F4284" s="18">
        <f t="shared" si="177"/>
        <v>7.4726397049518081</v>
      </c>
      <c r="G4284" s="12">
        <f t="shared" si="178"/>
        <v>51.521786743701774</v>
      </c>
    </row>
    <row r="4285" spans="1:7" x14ac:dyDescent="0.25">
      <c r="A4285" s="24">
        <v>77.160156000000001</v>
      </c>
      <c r="B4285" s="23">
        <v>-211.33865</v>
      </c>
      <c r="C4285" s="25">
        <v>4.6623973999999997</v>
      </c>
      <c r="D4285" s="26">
        <v>-4.5415908000000001E-3</v>
      </c>
      <c r="F4285" s="18">
        <f t="shared" si="177"/>
        <v>7.4745757364151082</v>
      </c>
      <c r="G4285" s="12">
        <f t="shared" si="178"/>
        <v>51.535135145888908</v>
      </c>
    </row>
    <row r="4286" spans="1:7" x14ac:dyDescent="0.25">
      <c r="A4286" s="24">
        <v>77.209961000000007</v>
      </c>
      <c r="B4286" s="23">
        <v>-211.38414</v>
      </c>
      <c r="C4286" s="25">
        <v>4.6623912000000001</v>
      </c>
      <c r="D4286" s="26">
        <v>-4.5416056999999996E-3</v>
      </c>
      <c r="F4286" s="18">
        <f t="shared" si="177"/>
        <v>7.4761846160509418</v>
      </c>
      <c r="G4286" s="12">
        <f t="shared" si="178"/>
        <v>51.54622792658845</v>
      </c>
    </row>
    <row r="4287" spans="1:7" x14ac:dyDescent="0.25">
      <c r="A4287" s="24">
        <v>77.259765999999999</v>
      </c>
      <c r="B4287" s="23">
        <v>-211.43926999999999</v>
      </c>
      <c r="C4287" s="25">
        <v>4.6623082</v>
      </c>
      <c r="D4287" s="26">
        <v>-4.5413937999999997E-3</v>
      </c>
      <c r="F4287" s="18">
        <f t="shared" si="177"/>
        <v>7.4781344409426431</v>
      </c>
      <c r="G4287" s="12">
        <f t="shared" si="178"/>
        <v>51.559671430654518</v>
      </c>
    </row>
    <row r="4288" spans="1:7" x14ac:dyDescent="0.25">
      <c r="A4288" s="24">
        <v>77.309569999999994</v>
      </c>
      <c r="B4288" s="23">
        <v>-211.48639</v>
      </c>
      <c r="C4288" s="25">
        <v>4.6622658000000001</v>
      </c>
      <c r="D4288" s="26">
        <v>-4.5391531000000002E-3</v>
      </c>
      <c r="F4288" s="18">
        <f t="shared" si="177"/>
        <v>7.4798009700356411</v>
      </c>
      <c r="G4288" s="12">
        <f t="shared" si="178"/>
        <v>51.571161688437819</v>
      </c>
    </row>
    <row r="4289" spans="1:7" x14ac:dyDescent="0.25">
      <c r="A4289" s="24">
        <v>77.359375</v>
      </c>
      <c r="B4289" s="23">
        <v>-211.55171000000001</v>
      </c>
      <c r="C4289" s="25">
        <v>4.6623082</v>
      </c>
      <c r="D4289" s="26">
        <v>-4.5423E-3</v>
      </c>
      <c r="F4289" s="18">
        <f t="shared" si="177"/>
        <v>7.4821111924540329</v>
      </c>
      <c r="G4289" s="12">
        <f t="shared" si="178"/>
        <v>51.587090033904822</v>
      </c>
    </row>
    <row r="4290" spans="1:7" x14ac:dyDescent="0.25">
      <c r="A4290" s="24">
        <v>77.409180000000006</v>
      </c>
      <c r="B4290" s="23">
        <v>-211.60632000000001</v>
      </c>
      <c r="C4290" s="25">
        <v>4.6622868000000004</v>
      </c>
      <c r="D4290" s="26">
        <v>-4.5417844999999998E-3</v>
      </c>
      <c r="F4290" s="18">
        <f t="shared" si="177"/>
        <v>7.4840426261078656</v>
      </c>
      <c r="G4290" s="12">
        <f t="shared" si="178"/>
        <v>51.600406735465647</v>
      </c>
    </row>
    <row r="4291" spans="1:7" x14ac:dyDescent="0.25">
      <c r="A4291" s="24">
        <v>77.458984000000001</v>
      </c>
      <c r="B4291" s="23">
        <v>-211.64780999999999</v>
      </c>
      <c r="C4291" s="25">
        <v>4.6622152000000003</v>
      </c>
      <c r="D4291" s="26">
        <v>-4.5412956000000001E-3</v>
      </c>
      <c r="F4291" s="18">
        <f t="shared" si="177"/>
        <v>7.4855100346831724</v>
      </c>
      <c r="G4291" s="12">
        <f t="shared" si="178"/>
        <v>51.610524112278654</v>
      </c>
    </row>
    <row r="4292" spans="1:7" x14ac:dyDescent="0.25">
      <c r="A4292" s="24">
        <v>77.508788999999993</v>
      </c>
      <c r="B4292" s="23">
        <v>-211.67651000000001</v>
      </c>
      <c r="C4292" s="25">
        <v>4.6621423000000002</v>
      </c>
      <c r="D4292" s="26">
        <v>-4.5393765999999997E-3</v>
      </c>
      <c r="F4292" s="18">
        <f t="shared" si="177"/>
        <v>7.4865250895424484</v>
      </c>
      <c r="G4292" s="12">
        <f t="shared" si="178"/>
        <v>51.617522635164491</v>
      </c>
    </row>
    <row r="4293" spans="1:7" x14ac:dyDescent="0.25">
      <c r="A4293" s="24">
        <v>77.558593999999999</v>
      </c>
      <c r="B4293" s="23">
        <v>-211.74171000000001</v>
      </c>
      <c r="C4293" s="25">
        <v>4.6621202999999998</v>
      </c>
      <c r="D4293" s="26">
        <v>-4.5412717999999998E-3</v>
      </c>
      <c r="F4293" s="18">
        <f t="shared" si="177"/>
        <v>7.4888310678290244</v>
      </c>
      <c r="G4293" s="12">
        <f t="shared" si="178"/>
        <v>51.633421718514896</v>
      </c>
    </row>
    <row r="4294" spans="1:7" x14ac:dyDescent="0.25">
      <c r="A4294" s="24">
        <v>77.608397999999994</v>
      </c>
      <c r="B4294" s="23">
        <v>-211.79060000000001</v>
      </c>
      <c r="C4294" s="25">
        <v>4.6621385000000002</v>
      </c>
      <c r="D4294" s="26">
        <v>-4.5414417999999996E-3</v>
      </c>
      <c r="F4294" s="18">
        <f t="shared" si="177"/>
        <v>7.490560197866305</v>
      </c>
      <c r="G4294" s="12">
        <f t="shared" si="178"/>
        <v>51.645343592517982</v>
      </c>
    </row>
    <row r="4295" spans="1:7" x14ac:dyDescent="0.25">
      <c r="A4295" s="24">
        <v>77.658203</v>
      </c>
      <c r="B4295" s="23">
        <v>-211.85388</v>
      </c>
      <c r="C4295" s="25">
        <v>4.6620749999999997</v>
      </c>
      <c r="D4295" s="26">
        <v>-4.5392332000000002E-3</v>
      </c>
      <c r="F4295" s="18">
        <f t="shared" si="177"/>
        <v>7.4927982700438278</v>
      </c>
      <c r="G4295" s="12">
        <f t="shared" si="178"/>
        <v>51.660774482002857</v>
      </c>
    </row>
    <row r="4296" spans="1:7" x14ac:dyDescent="0.25">
      <c r="A4296" s="24">
        <v>77.708008000000007</v>
      </c>
      <c r="B4296" s="23">
        <v>-211.90332000000001</v>
      </c>
      <c r="C4296" s="25">
        <v>4.6620488</v>
      </c>
      <c r="D4296" s="26">
        <v>-4.5407386000000001E-3</v>
      </c>
      <c r="F4296" s="18">
        <f t="shared" si="177"/>
        <v>7.494546852351931</v>
      </c>
      <c r="G4296" s="12">
        <f t="shared" si="178"/>
        <v>51.672830474040339</v>
      </c>
    </row>
    <row r="4297" spans="1:7" x14ac:dyDescent="0.25">
      <c r="A4297" s="24">
        <v>77.757812999999999</v>
      </c>
      <c r="B4297" s="23">
        <v>-211.95350999999999</v>
      </c>
      <c r="C4297" s="25">
        <v>4.6620121000000001</v>
      </c>
      <c r="D4297" s="26">
        <v>-4.5414655000000003E-3</v>
      </c>
      <c r="F4297" s="18">
        <f t="shared" si="177"/>
        <v>7.4963219604838818</v>
      </c>
      <c r="G4297" s="12">
        <f t="shared" si="178"/>
        <v>51.685069354306549</v>
      </c>
    </row>
    <row r="4298" spans="1:7" x14ac:dyDescent="0.25">
      <c r="A4298" s="24">
        <v>77.807616999999993</v>
      </c>
      <c r="B4298" s="23">
        <v>-211.97909999999999</v>
      </c>
      <c r="C4298" s="25">
        <v>4.6620321000000002</v>
      </c>
      <c r="D4298" s="26">
        <v>-4.5404731999999998E-3</v>
      </c>
      <c r="F4298" s="18">
        <f t="shared" si="177"/>
        <v>7.4972270215935977</v>
      </c>
      <c r="G4298" s="12">
        <f t="shared" si="178"/>
        <v>51.691309500670599</v>
      </c>
    </row>
    <row r="4299" spans="1:7" x14ac:dyDescent="0.25">
      <c r="A4299" s="24">
        <v>77.857422</v>
      </c>
      <c r="B4299" s="23">
        <v>-212.02825999999999</v>
      </c>
      <c r="C4299" s="25">
        <v>4.6619672999999997</v>
      </c>
      <c r="D4299" s="26">
        <v>-4.5411823999999996E-3</v>
      </c>
      <c r="F4299" s="18">
        <f t="shared" si="177"/>
        <v>7.4989657009274637</v>
      </c>
      <c r="G4299" s="12">
        <f t="shared" si="178"/>
        <v>51.703297214436027</v>
      </c>
    </row>
    <row r="4300" spans="1:7" x14ac:dyDescent="0.25">
      <c r="A4300" s="24">
        <v>77.907227000000006</v>
      </c>
      <c r="B4300" s="23">
        <v>-212.08058</v>
      </c>
      <c r="C4300" s="25">
        <v>4.6619510999999996</v>
      </c>
      <c r="D4300" s="26">
        <v>-4.5415428000000002E-3</v>
      </c>
      <c r="F4300" s="18">
        <f t="shared" si="177"/>
        <v>7.5008161423991462</v>
      </c>
      <c r="G4300" s="12">
        <f t="shared" si="178"/>
        <v>51.716055497271817</v>
      </c>
    </row>
    <row r="4301" spans="1:7" x14ac:dyDescent="0.25">
      <c r="A4301" s="24">
        <v>77.957031000000001</v>
      </c>
      <c r="B4301" s="23">
        <v>-212.15643</v>
      </c>
      <c r="C4301" s="25">
        <v>4.6618947999999998</v>
      </c>
      <c r="D4301" s="26">
        <v>-4.5383512000000004E-3</v>
      </c>
      <c r="F4301" s="18">
        <f t="shared" si="177"/>
        <v>7.5034987873843733</v>
      </c>
      <c r="G4301" s="12">
        <f t="shared" si="178"/>
        <v>51.734551593470108</v>
      </c>
    </row>
    <row r="4302" spans="1:7" x14ac:dyDescent="0.25">
      <c r="A4302" s="24">
        <v>78.006836000000007</v>
      </c>
      <c r="B4302" s="23">
        <v>-212.21630999999999</v>
      </c>
      <c r="C4302" s="25">
        <v>4.6618233</v>
      </c>
      <c r="D4302" s="26">
        <v>-4.5427050999999998E-3</v>
      </c>
      <c r="F4302" s="18">
        <f t="shared" si="177"/>
        <v>7.505616609160449</v>
      </c>
      <c r="G4302" s="12">
        <f t="shared" si="178"/>
        <v>51.749153389651426</v>
      </c>
    </row>
    <row r="4303" spans="1:7" x14ac:dyDescent="0.25">
      <c r="A4303" s="24">
        <v>78.056640999999999</v>
      </c>
      <c r="B4303" s="23">
        <v>-212.26631</v>
      </c>
      <c r="C4303" s="25">
        <v>4.6619014999999999</v>
      </c>
      <c r="D4303" s="26">
        <v>-4.5395731000000003E-3</v>
      </c>
      <c r="F4303" s="18">
        <f t="shared" si="177"/>
        <v>7.5073849974170255</v>
      </c>
      <c r="G4303" s="12">
        <f t="shared" si="178"/>
        <v>51.761345938233028</v>
      </c>
    </row>
    <row r="4304" spans="1:7" x14ac:dyDescent="0.25">
      <c r="A4304" s="24">
        <v>78.106444999999994</v>
      </c>
      <c r="B4304" s="23">
        <v>-212.30365</v>
      </c>
      <c r="C4304" s="25">
        <v>4.6617689000000002</v>
      </c>
      <c r="D4304" s="26">
        <v>-4.5417458999999997E-3</v>
      </c>
      <c r="F4304" s="18">
        <f t="shared" si="177"/>
        <v>7.5087056297670376</v>
      </c>
      <c r="G4304" s="12">
        <f t="shared" si="178"/>
        <v>51.770451333513762</v>
      </c>
    </row>
    <row r="4305" spans="1:7" x14ac:dyDescent="0.25">
      <c r="A4305" s="24">
        <v>78.15625</v>
      </c>
      <c r="B4305" s="23">
        <v>-212.35513</v>
      </c>
      <c r="C4305" s="25">
        <v>4.6617845999999998</v>
      </c>
      <c r="D4305" s="26">
        <v>-4.5440882E-3</v>
      </c>
      <c r="F4305" s="18">
        <f t="shared" si="177"/>
        <v>7.5105263623160088</v>
      </c>
      <c r="G4305" s="12">
        <f t="shared" si="178"/>
        <v>51.783004781533378</v>
      </c>
    </row>
    <row r="4306" spans="1:7" x14ac:dyDescent="0.25">
      <c r="A4306" s="24">
        <v>78.206055000000006</v>
      </c>
      <c r="B4306" s="23">
        <v>-212.41495</v>
      </c>
      <c r="C4306" s="25">
        <v>4.6617932</v>
      </c>
      <c r="D4306" s="26">
        <v>-4.5419511999999999E-3</v>
      </c>
      <c r="F4306" s="18">
        <f t="shared" si="177"/>
        <v>7.5126420620261767</v>
      </c>
      <c r="G4306" s="12">
        <f t="shared" si="178"/>
        <v>51.797591946656404</v>
      </c>
    </row>
    <row r="4307" spans="1:7" x14ac:dyDescent="0.25">
      <c r="A4307" s="24">
        <v>78.255859000000001</v>
      </c>
      <c r="B4307" s="23">
        <v>-212.45377999999999</v>
      </c>
      <c r="C4307" s="25">
        <v>4.6617116999999997</v>
      </c>
      <c r="D4307" s="26">
        <v>-4.5411228000000001E-3</v>
      </c>
      <c r="F4307" s="18">
        <f t="shared" si="177"/>
        <v>7.5140153923462334</v>
      </c>
      <c r="G4307" s="12">
        <f t="shared" si="178"/>
        <v>51.80706067988487</v>
      </c>
    </row>
    <row r="4308" spans="1:7" x14ac:dyDescent="0.25">
      <c r="A4308" s="24">
        <v>78.305663999999993</v>
      </c>
      <c r="B4308" s="23">
        <v>-212.50373999999999</v>
      </c>
      <c r="C4308" s="25">
        <v>4.6616936000000004</v>
      </c>
      <c r="D4308" s="26">
        <v>-4.5419363000000004E-3</v>
      </c>
      <c r="F4308" s="18">
        <f t="shared" si="177"/>
        <v>7.5157823658922052</v>
      </c>
      <c r="G4308" s="12">
        <f t="shared" si="178"/>
        <v>51.819243474427601</v>
      </c>
    </row>
    <row r="4309" spans="1:7" x14ac:dyDescent="0.25">
      <c r="A4309" s="24">
        <v>78.355468999999999</v>
      </c>
      <c r="B4309" s="23">
        <v>-212.52773999999999</v>
      </c>
      <c r="C4309" s="25">
        <v>4.6616197000000001</v>
      </c>
      <c r="D4309" s="26">
        <v>-4.5399126000000003E-3</v>
      </c>
      <c r="F4309" s="18">
        <f t="shared" si="177"/>
        <v>7.5166311922553621</v>
      </c>
      <c r="G4309" s="12">
        <f t="shared" si="178"/>
        <v>51.82509589774677</v>
      </c>
    </row>
    <row r="4310" spans="1:7" x14ac:dyDescent="0.25">
      <c r="A4310" s="24">
        <v>78.405272999999994</v>
      </c>
      <c r="B4310" s="23">
        <v>-212.58100999999999</v>
      </c>
      <c r="C4310" s="25">
        <v>4.6616540000000004</v>
      </c>
      <c r="D4310" s="26">
        <v>-4.5418352999999998E-3</v>
      </c>
      <c r="F4310" s="18">
        <f t="shared" si="177"/>
        <v>7.5185152331039182</v>
      </c>
      <c r="G4310" s="12">
        <f t="shared" si="178"/>
        <v>51.838085839005608</v>
      </c>
    </row>
    <row r="4311" spans="1:7" x14ac:dyDescent="0.25">
      <c r="A4311" s="24">
        <v>78.455078</v>
      </c>
      <c r="B4311" s="23">
        <v>-212.63002</v>
      </c>
      <c r="C4311" s="25">
        <v>4.6615304999999996</v>
      </c>
      <c r="D4311" s="26">
        <v>-4.5408215000000002E-3</v>
      </c>
      <c r="F4311" s="18">
        <f t="shared" si="177"/>
        <v>7.5202486072730155</v>
      </c>
      <c r="G4311" s="12">
        <f t="shared" si="178"/>
        <v>51.850036975125292</v>
      </c>
    </row>
    <row r="4312" spans="1:7" x14ac:dyDescent="0.25">
      <c r="A4312" s="24">
        <v>78.504883000000007</v>
      </c>
      <c r="B4312" s="23">
        <v>-212.66892999999999</v>
      </c>
      <c r="C4312" s="25">
        <v>4.6615137999999998</v>
      </c>
      <c r="D4312" s="26">
        <v>-4.5404848999999999E-3</v>
      </c>
      <c r="F4312" s="18">
        <f t="shared" si="177"/>
        <v>7.5216247670142824</v>
      </c>
      <c r="G4312" s="12">
        <f t="shared" si="178"/>
        <v>51.859525216431486</v>
      </c>
    </row>
    <row r="4313" spans="1:7" x14ac:dyDescent="0.25">
      <c r="A4313" s="24">
        <v>78.554687999999999</v>
      </c>
      <c r="B4313" s="23">
        <v>-212.72980999999999</v>
      </c>
      <c r="C4313" s="25">
        <v>4.6615200000000003</v>
      </c>
      <c r="D4313" s="26">
        <v>-4.5402916000000003E-3</v>
      </c>
      <c r="F4313" s="18">
        <f t="shared" si="177"/>
        <v>7.5237779565554908</v>
      </c>
      <c r="G4313" s="12">
        <f t="shared" si="178"/>
        <v>51.874370863584438</v>
      </c>
    </row>
    <row r="4314" spans="1:7" x14ac:dyDescent="0.25">
      <c r="A4314" s="24">
        <v>78.604491999999993</v>
      </c>
      <c r="B4314" s="23">
        <v>-212.76134999999999</v>
      </c>
      <c r="C4314" s="25">
        <v>4.6614789999999999</v>
      </c>
      <c r="D4314" s="26">
        <v>-4.5424070999999996E-3</v>
      </c>
      <c r="F4314" s="18">
        <f t="shared" si="177"/>
        <v>7.5248934558677387</v>
      </c>
      <c r="G4314" s="12">
        <f t="shared" si="178"/>
        <v>51.882061923229713</v>
      </c>
    </row>
    <row r="4315" spans="1:7" x14ac:dyDescent="0.25">
      <c r="A4315" s="24">
        <v>78.654297</v>
      </c>
      <c r="B4315" s="23">
        <v>-212.83387999999999</v>
      </c>
      <c r="C4315" s="25">
        <v>4.6613932</v>
      </c>
      <c r="D4315" s="26">
        <v>-4.5416742E-3</v>
      </c>
      <c r="F4315" s="18">
        <f t="shared" si="177"/>
        <v>7.527458679872729</v>
      </c>
      <c r="G4315" s="12">
        <f t="shared" si="178"/>
        <v>51.899748434202181</v>
      </c>
    </row>
    <row r="4316" spans="1:7" x14ac:dyDescent="0.25">
      <c r="A4316" s="24">
        <v>78.704102000000006</v>
      </c>
      <c r="B4316" s="23">
        <v>-212.88016999999999</v>
      </c>
      <c r="C4316" s="25">
        <v>4.6614088999999996</v>
      </c>
      <c r="D4316" s="26">
        <v>-4.5412867000000001E-3</v>
      </c>
      <c r="F4316" s="18">
        <f t="shared" si="177"/>
        <v>7.5290958537206674</v>
      </c>
      <c r="G4316" s="12">
        <f t="shared" si="178"/>
        <v>51.911036295679025</v>
      </c>
    </row>
    <row r="4317" spans="1:7" x14ac:dyDescent="0.25">
      <c r="A4317" s="24">
        <v>78.753906000000001</v>
      </c>
      <c r="B4317" s="23">
        <v>-212.92081999999999</v>
      </c>
      <c r="C4317" s="25">
        <v>4.6614084</v>
      </c>
      <c r="D4317" s="26">
        <v>-4.5426069000000001E-3</v>
      </c>
      <c r="F4317" s="18">
        <f t="shared" si="177"/>
        <v>7.5305335533732647</v>
      </c>
      <c r="G4317" s="12">
        <f t="shared" si="178"/>
        <v>51.920948837675866</v>
      </c>
    </row>
    <row r="4318" spans="1:7" x14ac:dyDescent="0.25">
      <c r="A4318" s="24">
        <v>78.803711000000007</v>
      </c>
      <c r="B4318" s="23">
        <v>-212.96689000000001</v>
      </c>
      <c r="C4318" s="25">
        <v>4.6613053999999998</v>
      </c>
      <c r="D4318" s="26">
        <v>-4.5404406E-3</v>
      </c>
      <c r="F4318" s="18">
        <f t="shared" si="177"/>
        <v>7.5321629463128748</v>
      </c>
      <c r="G4318" s="12">
        <f t="shared" si="178"/>
        <v>51.932183051938956</v>
      </c>
    </row>
    <row r="4319" spans="1:7" x14ac:dyDescent="0.25">
      <c r="A4319" s="24">
        <v>78.853515999999999</v>
      </c>
      <c r="B4319" s="23">
        <v>-213.01394999999999</v>
      </c>
      <c r="C4319" s="25">
        <v>4.6613536</v>
      </c>
      <c r="D4319" s="26">
        <v>-4.5428812000000004E-3</v>
      </c>
      <c r="F4319" s="18">
        <f t="shared" si="177"/>
        <v>7.533827353339964</v>
      </c>
      <c r="G4319" s="12">
        <f t="shared" si="178"/>
        <v>51.943658678663951</v>
      </c>
    </row>
    <row r="4320" spans="1:7" x14ac:dyDescent="0.25">
      <c r="A4320" s="24">
        <v>78.903319999999994</v>
      </c>
      <c r="B4320" s="23">
        <v>-213.07336000000001</v>
      </c>
      <c r="C4320" s="25">
        <v>4.6612887000000001</v>
      </c>
      <c r="D4320" s="26">
        <v>-4.5415103E-3</v>
      </c>
      <c r="F4320" s="18">
        <f t="shared" si="177"/>
        <v>7.5359285522664292</v>
      </c>
      <c r="G4320" s="12">
        <f t="shared" si="178"/>
        <v>51.958145864888614</v>
      </c>
    </row>
    <row r="4321" spans="1:7" x14ac:dyDescent="0.25">
      <c r="A4321" s="24">
        <v>78.953125</v>
      </c>
      <c r="B4321" s="23">
        <v>-213.12267</v>
      </c>
      <c r="C4321" s="25">
        <v>4.6612878000000002</v>
      </c>
      <c r="D4321" s="26">
        <v>-4.5406403999999996E-3</v>
      </c>
      <c r="F4321" s="18">
        <f t="shared" si="177"/>
        <v>7.537672536765065</v>
      </c>
      <c r="G4321" s="12">
        <f t="shared" si="178"/>
        <v>51.97017015629978</v>
      </c>
    </row>
    <row r="4322" spans="1:7" x14ac:dyDescent="0.25">
      <c r="A4322" s="24">
        <v>79.002930000000006</v>
      </c>
      <c r="B4322" s="23">
        <v>-213.17171999999999</v>
      </c>
      <c r="C4322" s="25">
        <v>4.6612233999999999</v>
      </c>
      <c r="D4322" s="26">
        <v>-4.5427200000000001E-3</v>
      </c>
      <c r="F4322" s="18">
        <f t="shared" si="177"/>
        <v>7.539407325644766</v>
      </c>
      <c r="G4322" s="12">
        <f t="shared" si="178"/>
        <v>51.982131046458328</v>
      </c>
    </row>
    <row r="4323" spans="1:7" x14ac:dyDescent="0.25">
      <c r="A4323" s="24">
        <v>79.052734000000001</v>
      </c>
      <c r="B4323" s="23">
        <v>-213.22669999999999</v>
      </c>
      <c r="C4323" s="25">
        <v>4.6611466000000004</v>
      </c>
      <c r="D4323" s="26">
        <v>-4.5413108999999997E-3</v>
      </c>
      <c r="F4323" s="18">
        <f t="shared" si="177"/>
        <v>7.5413518453716977</v>
      </c>
      <c r="G4323" s="12">
        <f t="shared" si="178"/>
        <v>51.995537972878658</v>
      </c>
    </row>
    <row r="4324" spans="1:7" x14ac:dyDescent="0.25">
      <c r="A4324" s="24">
        <v>79.102538999999993</v>
      </c>
      <c r="B4324" s="23">
        <v>-213.26649</v>
      </c>
      <c r="C4324" s="25">
        <v>4.6611399999999996</v>
      </c>
      <c r="D4324" s="26">
        <v>-4.5440821000000001E-3</v>
      </c>
      <c r="F4324" s="18">
        <f t="shared" si="177"/>
        <v>7.5427591287462814</v>
      </c>
      <c r="G4324" s="12">
        <f t="shared" si="178"/>
        <v>52.005240803039889</v>
      </c>
    </row>
    <row r="4325" spans="1:7" x14ac:dyDescent="0.25">
      <c r="A4325" s="24">
        <v>79.152343999999999</v>
      </c>
      <c r="B4325" s="23">
        <v>-213.31529</v>
      </c>
      <c r="C4325" s="25">
        <v>4.6611028000000001</v>
      </c>
      <c r="D4325" s="26">
        <v>-4.5416891000000003E-3</v>
      </c>
      <c r="F4325" s="18">
        <f t="shared" si="177"/>
        <v>7.5444850756847002</v>
      </c>
      <c r="G4325" s="12">
        <f t="shared" si="178"/>
        <v>52.01714073045553</v>
      </c>
    </row>
    <row r="4326" spans="1:7" x14ac:dyDescent="0.25">
      <c r="A4326" s="24">
        <v>79.202147999999994</v>
      </c>
      <c r="B4326" s="23">
        <v>-213.37801999999999</v>
      </c>
      <c r="C4326" s="25">
        <v>4.6610994000000003</v>
      </c>
      <c r="D4326" s="26">
        <v>-4.5420914E-3</v>
      </c>
      <c r="F4326" s="18">
        <f t="shared" si="177"/>
        <v>7.5467036955914013</v>
      </c>
      <c r="G4326" s="12">
        <f t="shared" si="178"/>
        <v>52.032437501905996</v>
      </c>
    </row>
    <row r="4327" spans="1:7" x14ac:dyDescent="0.25">
      <c r="A4327" s="24">
        <v>79.251953</v>
      </c>
      <c r="B4327" s="23">
        <v>-213.39519000000001</v>
      </c>
      <c r="C4327" s="25">
        <v>4.6610560000000003</v>
      </c>
      <c r="D4327" s="26">
        <v>-4.5427857000000004E-3</v>
      </c>
      <c r="F4327" s="18">
        <f t="shared" si="177"/>
        <v>7.5473109601187103</v>
      </c>
      <c r="G4327" s="12">
        <f t="shared" si="178"/>
        <v>52.036624423088924</v>
      </c>
    </row>
    <row r="4328" spans="1:7" x14ac:dyDescent="0.25">
      <c r="A4328" s="24">
        <v>79.301758000000007</v>
      </c>
      <c r="B4328" s="23">
        <v>-213.45515</v>
      </c>
      <c r="C4328" s="25">
        <v>4.6609281999999999</v>
      </c>
      <c r="D4328" s="26">
        <v>-4.5410544000000002E-3</v>
      </c>
      <c r="F4328" s="18">
        <f t="shared" ref="F4328:F4391" si="179" xml:space="preserve"> -B4328 / A_6x12_in2</f>
        <v>7.5494316113159963</v>
      </c>
      <c r="G4328" s="12">
        <f t="shared" ref="G4328:G4391" si="180" xml:space="preserve"> -B4328 * kip_to_N / A_6x12_mm2</f>
        <v>52.051245727347975</v>
      </c>
    </row>
    <row r="4329" spans="1:7" x14ac:dyDescent="0.25">
      <c r="A4329" s="24">
        <v>79.351562999999999</v>
      </c>
      <c r="B4329" s="23">
        <v>-213.50252</v>
      </c>
      <c r="C4329" s="25">
        <v>4.6610965999999996</v>
      </c>
      <c r="D4329" s="26">
        <v>-4.5399992000000004E-3</v>
      </c>
      <c r="F4329" s="18">
        <f t="shared" si="179"/>
        <v>7.5511069823502774</v>
      </c>
      <c r="G4329" s="12">
        <f t="shared" si="180"/>
        <v>52.06279694787419</v>
      </c>
    </row>
    <row r="4330" spans="1:7" x14ac:dyDescent="0.25">
      <c r="A4330" s="24">
        <v>79.401366999999993</v>
      </c>
      <c r="B4330" s="23">
        <v>-213.56713999999999</v>
      </c>
      <c r="C4330" s="25">
        <v>4.6609325000000004</v>
      </c>
      <c r="D4330" s="26">
        <v>-4.5405593999999997E-3</v>
      </c>
      <c r="F4330" s="18">
        <f t="shared" si="179"/>
        <v>7.5533924473330769</v>
      </c>
      <c r="G4330" s="12">
        <f t="shared" si="180"/>
        <v>52.078554597661039</v>
      </c>
    </row>
    <row r="4331" spans="1:7" x14ac:dyDescent="0.25">
      <c r="A4331" s="24">
        <v>79.451172</v>
      </c>
      <c r="B4331" s="23">
        <v>-213.62208999999999</v>
      </c>
      <c r="C4331" s="25">
        <v>4.6610084000000001</v>
      </c>
      <c r="D4331" s="26">
        <v>-4.5403717000000003E-3</v>
      </c>
      <c r="F4331" s="18">
        <f t="shared" si="179"/>
        <v>7.5553359060270537</v>
      </c>
      <c r="G4331" s="12">
        <f t="shared" si="180"/>
        <v>52.091954208552217</v>
      </c>
    </row>
    <row r="4332" spans="1:7" x14ac:dyDescent="0.25">
      <c r="A4332" s="24">
        <v>79.500977000000006</v>
      </c>
      <c r="B4332" s="23">
        <v>-213.67186000000001</v>
      </c>
      <c r="C4332" s="25">
        <v>4.6609550000000004</v>
      </c>
      <c r="D4332" s="26">
        <v>-4.5415074999999999E-3</v>
      </c>
      <c r="F4332" s="18">
        <f t="shared" si="179"/>
        <v>7.5570961596976511</v>
      </c>
      <c r="G4332" s="12">
        <f t="shared" si="180"/>
        <v>52.10409067141034</v>
      </c>
    </row>
    <row r="4333" spans="1:7" x14ac:dyDescent="0.25">
      <c r="A4333" s="24">
        <v>79.550781000000001</v>
      </c>
      <c r="B4333" s="23">
        <v>-213.70114000000001</v>
      </c>
      <c r="C4333" s="25">
        <v>4.6609043999999997</v>
      </c>
      <c r="D4333" s="26">
        <v>-4.5403717000000003E-3</v>
      </c>
      <c r="F4333" s="18">
        <f t="shared" si="179"/>
        <v>7.5581317278607028</v>
      </c>
      <c r="G4333" s="12">
        <f t="shared" si="180"/>
        <v>52.111230627859733</v>
      </c>
    </row>
    <row r="4334" spans="1:7" x14ac:dyDescent="0.25">
      <c r="A4334" s="24">
        <v>79.600586000000007</v>
      </c>
      <c r="B4334" s="23">
        <v>-213.74010999999999</v>
      </c>
      <c r="C4334" s="25">
        <v>4.6607951999999999</v>
      </c>
      <c r="D4334" s="26">
        <v>-4.5402678999999996E-3</v>
      </c>
      <c r="F4334" s="18">
        <f t="shared" si="179"/>
        <v>7.5595100096678776</v>
      </c>
      <c r="G4334" s="12">
        <f t="shared" si="180"/>
        <v>52.120733500224226</v>
      </c>
    </row>
    <row r="4335" spans="1:7" x14ac:dyDescent="0.25">
      <c r="A4335" s="24">
        <v>79.650390999999999</v>
      </c>
      <c r="B4335" s="23">
        <v>-213.80422999999999</v>
      </c>
      <c r="C4335" s="25">
        <v>4.6608238000000002</v>
      </c>
      <c r="D4335" s="26">
        <v>-4.5399517000000002E-3</v>
      </c>
      <c r="F4335" s="18">
        <f t="shared" si="179"/>
        <v>7.5617777907681116</v>
      </c>
      <c r="G4335" s="12">
        <f t="shared" si="180"/>
        <v>52.136369224525268</v>
      </c>
    </row>
    <row r="4336" spans="1:7" x14ac:dyDescent="0.25">
      <c r="A4336" s="24">
        <v>79.700194999999994</v>
      </c>
      <c r="B4336" s="23">
        <v>-213.87397999999999</v>
      </c>
      <c r="C4336" s="25">
        <v>4.6608086000000002</v>
      </c>
      <c r="D4336" s="26">
        <v>-4.5426218000000004E-3</v>
      </c>
      <c r="F4336" s="18">
        <f t="shared" si="179"/>
        <v>7.564244692386036</v>
      </c>
      <c r="G4336" s="12">
        <f t="shared" si="180"/>
        <v>52.153377829796597</v>
      </c>
    </row>
    <row r="4337" spans="1:7" x14ac:dyDescent="0.25">
      <c r="A4337" s="24">
        <v>79.75</v>
      </c>
      <c r="B4337" s="23">
        <v>-213.91211999999999</v>
      </c>
      <c r="C4337" s="25">
        <v>4.6607332000000001</v>
      </c>
      <c r="D4337" s="26">
        <v>-4.5408159E-3</v>
      </c>
      <c r="F4337" s="18">
        <f t="shared" si="179"/>
        <v>7.5655936189481521</v>
      </c>
      <c r="G4337" s="12">
        <f t="shared" si="180"/>
        <v>52.162678305854634</v>
      </c>
    </row>
    <row r="4338" spans="1:7" x14ac:dyDescent="0.25">
      <c r="A4338" s="24">
        <v>79.799805000000006</v>
      </c>
      <c r="B4338" s="23">
        <v>-213.94432</v>
      </c>
      <c r="C4338" s="25">
        <v>4.6607064999999999</v>
      </c>
      <c r="D4338" s="26">
        <v>-4.5423568000000003E-3</v>
      </c>
      <c r="F4338" s="18">
        <f t="shared" si="179"/>
        <v>7.5667324609853885</v>
      </c>
      <c r="G4338" s="12">
        <f t="shared" si="180"/>
        <v>52.170530307141192</v>
      </c>
    </row>
    <row r="4339" spans="1:7" x14ac:dyDescent="0.25">
      <c r="A4339" s="24">
        <v>79.849609000000001</v>
      </c>
      <c r="B4339" s="23">
        <v>-213.99117000000001</v>
      </c>
      <c r="C4339" s="25">
        <v>4.6606573999999998</v>
      </c>
      <c r="D4339" s="26">
        <v>-4.5423657000000003E-3</v>
      </c>
      <c r="F4339" s="18">
        <f t="shared" si="179"/>
        <v>7.5683894407818011</v>
      </c>
      <c r="G4339" s="12">
        <f t="shared" si="180"/>
        <v>52.181954725162143</v>
      </c>
    </row>
    <row r="4340" spans="1:7" x14ac:dyDescent="0.25">
      <c r="A4340" s="24">
        <v>79.899413999999993</v>
      </c>
      <c r="B4340" s="23">
        <v>-214.04559</v>
      </c>
      <c r="C4340" s="25">
        <v>4.6606645999999996</v>
      </c>
      <c r="D4340" s="26">
        <v>-4.5405057999999996E-3</v>
      </c>
      <c r="F4340" s="18">
        <f t="shared" si="179"/>
        <v>7.5703141545602586</v>
      </c>
      <c r="G4340" s="12">
        <f t="shared" si="180"/>
        <v>52.19522509503836</v>
      </c>
    </row>
    <row r="4341" spans="1:7" x14ac:dyDescent="0.25">
      <c r="A4341" s="24">
        <v>79.949218999999999</v>
      </c>
      <c r="B4341" s="23">
        <v>-214.10499999999999</v>
      </c>
      <c r="C4341" s="25">
        <v>4.6606230999999996</v>
      </c>
      <c r="D4341" s="26">
        <v>-4.5409799000000004E-3</v>
      </c>
      <c r="F4341" s="18">
        <f t="shared" si="179"/>
        <v>7.572415353486722</v>
      </c>
      <c r="G4341" s="12">
        <f t="shared" si="180"/>
        <v>52.209712281263009</v>
      </c>
    </row>
    <row r="4342" spans="1:7" x14ac:dyDescent="0.25">
      <c r="A4342" s="24">
        <v>79.999022999999994</v>
      </c>
      <c r="B4342" s="23">
        <v>-214.15108000000001</v>
      </c>
      <c r="C4342" s="25">
        <v>4.6605711000000003</v>
      </c>
      <c r="D4342" s="26">
        <v>-4.5412211000000003E-3</v>
      </c>
      <c r="F4342" s="18">
        <f t="shared" si="179"/>
        <v>7.5740451001039837</v>
      </c>
      <c r="G4342" s="12">
        <f t="shared" si="180"/>
        <v>52.220948934035818</v>
      </c>
    </row>
    <row r="4343" spans="1:7" x14ac:dyDescent="0.25">
      <c r="A4343" s="24">
        <v>80.048828</v>
      </c>
      <c r="B4343" s="23">
        <v>-214.21251000000001</v>
      </c>
      <c r="C4343" s="25">
        <v>4.6604761999999997</v>
      </c>
      <c r="D4343" s="26">
        <v>-4.5404555000000003E-3</v>
      </c>
      <c r="F4343" s="18">
        <f t="shared" si="179"/>
        <v>7.5762177419160137</v>
      </c>
      <c r="G4343" s="12">
        <f t="shared" si="180"/>
        <v>52.235928699223173</v>
      </c>
    </row>
    <row r="4344" spans="1:7" x14ac:dyDescent="0.25">
      <c r="A4344" s="24">
        <v>80.098633000000007</v>
      </c>
      <c r="B4344" s="23">
        <v>-214.24378999999999</v>
      </c>
      <c r="C4344" s="25">
        <v>4.6604662000000001</v>
      </c>
      <c r="D4344" s="26">
        <v>-4.5409025999999996E-3</v>
      </c>
      <c r="F4344" s="18">
        <f t="shared" si="179"/>
        <v>7.5773240456093278</v>
      </c>
      <c r="G4344" s="12">
        <f t="shared" si="180"/>
        <v>52.243556357615816</v>
      </c>
    </row>
    <row r="4345" spans="1:7" x14ac:dyDescent="0.25">
      <c r="A4345" s="24">
        <v>80.148437999999999</v>
      </c>
      <c r="B4345" s="23">
        <v>-214.29675</v>
      </c>
      <c r="C4345" s="25">
        <v>4.6604428000000002</v>
      </c>
      <c r="D4345" s="26">
        <v>-4.5403809999999996E-3</v>
      </c>
      <c r="F4345" s="18">
        <f t="shared" si="179"/>
        <v>7.5791971224506938</v>
      </c>
      <c r="G4345" s="12">
        <f t="shared" si="180"/>
        <v>52.25647070507344</v>
      </c>
    </row>
    <row r="4346" spans="1:7" x14ac:dyDescent="0.25">
      <c r="A4346" s="24">
        <v>80.198241999999993</v>
      </c>
      <c r="B4346" s="23">
        <v>-214.34833</v>
      </c>
      <c r="C4346" s="25">
        <v>4.6603880000000002</v>
      </c>
      <c r="D4346" s="26">
        <v>-4.5419214000000001E-3</v>
      </c>
      <c r="F4346" s="18">
        <f t="shared" si="179"/>
        <v>7.5810213917761784</v>
      </c>
      <c r="G4346" s="12">
        <f t="shared" si="180"/>
        <v>52.269048538190219</v>
      </c>
    </row>
    <row r="4347" spans="1:7" x14ac:dyDescent="0.25">
      <c r="A4347" s="24">
        <v>80.248047</v>
      </c>
      <c r="B4347" s="23">
        <v>-214.39671000000001</v>
      </c>
      <c r="C4347" s="25">
        <v>4.6603446000000002</v>
      </c>
      <c r="D4347" s="26">
        <v>-4.5417425999999999E-3</v>
      </c>
      <c r="F4347" s="18">
        <f t="shared" si="179"/>
        <v>7.5827324842532429</v>
      </c>
      <c r="G4347" s="12">
        <f t="shared" si="180"/>
        <v>52.28084604819778</v>
      </c>
    </row>
    <row r="4348" spans="1:7" x14ac:dyDescent="0.25">
      <c r="A4348" s="24">
        <v>80.297852000000006</v>
      </c>
      <c r="B4348" s="23">
        <v>-214.44857999999999</v>
      </c>
      <c r="C4348" s="25">
        <v>4.6602845000000004</v>
      </c>
      <c r="D4348" s="26">
        <v>-4.5416681E-3</v>
      </c>
      <c r="F4348" s="18">
        <f t="shared" si="179"/>
        <v>7.5845670102306144</v>
      </c>
      <c r="G4348" s="12">
        <f t="shared" si="180"/>
        <v>52.293494598096324</v>
      </c>
    </row>
    <row r="4349" spans="1:7" x14ac:dyDescent="0.25">
      <c r="A4349" s="24">
        <v>80.347656000000001</v>
      </c>
      <c r="B4349" s="23">
        <v>-214.50941</v>
      </c>
      <c r="C4349" s="25">
        <v>4.6603284</v>
      </c>
      <c r="D4349" s="26">
        <v>-4.5416090000000003E-3</v>
      </c>
      <c r="F4349" s="18">
        <f t="shared" si="179"/>
        <v>7.5867184313835656</v>
      </c>
      <c r="G4349" s="12">
        <f t="shared" si="180"/>
        <v>52.308328052700695</v>
      </c>
    </row>
    <row r="4350" spans="1:7" x14ac:dyDescent="0.25">
      <c r="A4350" s="24">
        <v>80.397461000000007</v>
      </c>
      <c r="B4350" s="23">
        <v>-214.55722</v>
      </c>
      <c r="C4350" s="25">
        <v>4.6602677999999997</v>
      </c>
      <c r="D4350" s="26">
        <v>-4.5406250000000004E-3</v>
      </c>
      <c r="F4350" s="18">
        <f t="shared" si="179"/>
        <v>7.5884093642345043</v>
      </c>
      <c r="G4350" s="12">
        <f t="shared" si="180"/>
        <v>52.319986567654425</v>
      </c>
    </row>
    <row r="4351" spans="1:7" x14ac:dyDescent="0.25">
      <c r="A4351" s="24">
        <v>80.447265999999999</v>
      </c>
      <c r="B4351" s="23">
        <v>-214.5898</v>
      </c>
      <c r="C4351" s="25">
        <v>4.6601495999999996</v>
      </c>
      <c r="D4351" s="26">
        <v>-4.5404555000000003E-3</v>
      </c>
      <c r="F4351" s="18">
        <f t="shared" si="179"/>
        <v>7.5895616460224895</v>
      </c>
      <c r="G4351" s="12">
        <f t="shared" si="180"/>
        <v>52.327931232310192</v>
      </c>
    </row>
    <row r="4352" spans="1:7" x14ac:dyDescent="0.25">
      <c r="A4352" s="24">
        <v>80.497069999999994</v>
      </c>
      <c r="B4352" s="23">
        <v>-214.63677999999999</v>
      </c>
      <c r="C4352" s="25">
        <v>4.6601672000000001</v>
      </c>
      <c r="D4352" s="26">
        <v>-4.5411078999999998E-3</v>
      </c>
      <c r="F4352" s="18">
        <f t="shared" si="179"/>
        <v>7.5912232236283685</v>
      </c>
      <c r="G4352" s="12">
        <f t="shared" si="180"/>
        <v>52.339387350957459</v>
      </c>
    </row>
    <row r="4353" spans="1:7" x14ac:dyDescent="0.25">
      <c r="A4353" s="24">
        <v>80.546875</v>
      </c>
      <c r="B4353" s="23">
        <v>-214.6763</v>
      </c>
      <c r="C4353" s="25">
        <v>4.6602511</v>
      </c>
      <c r="D4353" s="26">
        <v>-4.5418645999999998E-3</v>
      </c>
      <c r="F4353" s="18">
        <f t="shared" si="179"/>
        <v>7.5926209577063668</v>
      </c>
      <c r="G4353" s="12">
        <f t="shared" si="180"/>
        <v>52.349024341356362</v>
      </c>
    </row>
    <row r="4354" spans="1:7" x14ac:dyDescent="0.25">
      <c r="A4354" s="24">
        <v>80.596680000000006</v>
      </c>
      <c r="B4354" s="23">
        <v>-214.73500000000001</v>
      </c>
      <c r="C4354" s="25">
        <v>4.6601376999999999</v>
      </c>
      <c r="D4354" s="26">
        <v>-4.5415936000000002E-3</v>
      </c>
      <c r="F4354" s="18">
        <f t="shared" si="179"/>
        <v>7.5946970455195881</v>
      </c>
      <c r="G4354" s="12">
        <f t="shared" si="180"/>
        <v>52.36333839339116</v>
      </c>
    </row>
    <row r="4355" spans="1:7" x14ac:dyDescent="0.25">
      <c r="A4355" s="24">
        <v>80.646484000000001</v>
      </c>
      <c r="B4355" s="23">
        <v>-214.78881999999999</v>
      </c>
      <c r="C4355" s="25">
        <v>4.6601910999999996</v>
      </c>
      <c r="D4355" s="26">
        <v>-4.5426637000000004E-3</v>
      </c>
      <c r="F4355" s="18">
        <f t="shared" si="179"/>
        <v>7.5966005386389668</v>
      </c>
      <c r="G4355" s="12">
        <f t="shared" si="180"/>
        <v>52.376462452684379</v>
      </c>
    </row>
    <row r="4356" spans="1:7" x14ac:dyDescent="0.25">
      <c r="A4356" s="24">
        <v>80.696288999999993</v>
      </c>
      <c r="B4356" s="23">
        <v>-214.83580000000001</v>
      </c>
      <c r="C4356" s="25">
        <v>4.6600017999999999</v>
      </c>
      <c r="D4356" s="26">
        <v>-4.5410273999999997E-3</v>
      </c>
      <c r="F4356" s="18">
        <f t="shared" si="179"/>
        <v>7.5982621162448467</v>
      </c>
      <c r="G4356" s="12">
        <f t="shared" si="180"/>
        <v>52.387918571331653</v>
      </c>
    </row>
    <row r="4357" spans="1:7" x14ac:dyDescent="0.25">
      <c r="A4357" s="24">
        <v>80.746093999999999</v>
      </c>
      <c r="B4357" s="23">
        <v>-214.88625999999999</v>
      </c>
      <c r="C4357" s="25">
        <v>4.6600717999999999</v>
      </c>
      <c r="D4357" s="26">
        <v>-4.5412150000000004E-3</v>
      </c>
      <c r="F4357" s="18">
        <f t="shared" si="179"/>
        <v>7.600046773673383</v>
      </c>
      <c r="G4357" s="12">
        <f t="shared" si="180"/>
        <v>52.400223291360206</v>
      </c>
    </row>
    <row r="4358" spans="1:7" x14ac:dyDescent="0.25">
      <c r="A4358" s="24">
        <v>80.795897999999994</v>
      </c>
      <c r="B4358" s="23">
        <v>-214.92648</v>
      </c>
      <c r="C4358" s="25">
        <v>4.6600742000000004</v>
      </c>
      <c r="D4358" s="26">
        <v>-4.5404523E-3</v>
      </c>
      <c r="F4358" s="18">
        <f t="shared" si="179"/>
        <v>7.6014692651869735</v>
      </c>
      <c r="G4358" s="12">
        <f t="shared" si="180"/>
        <v>52.410030977439249</v>
      </c>
    </row>
    <row r="4359" spans="1:7" x14ac:dyDescent="0.25">
      <c r="A4359" s="24">
        <v>80.845703</v>
      </c>
      <c r="B4359" s="23">
        <v>-214.97803999999999</v>
      </c>
      <c r="C4359" s="25">
        <v>4.6599902999999996</v>
      </c>
      <c r="D4359" s="26">
        <v>-4.5416681E-3</v>
      </c>
      <c r="F4359" s="18">
        <f t="shared" si="179"/>
        <v>7.6032928271571558</v>
      </c>
      <c r="G4359" s="12">
        <f t="shared" si="180"/>
        <v>52.422603933536593</v>
      </c>
    </row>
    <row r="4360" spans="1:7" x14ac:dyDescent="0.25">
      <c r="A4360" s="24">
        <v>80.895508000000007</v>
      </c>
      <c r="B4360" s="23">
        <v>-215.04687999999999</v>
      </c>
      <c r="C4360" s="25">
        <v>4.6599716999999998</v>
      </c>
      <c r="D4360" s="26">
        <v>-4.5407624000000004E-3</v>
      </c>
      <c r="F4360" s="18">
        <f t="shared" si="179"/>
        <v>7.6057275441088095</v>
      </c>
      <c r="G4360" s="12">
        <f t="shared" si="180"/>
        <v>52.439390634423731</v>
      </c>
    </row>
    <row r="4361" spans="1:7" x14ac:dyDescent="0.25">
      <c r="A4361" s="24">
        <v>80.945312999999999</v>
      </c>
      <c r="B4361" s="23">
        <v>-215.09270000000001</v>
      </c>
      <c r="C4361" s="25">
        <v>4.6599330999999999</v>
      </c>
      <c r="D4361" s="26">
        <v>-4.5405057999999996E-3</v>
      </c>
      <c r="F4361" s="18">
        <f t="shared" si="179"/>
        <v>7.6073480951071373</v>
      </c>
      <c r="G4361" s="12">
        <f t="shared" si="180"/>
        <v>52.450563885943914</v>
      </c>
    </row>
    <row r="4362" spans="1:7" x14ac:dyDescent="0.25">
      <c r="A4362" s="24">
        <v>80.995116999999993</v>
      </c>
      <c r="B4362" s="23">
        <v>-215.14104</v>
      </c>
      <c r="C4362" s="25">
        <v>4.6599444999999999</v>
      </c>
      <c r="D4362" s="26">
        <v>-4.5418977000000003E-3</v>
      </c>
      <c r="F4362" s="18">
        <f t="shared" si="179"/>
        <v>7.6090577728735953</v>
      </c>
      <c r="G4362" s="12">
        <f t="shared" si="180"/>
        <v>52.462351641912605</v>
      </c>
    </row>
    <row r="4363" spans="1:7" x14ac:dyDescent="0.25">
      <c r="A4363" s="24">
        <v>81.044922</v>
      </c>
      <c r="B4363" s="23">
        <v>-215.18805</v>
      </c>
      <c r="C4363" s="25">
        <v>4.6598753999999998</v>
      </c>
      <c r="D4363" s="26">
        <v>-4.5406789999999997E-3</v>
      </c>
      <c r="F4363" s="18">
        <f t="shared" si="179"/>
        <v>7.6107204115124292</v>
      </c>
      <c r="G4363" s="12">
        <f t="shared" si="180"/>
        <v>52.473815076089025</v>
      </c>
    </row>
    <row r="4364" spans="1:7" x14ac:dyDescent="0.25">
      <c r="A4364" s="24">
        <v>81.094727000000006</v>
      </c>
      <c r="B4364" s="23">
        <v>-215.22084000000001</v>
      </c>
      <c r="C4364" s="25">
        <v>4.6598287000000003</v>
      </c>
      <c r="D4364" s="26">
        <v>-4.5428928E-3</v>
      </c>
      <c r="F4364" s="18">
        <f t="shared" si="179"/>
        <v>7.611880120531092</v>
      </c>
      <c r="G4364" s="12">
        <f t="shared" si="180"/>
        <v>52.481810949448828</v>
      </c>
    </row>
    <row r="4365" spans="1:7" x14ac:dyDescent="0.25">
      <c r="A4365" s="24">
        <v>81.144531000000001</v>
      </c>
      <c r="B4365" s="23">
        <v>-215.28676999999999</v>
      </c>
      <c r="C4365" s="25">
        <v>4.6597371000000001</v>
      </c>
      <c r="D4365" s="26">
        <v>-4.5421239999999998E-3</v>
      </c>
      <c r="F4365" s="18">
        <f t="shared" si="179"/>
        <v>7.6142119172862133</v>
      </c>
      <c r="G4365" s="12">
        <f t="shared" si="180"/>
        <v>52.497888044008526</v>
      </c>
    </row>
    <row r="4366" spans="1:7" x14ac:dyDescent="0.25">
      <c r="A4366" s="24">
        <v>81.194336000000007</v>
      </c>
      <c r="B4366" s="23">
        <v>-215.32516000000001</v>
      </c>
      <c r="C4366" s="25">
        <v>4.6597122999999998</v>
      </c>
      <c r="D4366" s="26">
        <v>-4.5396834999999998E-3</v>
      </c>
      <c r="F4366" s="18">
        <f t="shared" si="179"/>
        <v>7.6155696857896134</v>
      </c>
      <c r="G4366" s="12">
        <f t="shared" si="180"/>
        <v>52.507249482809478</v>
      </c>
    </row>
    <row r="4367" spans="1:7" x14ac:dyDescent="0.25">
      <c r="A4367" s="24">
        <v>81.244140999999999</v>
      </c>
      <c r="B4367" s="23">
        <v>-215.36841000000001</v>
      </c>
      <c r="C4367" s="25">
        <v>4.6597710000000001</v>
      </c>
      <c r="D4367" s="26">
        <v>-4.5440434000000004E-3</v>
      </c>
      <c r="F4367" s="18">
        <f t="shared" si="179"/>
        <v>7.617099341631552</v>
      </c>
      <c r="G4367" s="12">
        <f t="shared" si="180"/>
        <v>52.517796037332566</v>
      </c>
    </row>
    <row r="4368" spans="1:7" x14ac:dyDescent="0.25">
      <c r="A4368" s="24">
        <v>81.293944999999994</v>
      </c>
      <c r="B4368" s="23">
        <v>-215.42814999999999</v>
      </c>
      <c r="C4368" s="25">
        <v>4.6596431999999997</v>
      </c>
      <c r="D4368" s="26">
        <v>-4.5403778000000002E-3</v>
      </c>
      <c r="F4368" s="18">
        <f t="shared" si="179"/>
        <v>7.6192122119205097</v>
      </c>
      <c r="G4368" s="12">
        <f t="shared" si="180"/>
        <v>52.532363694377857</v>
      </c>
    </row>
    <row r="4369" spans="1:7" x14ac:dyDescent="0.25">
      <c r="A4369" s="24">
        <v>81.34375</v>
      </c>
      <c r="B4369" s="23">
        <v>-215.47472999999999</v>
      </c>
      <c r="C4369" s="25">
        <v>4.6596856000000004</v>
      </c>
      <c r="D4369" s="26">
        <v>-4.5431018999999998E-3</v>
      </c>
      <c r="F4369" s="18">
        <f t="shared" si="179"/>
        <v>7.6208596424203359</v>
      </c>
      <c r="G4369" s="12">
        <f t="shared" si="180"/>
        <v>52.543722272636472</v>
      </c>
    </row>
    <row r="4370" spans="1:7" x14ac:dyDescent="0.25">
      <c r="A4370" s="24">
        <v>81.393555000000006</v>
      </c>
      <c r="B4370" s="23">
        <v>-215.51855</v>
      </c>
      <c r="C4370" s="25">
        <v>4.6596146000000003</v>
      </c>
      <c r="D4370" s="26">
        <v>-4.5409170000000002E-3</v>
      </c>
      <c r="F4370" s="18">
        <f t="shared" si="179"/>
        <v>7.6224094578884003</v>
      </c>
      <c r="G4370" s="12">
        <f t="shared" si="180"/>
        <v>52.554407822213385</v>
      </c>
    </row>
    <row r="4371" spans="1:7" x14ac:dyDescent="0.25">
      <c r="A4371" s="24">
        <v>81.443359000000001</v>
      </c>
      <c r="B4371" s="23">
        <v>-215.56152</v>
      </c>
      <c r="C4371" s="25">
        <v>4.6596136000000001</v>
      </c>
      <c r="D4371" s="26">
        <v>-4.5390665000000002E-3</v>
      </c>
      <c r="F4371" s="18">
        <f t="shared" si="179"/>
        <v>7.6239292107561019</v>
      </c>
      <c r="G4371" s="12">
        <f t="shared" si="180"/>
        <v>52.564886098464406</v>
      </c>
    </row>
    <row r="4372" spans="1:7" x14ac:dyDescent="0.25">
      <c r="A4372" s="24">
        <v>81.493163999999993</v>
      </c>
      <c r="B4372" s="23">
        <v>-215.62272999999999</v>
      </c>
      <c r="C4372" s="25">
        <v>4.6595063000000003</v>
      </c>
      <c r="D4372" s="26">
        <v>-4.5410874000000002E-3</v>
      </c>
      <c r="F4372" s="18">
        <f t="shared" si="179"/>
        <v>7.6260940716598027</v>
      </c>
      <c r="G4372" s="12">
        <f t="shared" si="180"/>
        <v>52.579812216438</v>
      </c>
    </row>
    <row r="4373" spans="1:7" x14ac:dyDescent="0.25">
      <c r="A4373" s="24">
        <v>81.542968999999999</v>
      </c>
      <c r="B4373" s="23">
        <v>-215.68919</v>
      </c>
      <c r="C4373" s="25">
        <v>4.6596117000000001</v>
      </c>
      <c r="D4373" s="26">
        <v>-4.5425682000000004E-3</v>
      </c>
      <c r="F4373" s="18">
        <f t="shared" si="179"/>
        <v>7.6284446133304451</v>
      </c>
      <c r="G4373" s="12">
        <f t="shared" si="180"/>
        <v>52.596018552012666</v>
      </c>
    </row>
    <row r="4374" spans="1:7" x14ac:dyDescent="0.25">
      <c r="A4374" s="24">
        <v>81.592772999999994</v>
      </c>
      <c r="B4374" s="23">
        <v>-215.74069</v>
      </c>
      <c r="C4374" s="25">
        <v>4.6595291999999997</v>
      </c>
      <c r="D4374" s="26">
        <v>-4.5433519E-3</v>
      </c>
      <c r="F4374" s="18">
        <f t="shared" si="179"/>
        <v>7.6302660532347186</v>
      </c>
      <c r="G4374" s="12">
        <f t="shared" si="180"/>
        <v>52.608576877051711</v>
      </c>
    </row>
    <row r="4375" spans="1:7" x14ac:dyDescent="0.25">
      <c r="A4375" s="24">
        <v>81.642578</v>
      </c>
      <c r="B4375" s="23">
        <v>-215.78792000000001</v>
      </c>
      <c r="C4375" s="25">
        <v>4.6593875999999996</v>
      </c>
      <c r="D4375" s="26">
        <v>-4.5407536E-3</v>
      </c>
      <c r="F4375" s="18">
        <f t="shared" si="179"/>
        <v>7.6319364727818817</v>
      </c>
      <c r="G4375" s="12">
        <f t="shared" si="180"/>
        <v>52.620093958441892</v>
      </c>
    </row>
    <row r="4376" spans="1:7" x14ac:dyDescent="0.25">
      <c r="A4376" s="24">
        <v>81.692383000000007</v>
      </c>
      <c r="B4376" s="23">
        <v>-215.84157999999999</v>
      </c>
      <c r="C4376" s="25">
        <v>4.6593489999999997</v>
      </c>
      <c r="D4376" s="26">
        <v>-4.5421361E-3</v>
      </c>
      <c r="F4376" s="18">
        <f t="shared" si="179"/>
        <v>7.633834307058839</v>
      </c>
      <c r="G4376" s="12">
        <f t="shared" si="180"/>
        <v>52.633179001579663</v>
      </c>
    </row>
    <row r="4377" spans="1:7" x14ac:dyDescent="0.25">
      <c r="A4377" s="24">
        <v>81.742187999999999</v>
      </c>
      <c r="B4377" s="23">
        <v>-215.87111999999999</v>
      </c>
      <c r="C4377" s="25">
        <v>4.6594172</v>
      </c>
      <c r="D4377" s="26">
        <v>-4.5396359999999997E-3</v>
      </c>
      <c r="F4377" s="18">
        <f t="shared" si="179"/>
        <v>7.6348790708408245</v>
      </c>
      <c r="G4377" s="12">
        <f t="shared" si="180"/>
        <v>52.640382359281666</v>
      </c>
    </row>
    <row r="4378" spans="1:7" x14ac:dyDescent="0.25">
      <c r="A4378" s="24">
        <v>81.791991999999993</v>
      </c>
      <c r="B4378" s="23">
        <v>-215.95428000000001</v>
      </c>
      <c r="C4378" s="25">
        <v>4.6593350999999998</v>
      </c>
      <c r="D4378" s="26">
        <v>-4.5401034999999999E-3</v>
      </c>
      <c r="F4378" s="18">
        <f t="shared" si="179"/>
        <v>7.6378202541891635</v>
      </c>
      <c r="G4378" s="12">
        <f t="shared" si="180"/>
        <v>52.660661006082584</v>
      </c>
    </row>
    <row r="4379" spans="1:7" x14ac:dyDescent="0.25">
      <c r="A4379" s="24">
        <v>81.841797</v>
      </c>
      <c r="B4379" s="23">
        <v>-215.98453000000001</v>
      </c>
      <c r="C4379" s="25">
        <v>4.6593574999999996</v>
      </c>
      <c r="D4379" s="26">
        <v>-4.5417723999999996E-3</v>
      </c>
      <c r="F4379" s="18">
        <f t="shared" si="179"/>
        <v>7.638890129084392</v>
      </c>
      <c r="G4379" s="12">
        <f t="shared" si="180"/>
        <v>52.668037497974453</v>
      </c>
    </row>
    <row r="4380" spans="1:7" x14ac:dyDescent="0.25">
      <c r="A4380" s="24">
        <v>81.891602000000006</v>
      </c>
      <c r="B4380" s="23">
        <v>-216.02295000000001</v>
      </c>
      <c r="C4380" s="25">
        <v>4.6593013000000001</v>
      </c>
      <c r="D4380" s="26">
        <v>-4.5415400999999998E-3</v>
      </c>
      <c r="F4380" s="18">
        <f t="shared" si="179"/>
        <v>7.6402489586207452</v>
      </c>
      <c r="G4380" s="12">
        <f t="shared" si="180"/>
        <v>52.67740625230455</v>
      </c>
    </row>
    <row r="4381" spans="1:7" x14ac:dyDescent="0.25">
      <c r="A4381" s="24">
        <v>81.941406000000001</v>
      </c>
      <c r="B4381" s="23">
        <v>-216.06683000000001</v>
      </c>
      <c r="C4381" s="25">
        <v>4.6592364000000002</v>
      </c>
      <c r="D4381" s="26">
        <v>-4.5420731999999998E-3</v>
      </c>
      <c r="F4381" s="18">
        <f t="shared" si="179"/>
        <v>7.6418008961547175</v>
      </c>
      <c r="G4381" s="12">
        <f t="shared" si="180"/>
        <v>52.688106432939769</v>
      </c>
    </row>
    <row r="4382" spans="1:7" x14ac:dyDescent="0.25">
      <c r="A4382" s="24">
        <v>81.991211000000007</v>
      </c>
      <c r="B4382" s="23">
        <v>-216.12015</v>
      </c>
      <c r="C4382" s="25">
        <v>4.6591959000000003</v>
      </c>
      <c r="D4382" s="26">
        <v>-4.5414297000000003E-3</v>
      </c>
      <c r="F4382" s="18">
        <f t="shared" si="179"/>
        <v>7.6436867053915298</v>
      </c>
      <c r="G4382" s="12">
        <f t="shared" si="180"/>
        <v>52.70110856674718</v>
      </c>
    </row>
    <row r="4383" spans="1:7" x14ac:dyDescent="0.25">
      <c r="A4383" s="24">
        <v>82.041015999999999</v>
      </c>
      <c r="B4383" s="23">
        <v>-216.15707</v>
      </c>
      <c r="C4383" s="25">
        <v>4.6592617000000001</v>
      </c>
      <c r="D4383" s="26">
        <v>-4.5412806999999998E-3</v>
      </c>
      <c r="F4383" s="18">
        <f t="shared" si="179"/>
        <v>7.6449924832801868</v>
      </c>
      <c r="G4383" s="12">
        <f t="shared" si="180"/>
        <v>52.710111544619835</v>
      </c>
    </row>
    <row r="4384" spans="1:7" x14ac:dyDescent="0.25">
      <c r="A4384" s="24">
        <v>82.090819999999994</v>
      </c>
      <c r="B4384" s="23">
        <v>-216.20741000000001</v>
      </c>
      <c r="C4384" s="25">
        <v>4.6591624999999999</v>
      </c>
      <c r="D4384" s="26">
        <v>-4.5418888000000003E-3</v>
      </c>
      <c r="F4384" s="18">
        <f t="shared" si="179"/>
        <v>7.6467728965769082</v>
      </c>
      <c r="G4384" s="12">
        <f t="shared" si="180"/>
        <v>52.722387002531789</v>
      </c>
    </row>
    <row r="4385" spans="1:7" x14ac:dyDescent="0.25">
      <c r="A4385" s="24">
        <v>82.140625</v>
      </c>
      <c r="B4385" s="23">
        <v>-216.24083999999999</v>
      </c>
      <c r="C4385" s="25">
        <v>4.6590705000000003</v>
      </c>
      <c r="D4385" s="26">
        <v>-4.5407442000000003E-3</v>
      </c>
      <c r="F4385" s="18">
        <f t="shared" si="179"/>
        <v>7.6479552409652545</v>
      </c>
      <c r="G4385" s="12">
        <f t="shared" si="180"/>
        <v>52.730538940513441</v>
      </c>
    </row>
    <row r="4386" spans="1:7" x14ac:dyDescent="0.25">
      <c r="A4386" s="24">
        <v>82.190430000000006</v>
      </c>
      <c r="B4386" s="23">
        <v>-216.30954</v>
      </c>
      <c r="C4386" s="25">
        <v>4.6591443999999997</v>
      </c>
      <c r="D4386" s="26">
        <v>-4.5425086E-3</v>
      </c>
      <c r="F4386" s="18">
        <f t="shared" si="179"/>
        <v>7.6503850064297909</v>
      </c>
      <c r="G4386" s="12">
        <f t="shared" si="180"/>
        <v>52.747291502264559</v>
      </c>
    </row>
    <row r="4387" spans="1:7" x14ac:dyDescent="0.25">
      <c r="A4387" s="24">
        <v>82.240234000000001</v>
      </c>
      <c r="B4387" s="23">
        <v>-216.36010999999999</v>
      </c>
      <c r="C4387" s="25">
        <v>4.6591125</v>
      </c>
      <c r="D4387" s="26">
        <v>-4.5416025000000002E-3</v>
      </c>
      <c r="F4387" s="18">
        <f t="shared" si="179"/>
        <v>7.6521735543124922</v>
      </c>
      <c r="G4387" s="12">
        <f t="shared" si="180"/>
        <v>52.759623045899986</v>
      </c>
    </row>
    <row r="4388" spans="1:7" x14ac:dyDescent="0.25">
      <c r="A4388" s="24">
        <v>82.290038999999993</v>
      </c>
      <c r="B4388" s="23">
        <v>-216.41329999999999</v>
      </c>
      <c r="C4388" s="25">
        <v>4.6591015000000002</v>
      </c>
      <c r="D4388" s="26">
        <v>-4.5414953000000001E-3</v>
      </c>
      <c r="F4388" s="18">
        <f t="shared" si="179"/>
        <v>7.6540547657398381</v>
      </c>
      <c r="G4388" s="12">
        <f t="shared" si="180"/>
        <v>52.772593479081088</v>
      </c>
    </row>
    <row r="4389" spans="1:7" x14ac:dyDescent="0.25">
      <c r="A4389" s="24">
        <v>82.339843999999999</v>
      </c>
      <c r="B4389" s="23">
        <v>-216.44922</v>
      </c>
      <c r="C4389" s="25">
        <v>4.6589913000000003</v>
      </c>
      <c r="D4389" s="26">
        <v>-4.5405085999999997E-3</v>
      </c>
      <c r="F4389" s="18">
        <f t="shared" si="179"/>
        <v>7.6553251758633634</v>
      </c>
      <c r="G4389" s="12">
        <f t="shared" si="180"/>
        <v>52.781352605982114</v>
      </c>
    </row>
    <row r="4390" spans="1:7" x14ac:dyDescent="0.25">
      <c r="A4390" s="24">
        <v>82.389647999999994</v>
      </c>
      <c r="B4390" s="23">
        <v>-216.51392999999999</v>
      </c>
      <c r="C4390" s="25">
        <v>4.6590246999999998</v>
      </c>
      <c r="D4390" s="26">
        <v>-4.5416444000000002E-3</v>
      </c>
      <c r="F4390" s="18">
        <f t="shared" si="179"/>
        <v>7.6576138239450247</v>
      </c>
      <c r="G4390" s="12">
        <f t="shared" si="180"/>
        <v>52.797132202356416</v>
      </c>
    </row>
    <row r="4391" spans="1:7" x14ac:dyDescent="0.25">
      <c r="A4391" s="24">
        <v>82.439453</v>
      </c>
      <c r="B4391" s="23">
        <v>-216.56453999999999</v>
      </c>
      <c r="C4391" s="25">
        <v>4.6588472999999997</v>
      </c>
      <c r="D4391" s="26">
        <v>-4.5416444000000002E-3</v>
      </c>
      <c r="F4391" s="18">
        <f t="shared" si="179"/>
        <v>7.6594037865383315</v>
      </c>
      <c r="G4391" s="12">
        <f t="shared" si="180"/>
        <v>52.809473500030713</v>
      </c>
    </row>
    <row r="4392" spans="1:7" x14ac:dyDescent="0.25">
      <c r="A4392" s="24">
        <v>82.489258000000007</v>
      </c>
      <c r="B4392" s="23">
        <v>-216.61870999999999</v>
      </c>
      <c r="C4392" s="25">
        <v>4.6589451000000004</v>
      </c>
      <c r="D4392" s="26">
        <v>-4.5418380999999999E-3</v>
      </c>
      <c r="F4392" s="18">
        <f t="shared" ref="F4392:F4455" si="181" xml:space="preserve"> -B4392 / A_6x12_in2</f>
        <v>7.6613196583755068</v>
      </c>
      <c r="G4392" s="12">
        <f t="shared" ref="G4392:G4455" si="182" xml:space="preserve"> -B4392 * kip_to_N / A_6x12_mm2</f>
        <v>52.822682907164015</v>
      </c>
    </row>
    <row r="4393" spans="1:7" x14ac:dyDescent="0.25">
      <c r="A4393" s="24">
        <v>82.539062999999999</v>
      </c>
      <c r="B4393" s="23">
        <v>-216.66221999999999</v>
      </c>
      <c r="C4393" s="25">
        <v>4.6587725000000004</v>
      </c>
      <c r="D4393" s="26">
        <v>-4.5420317999999996E-3</v>
      </c>
      <c r="F4393" s="18">
        <f t="shared" si="181"/>
        <v>7.6628585098363793</v>
      </c>
      <c r="G4393" s="12">
        <f t="shared" si="182"/>
        <v>52.833292862939714</v>
      </c>
    </row>
    <row r="4394" spans="1:7" x14ac:dyDescent="0.25">
      <c r="A4394" s="24">
        <v>82.588866999999993</v>
      </c>
      <c r="B4394" s="23">
        <v>-216.70231999999999</v>
      </c>
      <c r="C4394" s="25">
        <v>4.6588096999999999</v>
      </c>
      <c r="D4394" s="26">
        <v>-4.5429169999999996E-3</v>
      </c>
      <c r="F4394" s="18">
        <f t="shared" si="181"/>
        <v>7.664276757218154</v>
      </c>
      <c r="G4394" s="12">
        <f t="shared" si="182"/>
        <v>52.843071286902159</v>
      </c>
    </row>
    <row r="4395" spans="1:7" x14ac:dyDescent="0.25">
      <c r="A4395" s="24">
        <v>82.638672</v>
      </c>
      <c r="B4395" s="23">
        <v>-216.74100999999999</v>
      </c>
      <c r="C4395" s="25">
        <v>4.6587629000000002</v>
      </c>
      <c r="D4395" s="26">
        <v>-4.5410902000000003E-3</v>
      </c>
      <c r="F4395" s="18">
        <f t="shared" si="181"/>
        <v>7.6656451360510927</v>
      </c>
      <c r="G4395" s="12">
        <f t="shared" si="182"/>
        <v>52.852505880994599</v>
      </c>
    </row>
    <row r="4396" spans="1:7" x14ac:dyDescent="0.25">
      <c r="A4396" s="24">
        <v>82.688477000000006</v>
      </c>
      <c r="B4396" s="23">
        <v>-216.78342000000001</v>
      </c>
      <c r="C4396" s="25">
        <v>4.6587234000000004</v>
      </c>
      <c r="D4396" s="26">
        <v>-4.5424727999999999E-3</v>
      </c>
      <c r="F4396" s="18">
        <f t="shared" si="181"/>
        <v>7.6671450829703218</v>
      </c>
      <c r="G4396" s="12">
        <f t="shared" si="182"/>
        <v>52.862847600701514</v>
      </c>
    </row>
    <row r="4397" spans="1:7" x14ac:dyDescent="0.25">
      <c r="A4397" s="24">
        <v>82.738281000000001</v>
      </c>
      <c r="B4397" s="23">
        <v>-216.86272</v>
      </c>
      <c r="C4397" s="25">
        <v>4.6587028999999998</v>
      </c>
      <c r="D4397" s="26">
        <v>-4.5410483000000003E-3</v>
      </c>
      <c r="F4397" s="18">
        <f t="shared" si="181"/>
        <v>7.6699497467452522</v>
      </c>
      <c r="G4397" s="12">
        <f t="shared" si="182"/>
        <v>52.88218498275193</v>
      </c>
    </row>
    <row r="4398" spans="1:7" x14ac:dyDescent="0.25">
      <c r="A4398" s="24">
        <v>82.788086000000007</v>
      </c>
      <c r="B4398" s="23">
        <v>-216.89161999999999</v>
      </c>
      <c r="C4398" s="25">
        <v>4.6586765999999997</v>
      </c>
      <c r="D4398" s="26">
        <v>-4.5419363000000004E-3</v>
      </c>
      <c r="F4398" s="18">
        <f t="shared" si="181"/>
        <v>7.6709718751575524</v>
      </c>
      <c r="G4398" s="12">
        <f t="shared" si="182"/>
        <v>52.889232275832093</v>
      </c>
    </row>
    <row r="4399" spans="1:7" x14ac:dyDescent="0.25">
      <c r="A4399" s="24">
        <v>82.837890999999999</v>
      </c>
      <c r="B4399" s="23">
        <v>-216.95903000000001</v>
      </c>
      <c r="C4399" s="25">
        <v>4.6586800000000004</v>
      </c>
      <c r="D4399" s="26">
        <v>-4.5409053999999997E-3</v>
      </c>
      <c r="F4399" s="18">
        <f t="shared" si="181"/>
        <v>7.6733560162050702</v>
      </c>
      <c r="G4399" s="12">
        <f t="shared" si="182"/>
        <v>52.905670269829805</v>
      </c>
    </row>
    <row r="4400" spans="1:7" x14ac:dyDescent="0.25">
      <c r="A4400" s="24">
        <v>82.887694999999994</v>
      </c>
      <c r="B4400" s="23">
        <v>-217.02350999999999</v>
      </c>
      <c r="C4400" s="25">
        <v>4.6585207000000004</v>
      </c>
      <c r="D4400" s="26">
        <v>-4.5430567E-3</v>
      </c>
      <c r="F4400" s="18">
        <f t="shared" si="181"/>
        <v>7.6756365297007507</v>
      </c>
      <c r="G4400" s="12">
        <f t="shared" si="182"/>
        <v>52.921393780480635</v>
      </c>
    </row>
    <row r="4401" spans="1:7" x14ac:dyDescent="0.25">
      <c r="A4401" s="24">
        <v>82.9375</v>
      </c>
      <c r="B4401" s="23">
        <v>-217.06207000000001</v>
      </c>
      <c r="C4401" s="25">
        <v>4.6584481999999996</v>
      </c>
      <c r="D4401" s="26">
        <v>-4.5413496000000003E-3</v>
      </c>
      <c r="F4401" s="18">
        <f t="shared" si="181"/>
        <v>7.6770003107242228</v>
      </c>
      <c r="G4401" s="12">
        <f t="shared" si="182"/>
        <v>52.930796673946766</v>
      </c>
    </row>
    <row r="4402" spans="1:7" x14ac:dyDescent="0.25">
      <c r="A4402" s="24">
        <v>82.987305000000006</v>
      </c>
      <c r="B4402" s="23">
        <v>-217.10971000000001</v>
      </c>
      <c r="C4402" s="25">
        <v>4.6585559999999999</v>
      </c>
      <c r="D4402" s="26">
        <v>-4.5416802000000003E-3</v>
      </c>
      <c r="F4402" s="18">
        <f t="shared" si="181"/>
        <v>7.6786852310550895</v>
      </c>
      <c r="G4402" s="12">
        <f t="shared" si="182"/>
        <v>52.942413734235309</v>
      </c>
    </row>
    <row r="4403" spans="1:7" x14ac:dyDescent="0.25">
      <c r="A4403" s="24">
        <v>83.037109000000001</v>
      </c>
      <c r="B4403" s="23">
        <v>-217.15083000000001</v>
      </c>
      <c r="C4403" s="25">
        <v>4.6585093000000004</v>
      </c>
      <c r="D4403" s="26">
        <v>-4.5422552999999999E-3</v>
      </c>
      <c r="F4403" s="18">
        <f t="shared" si="181"/>
        <v>7.6801395535572983</v>
      </c>
      <c r="G4403" s="12">
        <f t="shared" si="182"/>
        <v>52.952440886188818</v>
      </c>
    </row>
    <row r="4404" spans="1:7" x14ac:dyDescent="0.25">
      <c r="A4404" s="24">
        <v>83.086913999999993</v>
      </c>
      <c r="B4404" s="23">
        <v>-217.20755</v>
      </c>
      <c r="C4404" s="25">
        <v>4.6584272000000002</v>
      </c>
      <c r="D4404" s="26">
        <v>-4.5430660000000001E-3</v>
      </c>
      <c r="F4404" s="18">
        <f t="shared" si="181"/>
        <v>7.6821456131955586</v>
      </c>
      <c r="G4404" s="12">
        <f t="shared" si="182"/>
        <v>52.96627211329978</v>
      </c>
    </row>
    <row r="4405" spans="1:7" x14ac:dyDescent="0.25">
      <c r="A4405" s="24">
        <v>83.136718999999999</v>
      </c>
      <c r="B4405" s="23">
        <v>-217.25998000000001</v>
      </c>
      <c r="C4405" s="25">
        <v>4.6583614000000004</v>
      </c>
      <c r="D4405" s="26">
        <v>-4.5415074999999999E-3</v>
      </c>
      <c r="F4405" s="18">
        <f t="shared" si="181"/>
        <v>7.6839999451214052</v>
      </c>
      <c r="G4405" s="12">
        <f t="shared" si="182"/>
        <v>52.979057219742451</v>
      </c>
    </row>
    <row r="4406" spans="1:7" x14ac:dyDescent="0.25">
      <c r="A4406" s="24">
        <v>83.186522999999994</v>
      </c>
      <c r="B4406" s="23">
        <v>-217.30646999999999</v>
      </c>
      <c r="C4406" s="25">
        <v>4.6583728999999998</v>
      </c>
      <c r="D4406" s="26">
        <v>-4.5406339000000004E-3</v>
      </c>
      <c r="F4406" s="18">
        <f t="shared" si="181"/>
        <v>7.6856441925223686</v>
      </c>
      <c r="G4406" s="12">
        <f t="shared" si="182"/>
        <v>52.990393851413614</v>
      </c>
    </row>
    <row r="4407" spans="1:7" x14ac:dyDescent="0.25">
      <c r="A4407" s="24">
        <v>83.236328</v>
      </c>
      <c r="B4407" s="23">
        <v>-217.34857</v>
      </c>
      <c r="C4407" s="25">
        <v>4.6583452000000003</v>
      </c>
      <c r="D4407" s="26">
        <v>-4.5421836000000002E-3</v>
      </c>
      <c r="F4407" s="18">
        <f t="shared" si="181"/>
        <v>7.6871331754344068</v>
      </c>
      <c r="G4407" s="12">
        <f t="shared" si="182"/>
        <v>53.000659977319323</v>
      </c>
    </row>
    <row r="4408" spans="1:7" x14ac:dyDescent="0.25">
      <c r="A4408" s="24">
        <v>83.286133000000007</v>
      </c>
      <c r="B4408" s="23">
        <v>-217.3912</v>
      </c>
      <c r="C4408" s="25">
        <v>4.658309</v>
      </c>
      <c r="D4408" s="26">
        <v>-4.5421361E-3</v>
      </c>
      <c r="F4408" s="18">
        <f t="shared" si="181"/>
        <v>7.6886409032619643</v>
      </c>
      <c r="G4408" s="12">
        <f t="shared" si="182"/>
        <v>53.011055344239992</v>
      </c>
    </row>
    <row r="4409" spans="1:7" x14ac:dyDescent="0.25">
      <c r="A4409" s="24">
        <v>83.335937999999999</v>
      </c>
      <c r="B4409" s="23">
        <v>-217.45078000000001</v>
      </c>
      <c r="C4409" s="25">
        <v>4.6582645999999999</v>
      </c>
      <c r="D4409" s="26">
        <v>-4.5435848000000001E-3</v>
      </c>
      <c r="F4409" s="18">
        <f t="shared" si="181"/>
        <v>7.6907481147085015</v>
      </c>
      <c r="G4409" s="12">
        <f t="shared" si="182"/>
        <v>53.025583985129828</v>
      </c>
    </row>
    <row r="4410" spans="1:7" x14ac:dyDescent="0.25">
      <c r="A4410" s="24">
        <v>83.385741999999993</v>
      </c>
      <c r="B4410" s="23">
        <v>-217.48962</v>
      </c>
      <c r="C4410" s="25">
        <v>4.6582188999999996</v>
      </c>
      <c r="D4410" s="26">
        <v>-4.5425146999999999E-3</v>
      </c>
      <c r="F4410" s="18">
        <f t="shared" si="181"/>
        <v>7.6921217987062098</v>
      </c>
      <c r="G4410" s="12">
        <f t="shared" si="182"/>
        <v>53.035055156868019</v>
      </c>
    </row>
    <row r="4411" spans="1:7" x14ac:dyDescent="0.25">
      <c r="A4411" s="24">
        <v>83.435547</v>
      </c>
      <c r="B4411" s="23">
        <v>-217.55348000000001</v>
      </c>
      <c r="C4411" s="25">
        <v>4.6582346000000001</v>
      </c>
      <c r="D4411" s="26">
        <v>-4.5428452999999999E-3</v>
      </c>
      <c r="F4411" s="18">
        <f t="shared" si="181"/>
        <v>7.6943803841875091</v>
      </c>
      <c r="G4411" s="12">
        <f t="shared" si="182"/>
        <v>53.050627479916429</v>
      </c>
    </row>
    <row r="4412" spans="1:7" x14ac:dyDescent="0.25">
      <c r="A4412" s="24">
        <v>83.485352000000006</v>
      </c>
      <c r="B4412" s="23">
        <v>-217.63884999999999</v>
      </c>
      <c r="C4412" s="25">
        <v>4.6581267999999998</v>
      </c>
      <c r="D4412" s="26">
        <v>-4.5421124000000002E-3</v>
      </c>
      <c r="F4412" s="18">
        <f t="shared" si="181"/>
        <v>7.6973997302967874</v>
      </c>
      <c r="G4412" s="12">
        <f t="shared" si="182"/>
        <v>53.071445037364647</v>
      </c>
    </row>
    <row r="4413" spans="1:7" x14ac:dyDescent="0.25">
      <c r="A4413" s="24">
        <v>83.535156000000001</v>
      </c>
      <c r="B4413" s="23">
        <v>-217.66973999999999</v>
      </c>
      <c r="C4413" s="25">
        <v>4.6581149000000002</v>
      </c>
      <c r="D4413" s="26">
        <v>-4.5405178999999999E-3</v>
      </c>
      <c r="F4413" s="18">
        <f t="shared" si="181"/>
        <v>7.6984922405617011</v>
      </c>
      <c r="G4413" s="12">
        <f t="shared" si="182"/>
        <v>53.078977593878363</v>
      </c>
    </row>
    <row r="4414" spans="1:7" x14ac:dyDescent="0.25">
      <c r="A4414" s="24">
        <v>83.584961000000007</v>
      </c>
      <c r="B4414" s="23">
        <v>-217.69933</v>
      </c>
      <c r="C4414" s="25">
        <v>4.6581172999999998</v>
      </c>
      <c r="D4414" s="26">
        <v>-4.5411823999999996E-3</v>
      </c>
      <c r="F4414" s="18">
        <f t="shared" si="181"/>
        <v>7.6995387727319429</v>
      </c>
      <c r="G4414" s="12">
        <f t="shared" si="182"/>
        <v>53.086193144128956</v>
      </c>
    </row>
    <row r="4415" spans="1:7" x14ac:dyDescent="0.25">
      <c r="A4415" s="24">
        <v>83.634765999999999</v>
      </c>
      <c r="B4415" s="23">
        <v>-217.76183</v>
      </c>
      <c r="C4415" s="25">
        <v>4.6581124999999997</v>
      </c>
      <c r="D4415" s="26">
        <v>-4.5413347E-3</v>
      </c>
      <c r="F4415" s="18">
        <f t="shared" si="181"/>
        <v>7.7017492580526641</v>
      </c>
      <c r="G4415" s="12">
        <f t="shared" si="182"/>
        <v>53.101433829855949</v>
      </c>
    </row>
    <row r="4416" spans="1:7" x14ac:dyDescent="0.25">
      <c r="A4416" s="24">
        <v>83.684569999999994</v>
      </c>
      <c r="B4416" s="23">
        <v>-217.79605000000001</v>
      </c>
      <c r="C4416" s="25">
        <v>4.6580371999999999</v>
      </c>
      <c r="D4416" s="26">
        <v>-4.5422077999999998E-3</v>
      </c>
      <c r="F4416" s="18">
        <f t="shared" si="181"/>
        <v>7.7029595429754654</v>
      </c>
      <c r="G4416" s="12">
        <f t="shared" si="182"/>
        <v>53.1097784101052</v>
      </c>
    </row>
    <row r="4417" spans="1:7" x14ac:dyDescent="0.25">
      <c r="A4417" s="24">
        <v>83.734375</v>
      </c>
      <c r="B4417" s="23">
        <v>-217.84258</v>
      </c>
      <c r="C4417" s="25">
        <v>4.6580491000000004</v>
      </c>
      <c r="D4417" s="26">
        <v>-4.5435158999999996E-3</v>
      </c>
      <c r="F4417" s="18">
        <f t="shared" si="181"/>
        <v>7.7046052050870353</v>
      </c>
      <c r="G4417" s="12">
        <f t="shared" si="182"/>
        <v>53.121124795815234</v>
      </c>
    </row>
    <row r="4418" spans="1:7" x14ac:dyDescent="0.25">
      <c r="A4418" s="24">
        <v>83.784180000000006</v>
      </c>
      <c r="B4418" s="23">
        <v>-217.90450999999999</v>
      </c>
      <c r="C4418" s="25">
        <v>4.6580696000000001</v>
      </c>
      <c r="D4418" s="26">
        <v>-4.5430213000000001E-3</v>
      </c>
      <c r="F4418" s="18">
        <f t="shared" si="181"/>
        <v>7.7067955307816307</v>
      </c>
      <c r="G4418" s="12">
        <f t="shared" si="182"/>
        <v>53.136226486488397</v>
      </c>
    </row>
    <row r="4419" spans="1:7" x14ac:dyDescent="0.25">
      <c r="A4419" s="24">
        <v>83.833984000000001</v>
      </c>
      <c r="B4419" s="23">
        <v>-217.96117000000001</v>
      </c>
      <c r="C4419" s="25">
        <v>4.6579436999999997</v>
      </c>
      <c r="D4419" s="26">
        <v>-4.5413253999999998E-3</v>
      </c>
      <c r="F4419" s="18">
        <f t="shared" si="181"/>
        <v>7.708799468353984</v>
      </c>
      <c r="G4419" s="12">
        <f t="shared" si="182"/>
        <v>53.150043082541075</v>
      </c>
    </row>
    <row r="4420" spans="1:7" x14ac:dyDescent="0.25">
      <c r="A4420" s="24">
        <v>83.883788999999993</v>
      </c>
      <c r="B4420" s="23">
        <v>-218.00470000000001</v>
      </c>
      <c r="C4420" s="25">
        <v>4.6579265999999997</v>
      </c>
      <c r="D4420" s="26">
        <v>-4.5423744999999998E-3</v>
      </c>
      <c r="F4420" s="18">
        <f t="shared" si="181"/>
        <v>7.7103390271701597</v>
      </c>
      <c r="G4420" s="12">
        <f t="shared" si="182"/>
        <v>53.160657915336209</v>
      </c>
    </row>
    <row r="4421" spans="1:7" x14ac:dyDescent="0.25">
      <c r="A4421" s="24">
        <v>83.933593999999999</v>
      </c>
      <c r="B4421" s="23">
        <v>-218.07265000000001</v>
      </c>
      <c r="C4421" s="25">
        <v>4.6578717000000003</v>
      </c>
      <c r="D4421" s="26">
        <v>-4.5443298E-3</v>
      </c>
      <c r="F4421" s="18">
        <f t="shared" si="181"/>
        <v>7.7127422668108476</v>
      </c>
      <c r="G4421" s="12">
        <f t="shared" si="182"/>
        <v>53.177227588858607</v>
      </c>
    </row>
    <row r="4422" spans="1:7" x14ac:dyDescent="0.25">
      <c r="A4422" s="24">
        <v>83.983397999999994</v>
      </c>
      <c r="B4422" s="23">
        <v>-218.11825999999999</v>
      </c>
      <c r="C4422" s="25">
        <v>4.6578488</v>
      </c>
      <c r="D4422" s="26">
        <v>-4.5418469000000003E-3</v>
      </c>
      <c r="F4422" s="18">
        <f t="shared" si="181"/>
        <v>7.7143553905784961</v>
      </c>
      <c r="G4422" s="12">
        <f t="shared" si="182"/>
        <v>53.188349631674733</v>
      </c>
    </row>
    <row r="4423" spans="1:7" x14ac:dyDescent="0.25">
      <c r="A4423" s="24">
        <v>84.033203</v>
      </c>
      <c r="B4423" s="23">
        <v>-218.15810999999999</v>
      </c>
      <c r="C4423" s="25">
        <v>4.6577681999999996</v>
      </c>
      <c r="D4423" s="26">
        <v>-4.5411317000000001E-3</v>
      </c>
      <c r="F4423" s="18">
        <f t="shared" si="181"/>
        <v>7.7157647960189877</v>
      </c>
      <c r="G4423" s="12">
        <f t="shared" si="182"/>
        <v>53.19806709289427</v>
      </c>
    </row>
    <row r="4424" spans="1:7" x14ac:dyDescent="0.25">
      <c r="A4424" s="24">
        <v>84.083008000000007</v>
      </c>
      <c r="B4424" s="23">
        <v>-218.19753</v>
      </c>
      <c r="C4424" s="25">
        <v>4.6577954000000004</v>
      </c>
      <c r="D4424" s="26">
        <v>-4.5418142999999996E-3</v>
      </c>
      <c r="F4424" s="18">
        <f t="shared" si="181"/>
        <v>7.7171589933204725</v>
      </c>
      <c r="G4424" s="12">
        <f t="shared" si="182"/>
        <v>53.207679698196003</v>
      </c>
    </row>
    <row r="4425" spans="1:7" x14ac:dyDescent="0.25">
      <c r="A4425" s="24">
        <v>84.132812999999999</v>
      </c>
      <c r="B4425" s="23">
        <v>-218.24701999999999</v>
      </c>
      <c r="C4425" s="25">
        <v>4.6577406000000003</v>
      </c>
      <c r="D4425" s="26">
        <v>-4.5426548000000004E-3</v>
      </c>
      <c r="F4425" s="18">
        <f t="shared" si="181"/>
        <v>7.7189093440168319</v>
      </c>
      <c r="G4425" s="12">
        <f t="shared" si="182"/>
        <v>53.219747882782066</v>
      </c>
    </row>
    <row r="4426" spans="1:7" x14ac:dyDescent="0.25">
      <c r="A4426" s="24">
        <v>84.182616999999993</v>
      </c>
      <c r="B4426" s="23">
        <v>-218.30159</v>
      </c>
      <c r="C4426" s="25">
        <v>4.6575818</v>
      </c>
      <c r="D4426" s="26">
        <v>-4.5423E-3</v>
      </c>
      <c r="F4426" s="18">
        <f t="shared" si="181"/>
        <v>7.72083936296006</v>
      </c>
      <c r="G4426" s="12">
        <f t="shared" si="182"/>
        <v>53.23305483030402</v>
      </c>
    </row>
    <row r="4427" spans="1:7" x14ac:dyDescent="0.25">
      <c r="A4427" s="24">
        <v>84.232422</v>
      </c>
      <c r="B4427" s="23">
        <v>-218.34384</v>
      </c>
      <c r="C4427" s="25">
        <v>4.6577101000000001</v>
      </c>
      <c r="D4427" s="26">
        <v>-4.5415014E-3</v>
      </c>
      <c r="F4427" s="18">
        <f t="shared" si="181"/>
        <v>7.722333651036867</v>
      </c>
      <c r="G4427" s="12">
        <f t="shared" si="182"/>
        <v>53.243357533855473</v>
      </c>
    </row>
    <row r="4428" spans="1:7" x14ac:dyDescent="0.25">
      <c r="A4428" s="24">
        <v>84.282227000000006</v>
      </c>
      <c r="B4428" s="23">
        <v>-218.38728</v>
      </c>
      <c r="C4428" s="25">
        <v>4.6576953000000003</v>
      </c>
      <c r="D4428" s="26">
        <v>-4.5431973000000002E-3</v>
      </c>
      <c r="F4428" s="18">
        <f t="shared" si="181"/>
        <v>7.7238700267541809</v>
      </c>
      <c r="G4428" s="12">
        <f t="shared" si="182"/>
        <v>53.25395042006317</v>
      </c>
    </row>
    <row r="4429" spans="1:7" x14ac:dyDescent="0.25">
      <c r="A4429" s="24">
        <v>84.332031000000001</v>
      </c>
      <c r="B4429" s="23">
        <v>-218.45209</v>
      </c>
      <c r="C4429" s="25">
        <v>4.6576580999999999</v>
      </c>
      <c r="D4429" s="26">
        <v>-4.5433547000000001E-3</v>
      </c>
      <c r="F4429" s="18">
        <f t="shared" si="181"/>
        <v>7.7261622116123556</v>
      </c>
      <c r="G4429" s="12">
        <f t="shared" si="182"/>
        <v>53.269754401534634</v>
      </c>
    </row>
    <row r="4430" spans="1:7" x14ac:dyDescent="0.25">
      <c r="A4430" s="24">
        <v>84.381836000000007</v>
      </c>
      <c r="B4430" s="23">
        <v>-218.50017</v>
      </c>
      <c r="C4430" s="25">
        <v>4.6575885000000001</v>
      </c>
      <c r="D4430" s="26">
        <v>-4.5411647000000001E-3</v>
      </c>
      <c r="F4430" s="18">
        <f t="shared" si="181"/>
        <v>7.7278626937598798</v>
      </c>
      <c r="G4430" s="12">
        <f t="shared" si="182"/>
        <v>53.281478756250699</v>
      </c>
    </row>
    <row r="4431" spans="1:7" x14ac:dyDescent="0.25">
      <c r="A4431" s="24">
        <v>84.431640999999999</v>
      </c>
      <c r="B4431" s="23">
        <v>-218.54378</v>
      </c>
      <c r="C4431" s="25">
        <v>4.6575879999999996</v>
      </c>
      <c r="D4431" s="26">
        <v>-4.5426427000000002E-3</v>
      </c>
      <c r="F4431" s="18">
        <f t="shared" si="181"/>
        <v>7.7294050819972657</v>
      </c>
      <c r="G4431" s="12">
        <f t="shared" si="182"/>
        <v>53.292113097123568</v>
      </c>
    </row>
    <row r="4432" spans="1:7" x14ac:dyDescent="0.25">
      <c r="A4432" s="24">
        <v>84.481444999999994</v>
      </c>
      <c r="B4432" s="23">
        <v>-218.60144</v>
      </c>
      <c r="C4432" s="25">
        <v>4.6575112000000001</v>
      </c>
      <c r="D4432" s="26">
        <v>-4.5434237000000002E-3</v>
      </c>
      <c r="F4432" s="18">
        <f t="shared" si="181"/>
        <v>7.7314443873347498</v>
      </c>
      <c r="G4432" s="12">
        <f t="shared" si="182"/>
        <v>53.306173544147867</v>
      </c>
    </row>
    <row r="4433" spans="1:7" x14ac:dyDescent="0.25">
      <c r="A4433" s="24">
        <v>84.53125</v>
      </c>
      <c r="B4433" s="23">
        <v>-218.66019</v>
      </c>
      <c r="C4433" s="25">
        <v>4.6574216000000002</v>
      </c>
      <c r="D4433" s="26">
        <v>-4.5433397999999998E-3</v>
      </c>
      <c r="F4433" s="18">
        <f t="shared" si="181"/>
        <v>7.7335222435362274</v>
      </c>
      <c r="G4433" s="12">
        <f t="shared" si="182"/>
        <v>53.320499788731247</v>
      </c>
    </row>
    <row r="4434" spans="1:7" x14ac:dyDescent="0.25">
      <c r="A4434" s="24">
        <v>84.581055000000006</v>
      </c>
      <c r="B4434" s="23">
        <v>-218.71339</v>
      </c>
      <c r="C4434" s="25">
        <v>4.6574764000000002</v>
      </c>
      <c r="D4434" s="26">
        <v>-4.5435698999999998E-3</v>
      </c>
      <c r="F4434" s="18">
        <f t="shared" si="181"/>
        <v>7.7354038086412249</v>
      </c>
      <c r="G4434" s="12">
        <f t="shared" si="182"/>
        <v>53.333472660422068</v>
      </c>
    </row>
    <row r="4435" spans="1:7" x14ac:dyDescent="0.25">
      <c r="A4435" s="24">
        <v>84.630859000000001</v>
      </c>
      <c r="B4435" s="23">
        <v>-218.75314</v>
      </c>
      <c r="C4435" s="25">
        <v>4.6574372999999998</v>
      </c>
      <c r="D4435" s="26">
        <v>-4.5428303999999996E-3</v>
      </c>
      <c r="F4435" s="18">
        <f t="shared" si="181"/>
        <v>7.7368096773052031</v>
      </c>
      <c r="G4435" s="12">
        <f t="shared" si="182"/>
        <v>53.343165736544435</v>
      </c>
    </row>
    <row r="4436" spans="1:7" x14ac:dyDescent="0.25">
      <c r="A4436" s="24">
        <v>84.680663999999993</v>
      </c>
      <c r="B4436" s="23">
        <v>-218.81577999999999</v>
      </c>
      <c r="C4436" s="25">
        <v>4.6573801000000001</v>
      </c>
      <c r="D4436" s="26">
        <v>-4.5427619000000001E-3</v>
      </c>
      <c r="F4436" s="18">
        <f t="shared" si="181"/>
        <v>7.7390251141130424</v>
      </c>
      <c r="G4436" s="12">
        <f t="shared" si="182"/>
        <v>53.358440561407463</v>
      </c>
    </row>
    <row r="4437" spans="1:7" x14ac:dyDescent="0.25">
      <c r="A4437" s="24">
        <v>84.730468999999999</v>
      </c>
      <c r="B4437" s="23">
        <v>-218.84169</v>
      </c>
      <c r="C4437" s="25">
        <v>4.6573466999999997</v>
      </c>
      <c r="D4437" s="26">
        <v>-4.5410423E-3</v>
      </c>
      <c r="F4437" s="18">
        <f t="shared" si="181"/>
        <v>7.7399414929076</v>
      </c>
      <c r="G4437" s="12">
        <f t="shared" si="182"/>
        <v>53.364758740082451</v>
      </c>
    </row>
    <row r="4438" spans="1:7" x14ac:dyDescent="0.25">
      <c r="A4438" s="24">
        <v>84.780272999999994</v>
      </c>
      <c r="B4438" s="23">
        <v>-218.89769000000001</v>
      </c>
      <c r="C4438" s="25">
        <v>4.6573523999999997</v>
      </c>
      <c r="D4438" s="26">
        <v>-4.5440252999999998E-3</v>
      </c>
      <c r="F4438" s="18">
        <f t="shared" si="181"/>
        <v>7.7419220877549666</v>
      </c>
      <c r="G4438" s="12">
        <f t="shared" si="182"/>
        <v>53.378414394493845</v>
      </c>
    </row>
    <row r="4439" spans="1:7" x14ac:dyDescent="0.25">
      <c r="A4439" s="24">
        <v>84.830078</v>
      </c>
      <c r="B4439" s="23">
        <v>-218.94574</v>
      </c>
      <c r="C4439" s="25">
        <v>4.6573539000000004</v>
      </c>
      <c r="D4439" s="26">
        <v>-4.5420946999999998E-3</v>
      </c>
      <c r="F4439" s="18">
        <f t="shared" si="181"/>
        <v>7.7436215088695368</v>
      </c>
      <c r="G4439" s="12">
        <f t="shared" si="182"/>
        <v>53.390131433680757</v>
      </c>
    </row>
    <row r="4440" spans="1:7" x14ac:dyDescent="0.25">
      <c r="A4440" s="24">
        <v>84.879883000000007</v>
      </c>
      <c r="B4440" s="23">
        <v>-219.00769</v>
      </c>
      <c r="C4440" s="25">
        <v>4.6572975999999997</v>
      </c>
      <c r="D4440" s="26">
        <v>-4.5415517000000002E-3</v>
      </c>
      <c r="F4440" s="18">
        <f t="shared" si="181"/>
        <v>7.7458125419194346</v>
      </c>
      <c r="G4440" s="12">
        <f t="shared" si="182"/>
        <v>53.405238001373355</v>
      </c>
    </row>
    <row r="4441" spans="1:7" x14ac:dyDescent="0.25">
      <c r="A4441" s="24">
        <v>84.929687999999999</v>
      </c>
      <c r="B4441" s="23">
        <v>-219.05681000000001</v>
      </c>
      <c r="C4441" s="25">
        <v>4.6571679000000001</v>
      </c>
      <c r="D4441" s="26">
        <v>-4.5428094000000002E-3</v>
      </c>
      <c r="F4441" s="18">
        <f t="shared" si="181"/>
        <v>7.747549806542696</v>
      </c>
      <c r="G4441" s="12">
        <f t="shared" si="182"/>
        <v>53.417215961099927</v>
      </c>
    </row>
    <row r="4442" spans="1:7" x14ac:dyDescent="0.25">
      <c r="A4442" s="24">
        <v>84.979491999999993</v>
      </c>
      <c r="B4442" s="23">
        <v>-219.11968999999999</v>
      </c>
      <c r="C4442" s="25">
        <v>4.6571550000000004</v>
      </c>
      <c r="D4442" s="26">
        <v>-4.5414864999999997E-3</v>
      </c>
      <c r="F4442" s="18">
        <f t="shared" si="181"/>
        <v>7.7497737316141659</v>
      </c>
      <c r="G4442" s="12">
        <f t="shared" si="182"/>
        <v>53.432549310196137</v>
      </c>
    </row>
    <row r="4443" spans="1:7" x14ac:dyDescent="0.25">
      <c r="A4443" s="24">
        <v>85.029297</v>
      </c>
      <c r="B4443" s="23">
        <v>-219.17431999999999</v>
      </c>
      <c r="C4443" s="25">
        <v>4.6571173999999997</v>
      </c>
      <c r="D4443" s="26">
        <v>-4.5410991000000003E-3</v>
      </c>
      <c r="F4443" s="18">
        <f t="shared" si="181"/>
        <v>7.7517058726233019</v>
      </c>
      <c r="G4443" s="12">
        <f t="shared" si="182"/>
        <v>53.44587088877639</v>
      </c>
    </row>
    <row r="4444" spans="1:7" x14ac:dyDescent="0.25">
      <c r="A4444" s="24">
        <v>85.079102000000006</v>
      </c>
      <c r="B4444" s="23">
        <v>-219.23150999999999</v>
      </c>
      <c r="C4444" s="25">
        <v>4.6570554</v>
      </c>
      <c r="D4444" s="26">
        <v>-4.5416919000000004E-3</v>
      </c>
      <c r="F4444" s="18">
        <f t="shared" si="181"/>
        <v>7.7537285551111736</v>
      </c>
      <c r="G4444" s="12">
        <f t="shared" si="182"/>
        <v>53.459816725844021</v>
      </c>
    </row>
    <row r="4445" spans="1:7" x14ac:dyDescent="0.25">
      <c r="A4445" s="24">
        <v>85.128906000000001</v>
      </c>
      <c r="B4445" s="23">
        <v>-219.28017</v>
      </c>
      <c r="C4445" s="25">
        <v>4.6570697000000001</v>
      </c>
      <c r="D4445" s="26">
        <v>-4.5418856000000001E-3</v>
      </c>
      <c r="F4445" s="18">
        <f t="shared" si="181"/>
        <v>7.7554495505624743</v>
      </c>
      <c r="G4445" s="12">
        <f t="shared" si="182"/>
        <v>53.471682514123636</v>
      </c>
    </row>
    <row r="4446" spans="1:7" x14ac:dyDescent="0.25">
      <c r="A4446" s="24">
        <v>85.178711000000007</v>
      </c>
      <c r="B4446" s="23">
        <v>-219.3056</v>
      </c>
      <c r="C4446" s="25">
        <v>4.6570663000000003</v>
      </c>
      <c r="D4446" s="26">
        <v>-4.5421124000000002E-3</v>
      </c>
      <c r="F4446" s="18">
        <f t="shared" si="181"/>
        <v>7.7563489528297698</v>
      </c>
      <c r="G4446" s="12">
        <f t="shared" si="182"/>
        <v>53.477883644332238</v>
      </c>
    </row>
    <row r="4447" spans="1:7" x14ac:dyDescent="0.25">
      <c r="A4447" s="24">
        <v>85.228515999999999</v>
      </c>
      <c r="B4447" s="23">
        <v>-219.36165</v>
      </c>
      <c r="C4447" s="25">
        <v>4.6569805000000004</v>
      </c>
      <c r="D4447" s="26">
        <v>-4.5426785999999999E-3</v>
      </c>
      <c r="F4447" s="18">
        <f t="shared" si="181"/>
        <v>7.7583313160653917</v>
      </c>
      <c r="G4447" s="12">
        <f t="shared" si="182"/>
        <v>53.491551491292213</v>
      </c>
    </row>
    <row r="4448" spans="1:7" x14ac:dyDescent="0.25">
      <c r="A4448" s="24">
        <v>85.278319999999994</v>
      </c>
      <c r="B4448" s="23">
        <v>-219.41113000000001</v>
      </c>
      <c r="C4448" s="25">
        <v>4.6568613000000001</v>
      </c>
      <c r="D4448" s="26">
        <v>-4.5418977000000003E-3</v>
      </c>
      <c r="F4448" s="18">
        <f t="shared" si="181"/>
        <v>7.7600813130841004</v>
      </c>
      <c r="G4448" s="12">
        <f t="shared" si="182"/>
        <v>53.503617237368566</v>
      </c>
    </row>
    <row r="4449" spans="1:7" x14ac:dyDescent="0.25">
      <c r="A4449" s="24">
        <v>85.328125</v>
      </c>
      <c r="B4449" s="23">
        <v>-219.47163</v>
      </c>
      <c r="C4449" s="25">
        <v>4.6569203999999997</v>
      </c>
      <c r="D4449" s="26">
        <v>-4.5417458999999997E-3</v>
      </c>
      <c r="F4449" s="18">
        <f t="shared" si="181"/>
        <v>7.7622210628745583</v>
      </c>
      <c r="G4449" s="12">
        <f t="shared" si="182"/>
        <v>53.518370221152296</v>
      </c>
    </row>
    <row r="4450" spans="1:7" x14ac:dyDescent="0.25">
      <c r="A4450" s="24">
        <v>85.377930000000006</v>
      </c>
      <c r="B4450" s="23">
        <v>-219.49995000000001</v>
      </c>
      <c r="C4450" s="25">
        <v>4.6568084000000001</v>
      </c>
      <c r="D4450" s="26">
        <v>-4.5412005999999998E-3</v>
      </c>
      <c r="F4450" s="18">
        <f t="shared" si="181"/>
        <v>7.7632226779830837</v>
      </c>
      <c r="G4450" s="12">
        <f t="shared" si="182"/>
        <v>53.52527608066891</v>
      </c>
    </row>
    <row r="4451" spans="1:7" x14ac:dyDescent="0.25">
      <c r="A4451" s="24">
        <v>85.427734000000001</v>
      </c>
      <c r="B4451" s="23">
        <v>-219.53982999999999</v>
      </c>
      <c r="C4451" s="25">
        <v>4.6568440999999998</v>
      </c>
      <c r="D4451" s="26">
        <v>-4.5403452000000004E-3</v>
      </c>
      <c r="F4451" s="18">
        <f t="shared" si="181"/>
        <v>7.7646331444565284</v>
      </c>
      <c r="G4451" s="12">
        <f t="shared" si="182"/>
        <v>53.535000857417593</v>
      </c>
    </row>
    <row r="4452" spans="1:7" x14ac:dyDescent="0.25">
      <c r="A4452" s="24">
        <v>85.477538999999993</v>
      </c>
      <c r="B4452" s="23">
        <v>-219.58482000000001</v>
      </c>
      <c r="C4452" s="25">
        <v>4.656682</v>
      </c>
      <c r="D4452" s="26">
        <v>-4.5414599999999998E-3</v>
      </c>
      <c r="F4452" s="18">
        <f t="shared" si="181"/>
        <v>7.7662243402097966</v>
      </c>
      <c r="G4452" s="12">
        <f t="shared" si="182"/>
        <v>53.545971712631321</v>
      </c>
    </row>
    <row r="4453" spans="1:7" x14ac:dyDescent="0.25">
      <c r="A4453" s="24">
        <v>85.527343999999999</v>
      </c>
      <c r="B4453" s="23">
        <v>-219.62843000000001</v>
      </c>
      <c r="C4453" s="25">
        <v>4.6566539000000002</v>
      </c>
      <c r="D4453" s="26">
        <v>-4.5407711999999999E-3</v>
      </c>
      <c r="F4453" s="18">
        <f t="shared" si="181"/>
        <v>7.7677667284471825</v>
      </c>
      <c r="G4453" s="12">
        <f t="shared" si="182"/>
        <v>53.55660605350419</v>
      </c>
    </row>
    <row r="4454" spans="1:7" x14ac:dyDescent="0.25">
      <c r="A4454" s="24">
        <v>85.577147999999994</v>
      </c>
      <c r="B4454" s="23">
        <v>-219.67702</v>
      </c>
      <c r="C4454" s="25">
        <v>4.6566858</v>
      </c>
      <c r="D4454" s="26">
        <v>-4.5395549000000002E-3</v>
      </c>
      <c r="F4454" s="18">
        <f t="shared" si="181"/>
        <v>7.7694852481549237</v>
      </c>
      <c r="G4454" s="12">
        <f t="shared" si="182"/>
        <v>53.56845477221578</v>
      </c>
    </row>
    <row r="4455" spans="1:7" x14ac:dyDescent="0.25">
      <c r="A4455" s="24">
        <v>85.626953</v>
      </c>
      <c r="B4455" s="23">
        <v>-219.7226</v>
      </c>
      <c r="C4455" s="25">
        <v>4.6566080999999997</v>
      </c>
      <c r="D4455" s="26">
        <v>-4.5402762000000003E-3</v>
      </c>
      <c r="F4455" s="18">
        <f t="shared" si="181"/>
        <v>7.7710973108896182</v>
      </c>
      <c r="G4455" s="12">
        <f t="shared" si="182"/>
        <v>53.579569499502774</v>
      </c>
    </row>
    <row r="4456" spans="1:7" x14ac:dyDescent="0.25">
      <c r="A4456" s="24">
        <v>85.676758000000007</v>
      </c>
      <c r="B4456" s="23">
        <v>-219.76365999999999</v>
      </c>
      <c r="C4456" s="25">
        <v>4.6566267000000003</v>
      </c>
      <c r="D4456" s="26">
        <v>-4.5400019999999996E-3</v>
      </c>
      <c r="F4456" s="18">
        <f t="shared" ref="F4456:F4464" si="183" xml:space="preserve"> -B4456 / A_6x12_in2</f>
        <v>7.7725495113259191</v>
      </c>
      <c r="G4456" s="12">
        <f t="shared" ref="G4456:G4464" si="184" xml:space="preserve"> -B4456 * kip_to_N / A_6x12_mm2</f>
        <v>53.589582020397977</v>
      </c>
    </row>
    <row r="4457" spans="1:7" x14ac:dyDescent="0.25">
      <c r="A4457" s="24">
        <v>85.726562999999999</v>
      </c>
      <c r="B4457" s="23">
        <v>-219.81057999999999</v>
      </c>
      <c r="C4457" s="25">
        <v>4.6566210000000003</v>
      </c>
      <c r="D4457" s="26">
        <v>-4.5399070000000001E-3</v>
      </c>
      <c r="F4457" s="18">
        <f t="shared" si="183"/>
        <v>7.7742089668658902</v>
      </c>
      <c r="G4457" s="12">
        <f t="shared" si="184"/>
        <v>53.601023507986952</v>
      </c>
    </row>
    <row r="4458" spans="1:7" x14ac:dyDescent="0.25">
      <c r="A4458" s="24">
        <v>85.776366999999993</v>
      </c>
      <c r="B4458" s="23">
        <v>-219.86225999999999</v>
      </c>
      <c r="C4458" s="25">
        <v>4.6566691000000002</v>
      </c>
      <c r="D4458" s="26">
        <v>-4.5411289000000001E-3</v>
      </c>
      <c r="F4458" s="18">
        <f t="shared" si="183"/>
        <v>7.7760367729678883</v>
      </c>
      <c r="G4458" s="12">
        <f t="shared" si="184"/>
        <v>53.613625726200887</v>
      </c>
    </row>
    <row r="4459" spans="1:7" x14ac:dyDescent="0.25">
      <c r="A4459" s="24">
        <v>85.826172</v>
      </c>
      <c r="B4459" s="23">
        <v>-219.91916000000001</v>
      </c>
      <c r="C4459" s="25">
        <v>4.6565098999999996</v>
      </c>
      <c r="D4459" s="26">
        <v>-4.5441863999999997E-3</v>
      </c>
      <c r="F4459" s="18">
        <f t="shared" si="183"/>
        <v>7.7780491988038731</v>
      </c>
      <c r="G4459" s="12">
        <f t="shared" si="184"/>
        <v>53.627500846486747</v>
      </c>
    </row>
    <row r="4460" spans="1:7" x14ac:dyDescent="0.25">
      <c r="A4460" s="24">
        <v>85.875977000000006</v>
      </c>
      <c r="B4460" s="23">
        <v>-219.96187</v>
      </c>
      <c r="C4460" s="25">
        <v>4.6564794000000003</v>
      </c>
      <c r="D4460" s="26">
        <v>-4.5414269000000002E-3</v>
      </c>
      <c r="F4460" s="18">
        <f t="shared" si="183"/>
        <v>7.7795597560526408</v>
      </c>
      <c r="G4460" s="12">
        <f t="shared" si="184"/>
        <v>53.63791572148515</v>
      </c>
    </row>
    <row r="4461" spans="1:7" x14ac:dyDescent="0.25">
      <c r="A4461" s="24">
        <v>85.925781000000001</v>
      </c>
      <c r="B4461" s="23">
        <v>-220.01166000000001</v>
      </c>
      <c r="C4461" s="25">
        <v>4.6564550000000002</v>
      </c>
      <c r="D4461" s="26">
        <v>-4.5421476999999997E-3</v>
      </c>
      <c r="F4461" s="18">
        <f t="shared" si="183"/>
        <v>7.7813207170785397</v>
      </c>
      <c r="G4461" s="12">
        <f t="shared" si="184"/>
        <v>53.650057061362709</v>
      </c>
    </row>
    <row r="4462" spans="1:7" x14ac:dyDescent="0.25">
      <c r="A4462" s="24">
        <v>85.975586000000007</v>
      </c>
      <c r="B4462" s="23">
        <v>-220.06371999999999</v>
      </c>
      <c r="C4462" s="25">
        <v>4.6564421999999999</v>
      </c>
      <c r="D4462" s="26">
        <v>-4.5430389999999996E-3</v>
      </c>
      <c r="F4462" s="18">
        <f t="shared" si="183"/>
        <v>7.7831619629312865</v>
      </c>
      <c r="G4462" s="12">
        <f t="shared" si="184"/>
        <v>53.66275194294586</v>
      </c>
    </row>
    <row r="4463" spans="1:7" x14ac:dyDescent="0.25">
      <c r="A4463" s="24">
        <v>86.025390999999999</v>
      </c>
      <c r="B4463" s="23">
        <v>-220.09285</v>
      </c>
      <c r="C4463" s="25">
        <v>4.6563840000000001</v>
      </c>
      <c r="D4463" s="26">
        <v>-4.5410212999999998E-3</v>
      </c>
      <c r="F4463" s="18">
        <f t="shared" si="183"/>
        <v>7.7841922259295684</v>
      </c>
      <c r="G4463" s="12">
        <f t="shared" si="184"/>
        <v>53.669855321749502</v>
      </c>
    </row>
    <row r="4464" spans="1:7" x14ac:dyDescent="0.25">
      <c r="A4464" s="24">
        <v>86.075194999999994</v>
      </c>
      <c r="B4464" s="23">
        <v>-220.14388</v>
      </c>
      <c r="C4464" s="25">
        <v>4.6563597000000003</v>
      </c>
      <c r="D4464" s="26">
        <v>-4.5423032999999998E-3</v>
      </c>
      <c r="F4464" s="18">
        <f t="shared" si="183"/>
        <v>7.7859970429842305</v>
      </c>
      <c r="G4464" s="12">
        <f t="shared" si="184"/>
        <v>53.682299036831886</v>
      </c>
    </row>
    <row r="4465" spans="1:7" x14ac:dyDescent="0.25">
      <c r="A4465" s="24">
        <v>86.125</v>
      </c>
      <c r="B4465" s="23">
        <v>-220.19158999999999</v>
      </c>
      <c r="C4465" s="25">
        <v>4.6563258000000003</v>
      </c>
      <c r="D4465" s="26">
        <v>-4.5423568000000003E-3</v>
      </c>
      <c r="F4465" s="18">
        <f t="shared" ref="F4465:F4528" si="185" xml:space="preserve"> -B4465 / A_6x12_in2</f>
        <v>7.7876844390586557</v>
      </c>
      <c r="G4465" s="12">
        <f t="shared" ref="G4465:G4528" si="186" xml:space="preserve"> -B4465 * kip_to_N / A_6x12_mm2</f>
        <v>53.693933166688446</v>
      </c>
    </row>
    <row r="4466" spans="1:7" x14ac:dyDescent="0.25">
      <c r="A4466" s="24">
        <v>86.174805000000006</v>
      </c>
      <c r="B4466" s="23">
        <v>-220.24968000000001</v>
      </c>
      <c r="C4466" s="25">
        <v>4.6562872000000004</v>
      </c>
      <c r="D4466" s="26">
        <v>-4.5395256000000002E-3</v>
      </c>
      <c r="F4466" s="18">
        <f t="shared" si="185"/>
        <v>7.7897389525351466</v>
      </c>
      <c r="G4466" s="12">
        <f t="shared" si="186"/>
        <v>53.708098469630549</v>
      </c>
    </row>
    <row r="4467" spans="1:7" x14ac:dyDescent="0.25">
      <c r="A4467" s="24">
        <v>86.224609000000001</v>
      </c>
      <c r="B4467" s="23">
        <v>-220.31378000000001</v>
      </c>
      <c r="C4467" s="25">
        <v>4.6562942999999999</v>
      </c>
      <c r="D4467" s="26">
        <v>-4.5414445999999997E-3</v>
      </c>
      <c r="F4467" s="18">
        <f t="shared" si="185"/>
        <v>7.7920060262800783</v>
      </c>
      <c r="G4467" s="12">
        <f t="shared" si="186"/>
        <v>53.723729316912163</v>
      </c>
    </row>
    <row r="4468" spans="1:7" x14ac:dyDescent="0.25">
      <c r="A4468" s="24">
        <v>86.274413999999993</v>
      </c>
      <c r="B4468" s="23">
        <v>-220.35999000000001</v>
      </c>
      <c r="C4468" s="25">
        <v>4.6561680000000001</v>
      </c>
      <c r="D4468" s="26">
        <v>-4.5383545000000003E-3</v>
      </c>
      <c r="F4468" s="18">
        <f t="shared" si="185"/>
        <v>7.7936403707068065</v>
      </c>
      <c r="G4468" s="12">
        <f t="shared" si="186"/>
        <v>53.734997670311273</v>
      </c>
    </row>
    <row r="4469" spans="1:7" x14ac:dyDescent="0.25">
      <c r="A4469" s="24">
        <v>86.324218999999999</v>
      </c>
      <c r="B4469" s="23">
        <v>-220.41088999999999</v>
      </c>
      <c r="C4469" s="25">
        <v>4.6561284000000001</v>
      </c>
      <c r="D4469" s="26">
        <v>-4.5427265999999997E-3</v>
      </c>
      <c r="F4469" s="18">
        <f t="shared" si="185"/>
        <v>7.7954405899520012</v>
      </c>
      <c r="G4469" s="12">
        <f t="shared" si="186"/>
        <v>53.747409684767341</v>
      </c>
    </row>
    <row r="4470" spans="1:7" x14ac:dyDescent="0.25">
      <c r="A4470" s="24">
        <v>86.374022999999994</v>
      </c>
      <c r="B4470" s="23">
        <v>-220.45697000000001</v>
      </c>
      <c r="C4470" s="25">
        <v>4.6561184000000004</v>
      </c>
      <c r="D4470" s="26">
        <v>-4.5396923000000002E-3</v>
      </c>
      <c r="F4470" s="18">
        <f t="shared" si="185"/>
        <v>7.797070336569262</v>
      </c>
      <c r="G4470" s="12">
        <f t="shared" si="186"/>
        <v>53.758646337540142</v>
      </c>
    </row>
    <row r="4471" spans="1:7" x14ac:dyDescent="0.25">
      <c r="A4471" s="24">
        <v>86.423828</v>
      </c>
      <c r="B4471" s="23">
        <v>-220.52849000000001</v>
      </c>
      <c r="C4471" s="25">
        <v>4.6560582999999998</v>
      </c>
      <c r="D4471" s="26">
        <v>-4.5418055000000001E-3</v>
      </c>
      <c r="F4471" s="18">
        <f t="shared" si="185"/>
        <v>7.7995998391314689</v>
      </c>
      <c r="G4471" s="12">
        <f t="shared" si="186"/>
        <v>53.776086559031256</v>
      </c>
    </row>
    <row r="4472" spans="1:7" x14ac:dyDescent="0.25">
      <c r="A4472" s="24">
        <v>86.473633000000007</v>
      </c>
      <c r="B4472" s="23">
        <v>-220.57588000000001</v>
      </c>
      <c r="C4472" s="25">
        <v>4.6560458999999996</v>
      </c>
      <c r="D4472" s="26">
        <v>-4.5431075E-3</v>
      </c>
      <c r="F4472" s="18">
        <f t="shared" si="185"/>
        <v>7.8012759175210524</v>
      </c>
      <c r="G4472" s="12">
        <f t="shared" si="186"/>
        <v>53.787642656576899</v>
      </c>
    </row>
    <row r="4473" spans="1:7" x14ac:dyDescent="0.25">
      <c r="A4473" s="24">
        <v>86.523437999999999</v>
      </c>
      <c r="B4473" s="23">
        <v>-220.6131</v>
      </c>
      <c r="C4473" s="25">
        <v>4.6560483000000001</v>
      </c>
      <c r="D4473" s="26">
        <v>-4.5428452999999999E-3</v>
      </c>
      <c r="F4473" s="18">
        <f t="shared" si="185"/>
        <v>7.8025923057392479</v>
      </c>
      <c r="G4473" s="12">
        <f t="shared" si="186"/>
        <v>53.796718789741035</v>
      </c>
    </row>
    <row r="4474" spans="1:7" x14ac:dyDescent="0.25">
      <c r="A4474" s="24">
        <v>86.573241999999993</v>
      </c>
      <c r="B4474" s="23">
        <v>-220.69327000000001</v>
      </c>
      <c r="C4474" s="25">
        <v>4.6558894999999998</v>
      </c>
      <c r="D4474" s="26">
        <v>-4.5400885999999996E-3</v>
      </c>
      <c r="F4474" s="18">
        <f t="shared" si="185"/>
        <v>7.8054277394698435</v>
      </c>
      <c r="G4474" s="12">
        <f t="shared" si="186"/>
        <v>53.816268322136779</v>
      </c>
    </row>
    <row r="4475" spans="1:7" x14ac:dyDescent="0.25">
      <c r="A4475" s="24">
        <v>86.623047</v>
      </c>
      <c r="B4475" s="23">
        <v>-220.71987999999999</v>
      </c>
      <c r="C4475" s="25">
        <v>4.6560106000000001</v>
      </c>
      <c r="D4475" s="26">
        <v>-4.5404792999999997E-3</v>
      </c>
      <c r="F4475" s="18">
        <f t="shared" si="185"/>
        <v>7.8063688756999925</v>
      </c>
      <c r="G4475" s="12">
        <f t="shared" si="186"/>
        <v>53.822757196491899</v>
      </c>
    </row>
    <row r="4476" spans="1:7" x14ac:dyDescent="0.25">
      <c r="A4476" s="24">
        <v>86.672852000000006</v>
      </c>
      <c r="B4476" s="23">
        <v>-220.75676000000001</v>
      </c>
      <c r="C4476" s="25">
        <v>4.6559195999999998</v>
      </c>
      <c r="D4476" s="26">
        <v>-4.5441301E-3</v>
      </c>
      <c r="F4476" s="18">
        <f t="shared" si="185"/>
        <v>7.8076732388780448</v>
      </c>
      <c r="G4476" s="12">
        <f t="shared" si="186"/>
        <v>53.83175042032569</v>
      </c>
    </row>
    <row r="4477" spans="1:7" x14ac:dyDescent="0.25">
      <c r="A4477" s="24">
        <v>86.722656000000001</v>
      </c>
      <c r="B4477" s="23">
        <v>-220.79399000000001</v>
      </c>
      <c r="C4477" s="25">
        <v>4.6559147999999997</v>
      </c>
      <c r="D4477" s="26">
        <v>-4.5421658999999998E-3</v>
      </c>
      <c r="F4477" s="18">
        <f t="shared" si="185"/>
        <v>7.8089899807738909</v>
      </c>
      <c r="G4477" s="12">
        <f t="shared" si="186"/>
        <v>53.840828991999544</v>
      </c>
    </row>
    <row r="4478" spans="1:7" x14ac:dyDescent="0.25">
      <c r="A4478" s="24">
        <v>86.772461000000007</v>
      </c>
      <c r="B4478" s="23">
        <v>-220.85004000000001</v>
      </c>
      <c r="C4478" s="25">
        <v>4.6559037999999999</v>
      </c>
      <c r="D4478" s="26">
        <v>-4.5404284999999997E-3</v>
      </c>
      <c r="F4478" s="18">
        <f t="shared" si="185"/>
        <v>7.8109723440095138</v>
      </c>
      <c r="G4478" s="12">
        <f t="shared" si="186"/>
        <v>53.85449683895952</v>
      </c>
    </row>
    <row r="4479" spans="1:7" x14ac:dyDescent="0.25">
      <c r="A4479" s="24">
        <v>86.822265999999999</v>
      </c>
      <c r="B4479" s="23">
        <v>-220.86698999999999</v>
      </c>
      <c r="C4479" s="25">
        <v>4.6557516999999997</v>
      </c>
      <c r="D4479" s="26">
        <v>-4.5405593999999997E-3</v>
      </c>
      <c r="F4479" s="18">
        <f t="shared" si="185"/>
        <v>7.8115718276284927</v>
      </c>
      <c r="G4479" s="12">
        <f t="shared" si="186"/>
        <v>53.85863011292868</v>
      </c>
    </row>
    <row r="4480" spans="1:7" x14ac:dyDescent="0.25">
      <c r="A4480" s="24">
        <v>86.872069999999994</v>
      </c>
      <c r="B4480" s="23">
        <v>-220.93028000000001</v>
      </c>
      <c r="C4480" s="25">
        <v>4.6557832000000001</v>
      </c>
      <c r="D4480" s="26">
        <v>-4.5435516999999996E-3</v>
      </c>
      <c r="F4480" s="18">
        <f t="shared" si="185"/>
        <v>7.813810253483668</v>
      </c>
      <c r="G4480" s="12">
        <f t="shared" si="186"/>
        <v>53.874063440923273</v>
      </c>
    </row>
    <row r="4481" spans="1:7" x14ac:dyDescent="0.25">
      <c r="A4481" s="24">
        <v>86.921875</v>
      </c>
      <c r="B4481" s="23">
        <v>-220.98639</v>
      </c>
      <c r="C4481" s="25">
        <v>4.6557436000000001</v>
      </c>
      <c r="D4481" s="26">
        <v>-4.5416383000000003E-3</v>
      </c>
      <c r="F4481" s="18">
        <f t="shared" si="185"/>
        <v>7.8157947387851978</v>
      </c>
      <c r="G4481" s="12">
        <f t="shared" si="186"/>
        <v>53.88774591894154</v>
      </c>
    </row>
    <row r="4482" spans="1:7" x14ac:dyDescent="0.25">
      <c r="A4482" s="24">
        <v>86.971680000000006</v>
      </c>
      <c r="B4482" s="23">
        <v>-221.03649999999999</v>
      </c>
      <c r="C4482" s="25">
        <v>4.6556686999999997</v>
      </c>
      <c r="D4482" s="26">
        <v>-4.5433877999999997E-3</v>
      </c>
      <c r="F4482" s="18">
        <f t="shared" si="185"/>
        <v>7.8175670174959384</v>
      </c>
      <c r="G4482" s="12">
        <f t="shared" si="186"/>
        <v>53.899965291130016</v>
      </c>
    </row>
    <row r="4483" spans="1:7" x14ac:dyDescent="0.25">
      <c r="A4483" s="24">
        <v>87.021484000000001</v>
      </c>
      <c r="B4483" s="23">
        <v>-221.10103000000001</v>
      </c>
      <c r="C4483" s="25">
        <v>4.6555752999999997</v>
      </c>
      <c r="D4483" s="26">
        <v>-4.5409528999999999E-3</v>
      </c>
      <c r="F4483" s="18">
        <f t="shared" si="185"/>
        <v>7.8198492993798769</v>
      </c>
      <c r="G4483" s="12">
        <f t="shared" si="186"/>
        <v>53.915700994329434</v>
      </c>
    </row>
    <row r="4484" spans="1:7" x14ac:dyDescent="0.25">
      <c r="A4484" s="24">
        <v>87.071288999999993</v>
      </c>
      <c r="B4484" s="23">
        <v>-221.16318000000001</v>
      </c>
      <c r="C4484" s="25">
        <v>4.6555209</v>
      </c>
      <c r="D4484" s="26">
        <v>-4.5437515000000001E-3</v>
      </c>
      <c r="F4484" s="18">
        <f t="shared" si="185"/>
        <v>7.8220474059828016</v>
      </c>
      <c r="G4484" s="12">
        <f t="shared" si="186"/>
        <v>53.930856332216358</v>
      </c>
    </row>
    <row r="4485" spans="1:7" x14ac:dyDescent="0.25">
      <c r="A4485" s="24">
        <v>87.121093999999999</v>
      </c>
      <c r="B4485" s="23">
        <v>-221.19710000000001</v>
      </c>
      <c r="C4485" s="25">
        <v>4.6554235999999998</v>
      </c>
      <c r="D4485" s="26">
        <v>-4.5429197999999997E-3</v>
      </c>
      <c r="F4485" s="18">
        <f t="shared" si="185"/>
        <v>7.8232470805760634</v>
      </c>
      <c r="G4485" s="12">
        <f t="shared" si="186"/>
        <v>53.939127757174113</v>
      </c>
    </row>
    <row r="4486" spans="1:7" x14ac:dyDescent="0.25">
      <c r="A4486" s="24">
        <v>87.170897999999994</v>
      </c>
      <c r="B4486" s="23">
        <v>-221.23955000000001</v>
      </c>
      <c r="C4486" s="25">
        <v>4.6554513000000002</v>
      </c>
      <c r="D4486" s="26">
        <v>-4.5422492999999996E-3</v>
      </c>
      <c r="F4486" s="18">
        <f t="shared" si="185"/>
        <v>7.8247484422058964</v>
      </c>
      <c r="G4486" s="12">
        <f t="shared" si="186"/>
        <v>53.949479230919891</v>
      </c>
    </row>
    <row r="4487" spans="1:7" x14ac:dyDescent="0.25">
      <c r="A4487" s="24">
        <v>87.220703</v>
      </c>
      <c r="B4487" s="23">
        <v>-221.31005999999999</v>
      </c>
      <c r="C4487" s="25">
        <v>4.6555095</v>
      </c>
      <c r="D4487" s="26">
        <v>-4.5413855E-3</v>
      </c>
      <c r="F4487" s="18">
        <f t="shared" si="185"/>
        <v>7.8272422233253209</v>
      </c>
      <c r="G4487" s="12">
        <f t="shared" si="186"/>
        <v>53.966673162929659</v>
      </c>
    </row>
    <row r="4488" spans="1:7" x14ac:dyDescent="0.25">
      <c r="A4488" s="24">
        <v>87.270508000000007</v>
      </c>
      <c r="B4488" s="23">
        <v>-221.35829000000001</v>
      </c>
      <c r="C4488" s="25">
        <v>4.6553763999999997</v>
      </c>
      <c r="D4488" s="26">
        <v>-4.544246E-3</v>
      </c>
      <c r="F4488" s="18">
        <f t="shared" si="185"/>
        <v>7.8289480106376148</v>
      </c>
      <c r="G4488" s="12">
        <f t="shared" si="186"/>
        <v>53.978434095291469</v>
      </c>
    </row>
    <row r="4489" spans="1:7" x14ac:dyDescent="0.25">
      <c r="A4489" s="24">
        <v>87.320312999999999</v>
      </c>
      <c r="B4489" s="23">
        <v>-221.40552</v>
      </c>
      <c r="C4489" s="25">
        <v>4.6553912000000004</v>
      </c>
      <c r="D4489" s="26">
        <v>-4.5430632E-3</v>
      </c>
      <c r="F4489" s="18">
        <f t="shared" si="185"/>
        <v>7.830618430184777</v>
      </c>
      <c r="G4489" s="12">
        <f t="shared" si="186"/>
        <v>53.989951176681643</v>
      </c>
    </row>
    <row r="4490" spans="1:7" x14ac:dyDescent="0.25">
      <c r="A4490" s="24">
        <v>87.370116999999993</v>
      </c>
      <c r="B4490" s="23">
        <v>-221.44103999999999</v>
      </c>
      <c r="C4490" s="25">
        <v>4.6553887999999999</v>
      </c>
      <c r="D4490" s="26">
        <v>-4.5419455999999997E-3</v>
      </c>
      <c r="F4490" s="18">
        <f t="shared" si="185"/>
        <v>7.8318746932022485</v>
      </c>
      <c r="G4490" s="12">
        <f t="shared" si="186"/>
        <v>53.998612763194011</v>
      </c>
    </row>
    <row r="4491" spans="1:7" x14ac:dyDescent="0.25">
      <c r="A4491" s="24">
        <v>87.419922</v>
      </c>
      <c r="B4491" s="23">
        <v>-221.48321999999999</v>
      </c>
      <c r="C4491" s="25">
        <v>4.6553879</v>
      </c>
      <c r="D4491" s="26">
        <v>-4.5426785999999999E-3</v>
      </c>
      <c r="F4491" s="18">
        <f t="shared" si="185"/>
        <v>7.8333665055354968</v>
      </c>
      <c r="G4491" s="12">
        <f t="shared" si="186"/>
        <v>54.008898397177447</v>
      </c>
    </row>
    <row r="4492" spans="1:7" x14ac:dyDescent="0.25">
      <c r="A4492" s="24">
        <v>87.469727000000006</v>
      </c>
      <c r="B4492" s="23">
        <v>-221.54665</v>
      </c>
      <c r="C4492" s="25">
        <v>4.6552557999999999</v>
      </c>
      <c r="D4492" s="26">
        <v>-4.5428756000000002E-3</v>
      </c>
      <c r="F4492" s="18">
        <f t="shared" si="185"/>
        <v>7.8356098828777903</v>
      </c>
      <c r="G4492" s="12">
        <f t="shared" si="186"/>
        <v>54.024365864308066</v>
      </c>
    </row>
    <row r="4493" spans="1:7" x14ac:dyDescent="0.25">
      <c r="A4493" s="24">
        <v>87.519531000000001</v>
      </c>
      <c r="B4493" s="23">
        <v>-221.59071</v>
      </c>
      <c r="C4493" s="25">
        <v>4.6552962999999998</v>
      </c>
      <c r="D4493" s="26">
        <v>-4.5408248E-3</v>
      </c>
      <c r="F4493" s="18">
        <f t="shared" si="185"/>
        <v>7.8371681866094853</v>
      </c>
      <c r="G4493" s="12">
        <f t="shared" si="186"/>
        <v>54.035109938118168</v>
      </c>
    </row>
    <row r="4494" spans="1:7" x14ac:dyDescent="0.25">
      <c r="A4494" s="24">
        <v>87.569336000000007</v>
      </c>
      <c r="B4494" s="23">
        <v>-221.63083</v>
      </c>
      <c r="C4494" s="25">
        <v>4.6552066999999999</v>
      </c>
      <c r="D4494" s="26">
        <v>-4.5420201000000004E-3</v>
      </c>
      <c r="F4494" s="18">
        <f t="shared" si="185"/>
        <v>7.8385871413465624</v>
      </c>
      <c r="G4494" s="12">
        <f t="shared" si="186"/>
        <v>54.044893239100041</v>
      </c>
    </row>
    <row r="4495" spans="1:7" x14ac:dyDescent="0.25">
      <c r="A4495" s="24">
        <v>87.619140999999999</v>
      </c>
      <c r="B4495" s="23">
        <v>-221.66127</v>
      </c>
      <c r="C4495" s="25">
        <v>4.6551331999999999</v>
      </c>
      <c r="D4495" s="26">
        <v>-4.5436770000000003E-3</v>
      </c>
      <c r="F4495" s="18">
        <f t="shared" si="185"/>
        <v>7.8396637361171662</v>
      </c>
      <c r="G4495" s="12">
        <f t="shared" si="186"/>
        <v>54.052316062676525</v>
      </c>
    </row>
    <row r="4496" spans="1:7" x14ac:dyDescent="0.25">
      <c r="A4496" s="24">
        <v>87.668944999999994</v>
      </c>
      <c r="B4496" s="23">
        <v>-221.73249999999999</v>
      </c>
      <c r="C4496" s="25">
        <v>4.6551533000000003</v>
      </c>
      <c r="D4496" s="26">
        <v>-4.5435578000000004E-3</v>
      </c>
      <c r="F4496" s="18">
        <f t="shared" si="185"/>
        <v>7.8421829820274844</v>
      </c>
      <c r="G4496" s="12">
        <f t="shared" si="186"/>
        <v>54.069685567385861</v>
      </c>
    </row>
    <row r="4497" spans="1:7" x14ac:dyDescent="0.25">
      <c r="A4497" s="24">
        <v>87.71875</v>
      </c>
      <c r="B4497" s="23">
        <v>-221.78919999999999</v>
      </c>
      <c r="C4497" s="25">
        <v>4.6551070000000001</v>
      </c>
      <c r="D4497" s="26">
        <v>-4.5440732999999997E-3</v>
      </c>
      <c r="F4497" s="18">
        <f t="shared" si="185"/>
        <v>7.8441883343104433</v>
      </c>
      <c r="G4497" s="12">
        <f t="shared" si="186"/>
        <v>54.083511917477395</v>
      </c>
    </row>
    <row r="4498" spans="1:7" x14ac:dyDescent="0.25">
      <c r="A4498" s="24">
        <v>87.768555000000006</v>
      </c>
      <c r="B4498" s="23">
        <v>-221.83448999999999</v>
      </c>
      <c r="C4498" s="25">
        <v>4.6550273999999998</v>
      </c>
      <c r="D4498" s="26">
        <v>-4.5436499999999998E-3</v>
      </c>
      <c r="F4498" s="18">
        <f t="shared" si="185"/>
        <v>7.84579014039325</v>
      </c>
      <c r="G4498" s="12">
        <f t="shared" si="186"/>
        <v>54.094555927982604</v>
      </c>
    </row>
    <row r="4499" spans="1:7" x14ac:dyDescent="0.25">
      <c r="A4499" s="24">
        <v>87.818359000000001</v>
      </c>
      <c r="B4499" s="23">
        <v>-221.87494000000001</v>
      </c>
      <c r="C4499" s="25">
        <v>4.6549300999999996</v>
      </c>
      <c r="D4499" s="26">
        <v>-4.5423269999999996E-3</v>
      </c>
      <c r="F4499" s="18">
        <f t="shared" si="185"/>
        <v>7.8472207664928213</v>
      </c>
      <c r="G4499" s="12">
        <f t="shared" si="186"/>
        <v>54.104419699785126</v>
      </c>
    </row>
    <row r="4500" spans="1:7" x14ac:dyDescent="0.25">
      <c r="A4500" s="24">
        <v>87.868163999999993</v>
      </c>
      <c r="B4500" s="23">
        <v>-221.96062000000001</v>
      </c>
      <c r="C4500" s="25">
        <v>4.6549529999999999</v>
      </c>
      <c r="D4500" s="26">
        <v>-4.5424402000000001E-3</v>
      </c>
      <c r="F4500" s="18">
        <f t="shared" si="185"/>
        <v>7.8502510766092906</v>
      </c>
      <c r="G4500" s="12">
        <f t="shared" si="186"/>
        <v>54.125312851034558</v>
      </c>
    </row>
    <row r="4501" spans="1:7" x14ac:dyDescent="0.25">
      <c r="A4501" s="24">
        <v>87.917968999999999</v>
      </c>
      <c r="B4501" s="23">
        <v>-222.00892999999999</v>
      </c>
      <c r="C4501" s="25">
        <v>4.6548847999999996</v>
      </c>
      <c r="D4501" s="26">
        <v>-4.5435516999999996E-3</v>
      </c>
      <c r="F4501" s="18">
        <f t="shared" si="185"/>
        <v>7.8519596933427946</v>
      </c>
      <c r="G4501" s="12">
        <f t="shared" si="186"/>
        <v>54.137093291474095</v>
      </c>
    </row>
    <row r="4502" spans="1:7" x14ac:dyDescent="0.25">
      <c r="A4502" s="24">
        <v>87.967772999999994</v>
      </c>
      <c r="B4502" s="23">
        <v>-222.03575000000001</v>
      </c>
      <c r="C4502" s="25">
        <v>4.6548653</v>
      </c>
      <c r="D4502" s="26">
        <v>-4.5426603999999997E-3</v>
      </c>
      <c r="F4502" s="18">
        <f t="shared" si="185"/>
        <v>7.852908256803623</v>
      </c>
      <c r="G4502" s="12">
        <f t="shared" si="186"/>
        <v>54.143633374533266</v>
      </c>
    </row>
    <row r="4503" spans="1:7" x14ac:dyDescent="0.25">
      <c r="A4503" s="24">
        <v>88.017578</v>
      </c>
      <c r="B4503" s="23">
        <v>-222.07454999999999</v>
      </c>
      <c r="C4503" s="25">
        <v>4.6547108000000001</v>
      </c>
      <c r="D4503" s="26">
        <v>-4.5437035000000002E-3</v>
      </c>
      <c r="F4503" s="18">
        <f t="shared" si="185"/>
        <v>7.8542805260907258</v>
      </c>
      <c r="G4503" s="12">
        <f t="shared" si="186"/>
        <v>54.153094792232579</v>
      </c>
    </row>
    <row r="4504" spans="1:7" x14ac:dyDescent="0.25">
      <c r="A4504" s="24">
        <v>88.067383000000007</v>
      </c>
      <c r="B4504" s="23">
        <v>-222.12965</v>
      </c>
      <c r="C4504" s="25">
        <v>4.6547894000000003</v>
      </c>
      <c r="D4504" s="26">
        <v>-4.5439451999999998E-3</v>
      </c>
      <c r="F4504" s="18">
        <f t="shared" si="185"/>
        <v>7.8562292899494732</v>
      </c>
      <c r="G4504" s="12">
        <f t="shared" si="186"/>
        <v>54.166530980769508</v>
      </c>
    </row>
    <row r="4505" spans="1:7" x14ac:dyDescent="0.25">
      <c r="A4505" s="24">
        <v>88.117187999999999</v>
      </c>
      <c r="B4505" s="23">
        <v>-222.18661</v>
      </c>
      <c r="C4505" s="25">
        <v>4.6547369999999999</v>
      </c>
      <c r="D4505" s="26">
        <v>-4.5456350999999997E-3</v>
      </c>
      <c r="F4505" s="18">
        <f t="shared" si="185"/>
        <v>7.8582438378513659</v>
      </c>
      <c r="G4505" s="12">
        <f t="shared" si="186"/>
        <v>54.18042073211366</v>
      </c>
    </row>
    <row r="4506" spans="1:7" x14ac:dyDescent="0.25">
      <c r="A4506" s="24">
        <v>88.166991999999993</v>
      </c>
      <c r="B4506" s="23">
        <v>-222.22815</v>
      </c>
      <c r="C4506" s="25">
        <v>4.6547350999999999</v>
      </c>
      <c r="D4506" s="26">
        <v>-4.5432685999999998E-3</v>
      </c>
      <c r="F4506" s="18">
        <f t="shared" si="185"/>
        <v>7.859713014814929</v>
      </c>
      <c r="G4506" s="12">
        <f t="shared" si="186"/>
        <v>54.190550301475255</v>
      </c>
    </row>
    <row r="4507" spans="1:7" x14ac:dyDescent="0.25">
      <c r="A4507" s="24">
        <v>88.216797</v>
      </c>
      <c r="B4507" s="23">
        <v>-222.2748</v>
      </c>
      <c r="C4507" s="25">
        <v>4.6546636000000001</v>
      </c>
      <c r="D4507" s="26">
        <v>-4.5439959999999998E-3</v>
      </c>
      <c r="F4507" s="18">
        <f t="shared" si="185"/>
        <v>7.8613629210583156</v>
      </c>
      <c r="G4507" s="12">
        <f t="shared" si="186"/>
        <v>54.201925949301888</v>
      </c>
    </row>
    <row r="4508" spans="1:7" x14ac:dyDescent="0.25">
      <c r="A4508" s="24">
        <v>88.266602000000006</v>
      </c>
      <c r="B4508" s="23">
        <v>-222.34325999999999</v>
      </c>
      <c r="C4508" s="25">
        <v>4.6547007999999996</v>
      </c>
      <c r="D4508" s="26">
        <v>-4.5439154000000001E-3</v>
      </c>
      <c r="F4508" s="18">
        <f t="shared" si="185"/>
        <v>7.8637841982592196</v>
      </c>
      <c r="G4508" s="12">
        <f t="shared" si="186"/>
        <v>54.21861998681981</v>
      </c>
    </row>
    <row r="4509" spans="1:7" x14ac:dyDescent="0.25">
      <c r="A4509" s="24">
        <v>88.316406000000001</v>
      </c>
      <c r="B4509" s="23">
        <v>-222.38448</v>
      </c>
      <c r="C4509" s="25">
        <v>4.6546234999999996</v>
      </c>
      <c r="D4509" s="26">
        <v>-4.5436979000000001E-3</v>
      </c>
      <c r="F4509" s="18">
        <f t="shared" si="185"/>
        <v>7.8652420575379418</v>
      </c>
      <c r="G4509" s="12">
        <f t="shared" si="186"/>
        <v>54.228671523870482</v>
      </c>
    </row>
    <row r="4510" spans="1:7" x14ac:dyDescent="0.25">
      <c r="A4510" s="24">
        <v>88.366211000000007</v>
      </c>
      <c r="B4510" s="23">
        <v>-222.41220000000001</v>
      </c>
      <c r="C4510" s="25">
        <v>4.6545715000000003</v>
      </c>
      <c r="D4510" s="26">
        <v>-4.5446875000000001E-3</v>
      </c>
      <c r="F4510" s="18">
        <f t="shared" si="185"/>
        <v>7.8662224519873885</v>
      </c>
      <c r="G4510" s="12">
        <f t="shared" si="186"/>
        <v>54.235431072804126</v>
      </c>
    </row>
    <row r="4511" spans="1:7" x14ac:dyDescent="0.25">
      <c r="A4511" s="24">
        <v>88.416015999999999</v>
      </c>
      <c r="B4511" s="23">
        <v>-222.46465000000001</v>
      </c>
      <c r="C4511" s="25">
        <v>4.6545009999999998</v>
      </c>
      <c r="D4511" s="26">
        <v>-4.5437189000000003E-3</v>
      </c>
      <c r="F4511" s="18">
        <f t="shared" si="185"/>
        <v>7.8680774912685365</v>
      </c>
      <c r="G4511" s="12">
        <f t="shared" si="186"/>
        <v>54.248221056266217</v>
      </c>
    </row>
    <row r="4512" spans="1:7" x14ac:dyDescent="0.25">
      <c r="A4512" s="24">
        <v>88.465819999999994</v>
      </c>
      <c r="B4512" s="23">
        <v>-222.52771000000001</v>
      </c>
      <c r="C4512" s="25">
        <v>4.6544876000000004</v>
      </c>
      <c r="D4512" s="26">
        <v>-4.5433132999999999E-3</v>
      </c>
      <c r="F4512" s="18">
        <f t="shared" si="185"/>
        <v>7.8703077825377319</v>
      </c>
      <c r="G4512" s="12">
        <f t="shared" si="186"/>
        <v>54.263598298537332</v>
      </c>
    </row>
    <row r="4513" spans="1:7" x14ac:dyDescent="0.25">
      <c r="A4513" s="24">
        <v>88.515625</v>
      </c>
      <c r="B4513" s="23">
        <v>-222.57317</v>
      </c>
      <c r="C4513" s="25">
        <v>4.6544423000000004</v>
      </c>
      <c r="D4513" s="26">
        <v>-4.5443684999999998E-3</v>
      </c>
      <c r="F4513" s="18">
        <f t="shared" si="185"/>
        <v>7.8719156011406106</v>
      </c>
      <c r="G4513" s="12">
        <f t="shared" si="186"/>
        <v>54.274683763707721</v>
      </c>
    </row>
    <row r="4514" spans="1:7" x14ac:dyDescent="0.25">
      <c r="A4514" s="24">
        <v>88.565430000000006</v>
      </c>
      <c r="B4514" s="23">
        <v>-222.63283000000001</v>
      </c>
      <c r="C4514" s="25">
        <v>4.6544169999999996</v>
      </c>
      <c r="D4514" s="26">
        <v>-4.5428396999999997E-3</v>
      </c>
      <c r="F4514" s="18">
        <f t="shared" si="185"/>
        <v>7.8740256420083581</v>
      </c>
      <c r="G4514" s="12">
        <f t="shared" si="186"/>
        <v>54.289231912675284</v>
      </c>
    </row>
    <row r="4515" spans="1:7" x14ac:dyDescent="0.25">
      <c r="A4515" s="24">
        <v>88.615234000000001</v>
      </c>
      <c r="B4515" s="23">
        <v>-222.68689000000001</v>
      </c>
      <c r="C4515" s="25">
        <v>4.6543374000000002</v>
      </c>
      <c r="D4515" s="26">
        <v>-4.5414208000000003E-3</v>
      </c>
      <c r="F4515" s="18">
        <f t="shared" si="185"/>
        <v>7.8759376233913683</v>
      </c>
      <c r="G4515" s="12">
        <f t="shared" si="186"/>
        <v>54.302414496201706</v>
      </c>
    </row>
    <row r="4516" spans="1:7" x14ac:dyDescent="0.25">
      <c r="A4516" s="24">
        <v>88.665038999999993</v>
      </c>
      <c r="B4516" s="23">
        <v>-222.73701</v>
      </c>
      <c r="C4516" s="25">
        <v>4.6543326</v>
      </c>
      <c r="D4516" s="26">
        <v>-4.5427857000000004E-3</v>
      </c>
      <c r="F4516" s="18">
        <f t="shared" si="185"/>
        <v>7.8777102557797605</v>
      </c>
      <c r="G4516" s="12">
        <f t="shared" si="186"/>
        <v>54.314636306899899</v>
      </c>
    </row>
    <row r="4517" spans="1:7" x14ac:dyDescent="0.25">
      <c r="A4517" s="24">
        <v>88.714843999999999</v>
      </c>
      <c r="B4517" s="23">
        <v>-222.78647000000001</v>
      </c>
      <c r="C4517" s="25">
        <v>4.6541971999999996</v>
      </c>
      <c r="D4517" s="26">
        <v>-4.5416056999999996E-3</v>
      </c>
      <c r="F4517" s="18">
        <f t="shared" si="185"/>
        <v>7.8794595454431668</v>
      </c>
      <c r="G4517" s="12">
        <f t="shared" si="186"/>
        <v>54.326697175956816</v>
      </c>
    </row>
    <row r="4518" spans="1:7" x14ac:dyDescent="0.25">
      <c r="A4518" s="24">
        <v>88.764647999999994</v>
      </c>
      <c r="B4518" s="23">
        <v>-222.82936000000001</v>
      </c>
      <c r="C4518" s="25">
        <v>4.6541429000000001</v>
      </c>
      <c r="D4518" s="26">
        <v>-4.5433668000000003E-3</v>
      </c>
      <c r="F4518" s="18">
        <f t="shared" si="185"/>
        <v>7.8809764688896582</v>
      </c>
      <c r="G4518" s="12">
        <f t="shared" si="186"/>
        <v>54.33715594413011</v>
      </c>
    </row>
    <row r="4519" spans="1:7" x14ac:dyDescent="0.25">
      <c r="A4519" s="24">
        <v>88.814453</v>
      </c>
      <c r="B4519" s="23">
        <v>-222.86884000000001</v>
      </c>
      <c r="C4519" s="25">
        <v>4.6542133999999997</v>
      </c>
      <c r="D4519" s="26">
        <v>-4.5429169999999996E-3</v>
      </c>
      <c r="F4519" s="18">
        <f t="shared" si="185"/>
        <v>7.8823727882570509</v>
      </c>
      <c r="G4519" s="12">
        <f t="shared" si="186"/>
        <v>54.346783180490142</v>
      </c>
    </row>
    <row r="4520" spans="1:7" x14ac:dyDescent="0.25">
      <c r="A4520" s="24">
        <v>88.864258000000007</v>
      </c>
      <c r="B4520" s="23">
        <v>-222.93308999999999</v>
      </c>
      <c r="C4520" s="25">
        <v>4.6541085000000004</v>
      </c>
      <c r="D4520" s="26">
        <v>-4.5413314000000001E-3</v>
      </c>
      <c r="F4520" s="18">
        <f t="shared" si="185"/>
        <v>7.8846451671667515</v>
      </c>
      <c r="G4520" s="12">
        <f t="shared" si="186"/>
        <v>54.362450605417493</v>
      </c>
    </row>
    <row r="4521" spans="1:7" x14ac:dyDescent="0.25">
      <c r="A4521" s="24">
        <v>88.914062999999999</v>
      </c>
      <c r="B4521" s="23">
        <v>-222.9933</v>
      </c>
      <c r="C4521" s="25">
        <v>4.6540160000000004</v>
      </c>
      <c r="D4521" s="26">
        <v>-4.5408545999999998E-3</v>
      </c>
      <c r="F4521" s="18">
        <f t="shared" si="185"/>
        <v>7.8867746603053215</v>
      </c>
      <c r="G4521" s="12">
        <f t="shared" si="186"/>
        <v>54.377132872419459</v>
      </c>
    </row>
    <row r="4522" spans="1:7" x14ac:dyDescent="0.25">
      <c r="A4522" s="24">
        <v>88.963866999999993</v>
      </c>
      <c r="B4522" s="23">
        <v>-223.05022</v>
      </c>
      <c r="C4522" s="25">
        <v>4.6540017000000002</v>
      </c>
      <c r="D4522" s="26">
        <v>-4.5417723999999996E-3</v>
      </c>
      <c r="F4522" s="18">
        <f t="shared" si="185"/>
        <v>7.8887877934966077</v>
      </c>
      <c r="G4522" s="12">
        <f t="shared" si="186"/>
        <v>54.391012869724747</v>
      </c>
    </row>
    <row r="4523" spans="1:7" x14ac:dyDescent="0.25">
      <c r="A4523" s="24">
        <v>89.013672</v>
      </c>
      <c r="B4523" s="23">
        <v>-223.07065</v>
      </c>
      <c r="C4523" s="25">
        <v>4.6540298</v>
      </c>
      <c r="D4523" s="26">
        <v>-4.5397012000000002E-3</v>
      </c>
      <c r="F4523" s="18">
        <f t="shared" si="185"/>
        <v>7.8895103569382456</v>
      </c>
      <c r="G4523" s="12">
        <f t="shared" si="186"/>
        <v>54.395994745075186</v>
      </c>
    </row>
    <row r="4524" spans="1:7" x14ac:dyDescent="0.25">
      <c r="A4524" s="24">
        <v>89.063477000000006</v>
      </c>
      <c r="B4524" s="23">
        <v>-223.12485000000001</v>
      </c>
      <c r="C4524" s="25">
        <v>4.6539353999999999</v>
      </c>
      <c r="D4524" s="26">
        <v>-4.5402463999999997E-3</v>
      </c>
      <c r="F4524" s="18">
        <f t="shared" si="185"/>
        <v>7.8914272898083748</v>
      </c>
      <c r="G4524" s="12">
        <f t="shared" si="186"/>
        <v>54.409211467737641</v>
      </c>
    </row>
    <row r="4525" spans="1:7" x14ac:dyDescent="0.25">
      <c r="A4525" s="24">
        <v>89.113281000000001</v>
      </c>
      <c r="B4525" s="23">
        <v>-223.14622</v>
      </c>
      <c r="C4525" s="25">
        <v>4.6538805999999999</v>
      </c>
      <c r="D4525" s="26">
        <v>-4.5417872999999999E-3</v>
      </c>
      <c r="F4525" s="18">
        <f t="shared" si="185"/>
        <v>7.8921830989492348</v>
      </c>
      <c r="G4525" s="12">
        <f t="shared" si="186"/>
        <v>54.414422563001416</v>
      </c>
    </row>
    <row r="4526" spans="1:7" x14ac:dyDescent="0.25">
      <c r="A4526" s="24">
        <v>89.163086000000007</v>
      </c>
      <c r="B4526" s="23">
        <v>-223.20814999999999</v>
      </c>
      <c r="C4526" s="25">
        <v>4.6537899999999999</v>
      </c>
      <c r="D4526" s="26">
        <v>-4.5413822000000001E-3</v>
      </c>
      <c r="F4526" s="18">
        <f t="shared" si="185"/>
        <v>7.8943734246438302</v>
      </c>
      <c r="G4526" s="12">
        <f t="shared" si="186"/>
        <v>54.429524253674579</v>
      </c>
    </row>
    <row r="4527" spans="1:7" x14ac:dyDescent="0.25">
      <c r="A4527" s="24">
        <v>89.212890999999999</v>
      </c>
      <c r="B4527" s="23">
        <v>-223.27297999999999</v>
      </c>
      <c r="C4527" s="25">
        <v>4.6538218999999996</v>
      </c>
      <c r="D4527" s="26">
        <v>-4.5403689000000002E-3</v>
      </c>
      <c r="F4527" s="18">
        <f t="shared" si="185"/>
        <v>7.8966663168573081</v>
      </c>
      <c r="G4527" s="12">
        <f t="shared" si="186"/>
        <v>54.445333112165478</v>
      </c>
    </row>
    <row r="4528" spans="1:7" x14ac:dyDescent="0.25">
      <c r="A4528" s="24">
        <v>89.262694999999994</v>
      </c>
      <c r="B4528" s="23">
        <v>-223.32306</v>
      </c>
      <c r="C4528" s="25">
        <v>4.6536803000000004</v>
      </c>
      <c r="D4528" s="26">
        <v>-4.5406906999999998E-3</v>
      </c>
      <c r="F4528" s="18">
        <f t="shared" si="185"/>
        <v>7.8984375345350957</v>
      </c>
      <c r="G4528" s="12">
        <f t="shared" si="186"/>
        <v>54.457545168824808</v>
      </c>
    </row>
    <row r="4529" spans="1:7" x14ac:dyDescent="0.25">
      <c r="A4529" s="24">
        <v>89.3125</v>
      </c>
      <c r="B4529" s="23">
        <v>-223.36499000000001</v>
      </c>
      <c r="C4529" s="25">
        <v>4.6536922000000001</v>
      </c>
      <c r="D4529" s="26">
        <v>-4.5411376999999996E-3</v>
      </c>
      <c r="F4529" s="18">
        <f t="shared" ref="F4529:F4573" si="187" xml:space="preserve"> -B4529 / A_6x12_in2</f>
        <v>7.8999205049270609</v>
      </c>
      <c r="G4529" s="12">
        <f t="shared" ref="G4529:G4573" si="188" xml:space="preserve"> -B4529 * kip_to_N / A_6x12_mm2</f>
        <v>54.467769840065344</v>
      </c>
    </row>
    <row r="4530" spans="1:7" x14ac:dyDescent="0.25">
      <c r="A4530" s="24">
        <v>89.362305000000006</v>
      </c>
      <c r="B4530" s="23">
        <v>-223.40763999999999</v>
      </c>
      <c r="C4530" s="25">
        <v>4.6536942000000003</v>
      </c>
      <c r="D4530" s="26">
        <v>-4.5393164999999996E-3</v>
      </c>
      <c r="F4530" s="18">
        <f t="shared" si="187"/>
        <v>7.9014289401099198</v>
      </c>
      <c r="G4530" s="12">
        <f t="shared" si="188"/>
        <v>54.478170084005441</v>
      </c>
    </row>
    <row r="4531" spans="1:7" x14ac:dyDescent="0.25">
      <c r="A4531" s="24">
        <v>89.412109000000001</v>
      </c>
      <c r="B4531" s="23">
        <v>-223.44246000000001</v>
      </c>
      <c r="C4531" s="25">
        <v>4.6536483999999998</v>
      </c>
      <c r="D4531" s="26">
        <v>-4.5404672000000004E-3</v>
      </c>
      <c r="F4531" s="18">
        <f t="shared" si="187"/>
        <v>7.9026604456918008</v>
      </c>
      <c r="G4531" s="12">
        <f t="shared" si="188"/>
        <v>54.486660974837676</v>
      </c>
    </row>
    <row r="4532" spans="1:7" x14ac:dyDescent="0.25">
      <c r="A4532" s="24">
        <v>89.461913999999993</v>
      </c>
      <c r="B4532" s="23">
        <v>-223.50002000000001</v>
      </c>
      <c r="C4532" s="25">
        <v>4.6535419999999998</v>
      </c>
      <c r="D4532" s="26">
        <v>-4.539731E-3</v>
      </c>
      <c r="F4532" s="18">
        <f t="shared" si="187"/>
        <v>7.9046962142527715</v>
      </c>
      <c r="G4532" s="12">
        <f t="shared" si="188"/>
        <v>54.500697036764805</v>
      </c>
    </row>
    <row r="4533" spans="1:7" x14ac:dyDescent="0.25">
      <c r="A4533" s="24">
        <v>89.511718999999999</v>
      </c>
      <c r="B4533" s="23">
        <v>-223.56564</v>
      </c>
      <c r="C4533" s="25">
        <v>4.6535210999999999</v>
      </c>
      <c r="D4533" s="26">
        <v>-4.5412211000000003E-3</v>
      </c>
      <c r="F4533" s="18">
        <f t="shared" si="187"/>
        <v>7.9070170470007026</v>
      </c>
      <c r="G4533" s="12">
        <f t="shared" si="188"/>
        <v>54.516698537523297</v>
      </c>
    </row>
    <row r="4534" spans="1:7" x14ac:dyDescent="0.25">
      <c r="A4534" s="24">
        <v>89.561522999999994</v>
      </c>
      <c r="B4534" s="23">
        <v>-223.61162999999999</v>
      </c>
      <c r="C4534" s="25">
        <v>4.6535672999999997</v>
      </c>
      <c r="D4534" s="26">
        <v>-4.5396144999999997E-3</v>
      </c>
      <c r="F4534" s="18">
        <f t="shared" si="187"/>
        <v>7.9086436105191016</v>
      </c>
      <c r="G4534" s="12">
        <f t="shared" si="188"/>
        <v>54.527913243708646</v>
      </c>
    </row>
    <row r="4535" spans="1:7" x14ac:dyDescent="0.25">
      <c r="A4535" s="24">
        <v>89.611328</v>
      </c>
      <c r="B4535" s="23">
        <v>-223.6721</v>
      </c>
      <c r="C4535" s="25">
        <v>4.6534572000000001</v>
      </c>
      <c r="D4535" s="26">
        <v>-4.5408573999999998E-3</v>
      </c>
      <c r="F4535" s="18">
        <f t="shared" si="187"/>
        <v>7.9107822992766055</v>
      </c>
      <c r="G4535" s="12">
        <f t="shared" si="188"/>
        <v>54.542658911963237</v>
      </c>
    </row>
    <row r="4536" spans="1:7" x14ac:dyDescent="0.25">
      <c r="A4536" s="24">
        <v>89.661133000000007</v>
      </c>
      <c r="B4536" s="23">
        <v>-223.69750999999999</v>
      </c>
      <c r="C4536" s="25">
        <v>4.6533742</v>
      </c>
      <c r="D4536" s="26">
        <v>-4.5408606999999997E-3</v>
      </c>
      <c r="F4536" s="18">
        <f t="shared" si="187"/>
        <v>7.9116809941885977</v>
      </c>
      <c r="G4536" s="12">
        <f t="shared" si="188"/>
        <v>54.548855165152403</v>
      </c>
    </row>
    <row r="4537" spans="1:7" x14ac:dyDescent="0.25">
      <c r="A4537" s="24">
        <v>89.710937999999999</v>
      </c>
      <c r="B4537" s="23">
        <v>-223.74493000000001</v>
      </c>
      <c r="C4537" s="25">
        <v>4.6533141000000002</v>
      </c>
      <c r="D4537" s="26">
        <v>-4.5397607999999997E-3</v>
      </c>
      <c r="F4537" s="18">
        <f t="shared" si="187"/>
        <v>7.9133581336111352</v>
      </c>
      <c r="G4537" s="12">
        <f t="shared" si="188"/>
        <v>54.5604185782272</v>
      </c>
    </row>
    <row r="4538" spans="1:7" x14ac:dyDescent="0.25">
      <c r="A4538" s="24">
        <v>89.760741999999993</v>
      </c>
      <c r="B4538" s="23">
        <v>-223.78145000000001</v>
      </c>
      <c r="C4538" s="25">
        <v>4.6532874</v>
      </c>
      <c r="D4538" s="26">
        <v>-4.5409203E-3</v>
      </c>
      <c r="F4538" s="18">
        <f t="shared" si="187"/>
        <v>7.9146497643937384</v>
      </c>
      <c r="G4538" s="12">
        <f t="shared" si="188"/>
        <v>54.569324015711196</v>
      </c>
    </row>
    <row r="4539" spans="1:7" x14ac:dyDescent="0.25">
      <c r="A4539" s="24">
        <v>89.810547</v>
      </c>
      <c r="B4539" s="23">
        <v>-223.83243999999999</v>
      </c>
      <c r="C4539" s="25">
        <v>4.6531824999999998</v>
      </c>
      <c r="D4539" s="26">
        <v>-4.5413551999999996E-3</v>
      </c>
      <c r="F4539" s="18">
        <f t="shared" si="187"/>
        <v>7.9164531667377949</v>
      </c>
      <c r="G4539" s="12">
        <f t="shared" si="188"/>
        <v>54.581757976754702</v>
      </c>
    </row>
    <row r="4540" spans="1:7" x14ac:dyDescent="0.25">
      <c r="A4540" s="24">
        <v>89.860352000000006</v>
      </c>
      <c r="B4540" s="23">
        <v>-223.89635000000001</v>
      </c>
      <c r="C4540" s="25">
        <v>4.6531476999999999</v>
      </c>
      <c r="D4540" s="26">
        <v>-4.5395074000000001E-3</v>
      </c>
      <c r="F4540" s="18">
        <f t="shared" si="187"/>
        <v>7.9187135206073522</v>
      </c>
      <c r="G4540" s="12">
        <f t="shared" si="188"/>
        <v>54.597342492351707</v>
      </c>
    </row>
    <row r="4541" spans="1:7" x14ac:dyDescent="0.25">
      <c r="A4541" s="24">
        <v>89.910156000000001</v>
      </c>
      <c r="B4541" s="23">
        <v>-223.94974999999999</v>
      </c>
      <c r="C4541" s="25">
        <v>4.6530661999999996</v>
      </c>
      <c r="D4541" s="26">
        <v>-4.5410394999999999E-3</v>
      </c>
      <c r="F4541" s="18">
        <f t="shared" si="187"/>
        <v>7.9206021592653748</v>
      </c>
      <c r="G4541" s="12">
        <f t="shared" si="188"/>
        <v>54.610364134236853</v>
      </c>
    </row>
    <row r="4542" spans="1:7" x14ac:dyDescent="0.25">
      <c r="A4542" s="24">
        <v>89.959961000000007</v>
      </c>
      <c r="B4542" s="23">
        <v>-223.99128999999999</v>
      </c>
      <c r="C4542" s="25">
        <v>4.6530366000000001</v>
      </c>
      <c r="D4542" s="26">
        <v>-4.5404792999999997E-3</v>
      </c>
      <c r="F4542" s="18">
        <f t="shared" si="187"/>
        <v>7.9220713362289388</v>
      </c>
      <c r="G4542" s="12">
        <f t="shared" si="188"/>
        <v>54.620493703598441</v>
      </c>
    </row>
    <row r="4543" spans="1:7" x14ac:dyDescent="0.25">
      <c r="A4543" s="24">
        <v>90.009765999999999</v>
      </c>
      <c r="B4543" s="23">
        <v>-224.04375999999999</v>
      </c>
      <c r="C4543" s="25">
        <v>4.6530170000000002</v>
      </c>
      <c r="D4543" s="26">
        <v>-4.5417249000000003E-3</v>
      </c>
      <c r="F4543" s="18">
        <f t="shared" si="187"/>
        <v>7.92392708286539</v>
      </c>
      <c r="G4543" s="12">
        <f t="shared" si="188"/>
        <v>54.633288564079969</v>
      </c>
    </row>
    <row r="4544" spans="1:7" x14ac:dyDescent="0.25">
      <c r="A4544" s="24">
        <v>90.059569999999994</v>
      </c>
      <c r="B4544" s="23">
        <v>-224.09984</v>
      </c>
      <c r="C4544" s="25">
        <v>4.6530189999999996</v>
      </c>
      <c r="D4544" s="26">
        <v>-4.5400411000000003E-3</v>
      </c>
      <c r="F4544" s="18">
        <f t="shared" si="187"/>
        <v>7.9259105071339668</v>
      </c>
      <c r="G4544" s="12">
        <f t="shared" si="188"/>
        <v>54.646963726569091</v>
      </c>
    </row>
    <row r="4545" spans="1:7" x14ac:dyDescent="0.25">
      <c r="A4545" s="24">
        <v>90.109375</v>
      </c>
      <c r="B4545" s="23">
        <v>-224.14192</v>
      </c>
      <c r="C4545" s="25">
        <v>4.6529384</v>
      </c>
      <c r="D4545" s="26">
        <v>-4.5426129000000004E-3</v>
      </c>
      <c r="F4545" s="18">
        <f t="shared" si="187"/>
        <v>7.9273987826907018</v>
      </c>
      <c r="G4545" s="12">
        <f t="shared" si="188"/>
        <v>54.657224975455371</v>
      </c>
    </row>
    <row r="4546" spans="1:7" x14ac:dyDescent="0.25">
      <c r="A4546" s="24">
        <v>90.159180000000006</v>
      </c>
      <c r="B4546" s="23">
        <v>-224.17488</v>
      </c>
      <c r="C4546" s="25">
        <v>4.6528435000000004</v>
      </c>
      <c r="D4546" s="26">
        <v>-4.5412839E-3</v>
      </c>
      <c r="F4546" s="18">
        <f t="shared" si="187"/>
        <v>7.9285645042294375</v>
      </c>
      <c r="G4546" s="12">
        <f t="shared" si="188"/>
        <v>54.665262303480361</v>
      </c>
    </row>
    <row r="4547" spans="1:7" x14ac:dyDescent="0.25">
      <c r="A4547" s="24">
        <v>90.208984000000001</v>
      </c>
      <c r="B4547" s="23">
        <v>-224.23396</v>
      </c>
      <c r="C4547" s="25">
        <v>4.6528286999999997</v>
      </c>
      <c r="D4547" s="26">
        <v>-4.5415875999999999E-3</v>
      </c>
      <c r="F4547" s="18">
        <f t="shared" si="187"/>
        <v>7.9306540317934076</v>
      </c>
      <c r="G4547" s="12">
        <f t="shared" si="188"/>
        <v>54.679669018884368</v>
      </c>
    </row>
    <row r="4548" spans="1:7" x14ac:dyDescent="0.25">
      <c r="A4548" s="24">
        <v>90.258788999999993</v>
      </c>
      <c r="B4548" s="23">
        <v>-224.31432000000001</v>
      </c>
      <c r="C4548" s="25">
        <v>4.6526851999999996</v>
      </c>
      <c r="D4548" s="26">
        <v>-4.5424015000000003E-3</v>
      </c>
      <c r="F4548" s="18">
        <f t="shared" si="187"/>
        <v>7.9334961853993784</v>
      </c>
      <c r="G4548" s="12">
        <f t="shared" si="188"/>
        <v>54.699264882964719</v>
      </c>
    </row>
    <row r="4549" spans="1:7" x14ac:dyDescent="0.25">
      <c r="A4549" s="24">
        <v>90.308593999999999</v>
      </c>
      <c r="B4549" s="23">
        <v>-224.34810999999999</v>
      </c>
      <c r="C4549" s="25">
        <v>4.6527047000000001</v>
      </c>
      <c r="D4549" s="26">
        <v>-4.5407894000000001E-3</v>
      </c>
      <c r="F4549" s="18">
        <f t="shared" si="187"/>
        <v>7.934691262183172</v>
      </c>
      <c r="G4549" s="12">
        <f t="shared" si="188"/>
        <v>54.707504607296158</v>
      </c>
    </row>
    <row r="4550" spans="1:7" x14ac:dyDescent="0.25">
      <c r="A4550" s="24">
        <v>90.358397999999994</v>
      </c>
      <c r="B4550" s="23">
        <v>-224.38412</v>
      </c>
      <c r="C4550" s="25">
        <v>4.6525664000000004</v>
      </c>
      <c r="D4550" s="26">
        <v>-4.5409468E-3</v>
      </c>
      <c r="F4550" s="18">
        <f t="shared" si="187"/>
        <v>7.9359648554055591</v>
      </c>
      <c r="G4550" s="12">
        <f t="shared" si="188"/>
        <v>54.71628568078463</v>
      </c>
    </row>
    <row r="4551" spans="1:7" x14ac:dyDescent="0.25">
      <c r="A4551" s="24">
        <v>90.408203</v>
      </c>
      <c r="B4551" s="23">
        <v>-224.42213000000001</v>
      </c>
      <c r="C4551" s="25">
        <v>4.6526017</v>
      </c>
      <c r="D4551" s="26">
        <v>-4.5423983000000001E-3</v>
      </c>
      <c r="F4551" s="18">
        <f t="shared" si="187"/>
        <v>7.9373091841582086</v>
      </c>
      <c r="G4551" s="12">
        <f t="shared" si="188"/>
        <v>54.725554456216365</v>
      </c>
    </row>
    <row r="4552" spans="1:7" x14ac:dyDescent="0.25">
      <c r="A4552" s="24">
        <v>90.458008000000007</v>
      </c>
      <c r="B4552" s="23">
        <v>-224.46736000000001</v>
      </c>
      <c r="C4552" s="25">
        <v>4.6524891999999998</v>
      </c>
      <c r="D4552" s="26">
        <v>-4.5405030000000004E-3</v>
      </c>
      <c r="F4552" s="18">
        <f t="shared" si="187"/>
        <v>7.9389088681751083</v>
      </c>
      <c r="G4552" s="12">
        <f t="shared" si="188"/>
        <v>54.736583835663282</v>
      </c>
    </row>
    <row r="4553" spans="1:7" x14ac:dyDescent="0.25">
      <c r="A4553" s="24">
        <v>90.507812999999999</v>
      </c>
      <c r="B4553" s="23">
        <v>-224.51773</v>
      </c>
      <c r="C4553" s="25">
        <v>4.6524543999999999</v>
      </c>
      <c r="D4553" s="26">
        <v>-4.5409081999999998E-3</v>
      </c>
      <c r="F4553" s="18">
        <f t="shared" si="187"/>
        <v>7.9406903425047828</v>
      </c>
      <c r="G4553" s="12">
        <f t="shared" si="188"/>
        <v>54.748866609104383</v>
      </c>
    </row>
    <row r="4554" spans="1:7" x14ac:dyDescent="0.25">
      <c r="A4554" s="24">
        <v>90.557616999999993</v>
      </c>
      <c r="B4554" s="23">
        <v>-224.57277999999999</v>
      </c>
      <c r="C4554" s="25">
        <v>4.6523880999999996</v>
      </c>
      <c r="D4554" s="26">
        <v>-4.5408458000000002E-3</v>
      </c>
      <c r="F4554" s="18">
        <f t="shared" si="187"/>
        <v>7.9426373379752739</v>
      </c>
      <c r="G4554" s="12">
        <f t="shared" si="188"/>
        <v>54.762290605092723</v>
      </c>
    </row>
    <row r="4555" spans="1:7" x14ac:dyDescent="0.25">
      <c r="A4555" s="24">
        <v>90.607422</v>
      </c>
      <c r="B4555" s="23">
        <v>-224.60289</v>
      </c>
      <c r="C4555" s="25">
        <v>4.6521720999999996</v>
      </c>
      <c r="D4555" s="26">
        <v>-4.5404015000000001E-3</v>
      </c>
      <c r="F4555" s="18">
        <f t="shared" si="187"/>
        <v>7.9437022613833843</v>
      </c>
      <c r="G4555" s="12">
        <f t="shared" si="188"/>
        <v>54.769632957848565</v>
      </c>
    </row>
    <row r="4556" spans="1:7" x14ac:dyDescent="0.25">
      <c r="A4556" s="24">
        <v>90.657227000000006</v>
      </c>
      <c r="B4556" s="23">
        <v>-224.64926</v>
      </c>
      <c r="C4556" s="25">
        <v>4.6521597000000003</v>
      </c>
      <c r="D4556" s="26">
        <v>-4.5404644000000003E-3</v>
      </c>
      <c r="F4556" s="18">
        <f t="shared" si="187"/>
        <v>7.9453422646525338</v>
      </c>
      <c r="G4556" s="12">
        <f t="shared" si="188"/>
        <v>54.78094032740313</v>
      </c>
    </row>
    <row r="4557" spans="1:7" x14ac:dyDescent="0.25">
      <c r="A4557" s="24">
        <v>90.707031000000001</v>
      </c>
      <c r="B4557" s="23">
        <v>-224.70284000000001</v>
      </c>
      <c r="C4557" s="25">
        <v>4.6521406000000001</v>
      </c>
      <c r="D4557" s="26">
        <v>-4.5403033000000004E-3</v>
      </c>
      <c r="F4557" s="18">
        <f t="shared" si="187"/>
        <v>7.9472372695082809</v>
      </c>
      <c r="G4557" s="12">
        <f t="shared" si="188"/>
        <v>54.79400586246318</v>
      </c>
    </row>
    <row r="4558" spans="1:7" x14ac:dyDescent="0.25">
      <c r="A4558" s="24">
        <v>90.756836000000007</v>
      </c>
      <c r="B4558" s="23">
        <v>-224.75989000000001</v>
      </c>
      <c r="C4558" s="25">
        <v>4.6519617999999996</v>
      </c>
      <c r="D4558" s="26">
        <v>-4.5404047999999999E-3</v>
      </c>
      <c r="F4558" s="18">
        <f t="shared" si="187"/>
        <v>7.9492550005090354</v>
      </c>
      <c r="G4558" s="12">
        <f t="shared" si="188"/>
        <v>54.807917560394777</v>
      </c>
    </row>
    <row r="4559" spans="1:7" x14ac:dyDescent="0.25">
      <c r="A4559" s="24">
        <v>90.806640999999999</v>
      </c>
      <c r="B4559" s="23">
        <v>-224.81018</v>
      </c>
      <c r="C4559" s="25">
        <v>4.6517891999999996</v>
      </c>
      <c r="D4559" s="26">
        <v>-4.5423805999999997E-3</v>
      </c>
      <c r="F4559" s="18">
        <f t="shared" si="187"/>
        <v>7.9510336454174997</v>
      </c>
      <c r="G4559" s="12">
        <f t="shared" si="188"/>
        <v>54.82018082575815</v>
      </c>
    </row>
    <row r="4560" spans="1:7" x14ac:dyDescent="0.25">
      <c r="A4560" s="24">
        <v>90.856444999999994</v>
      </c>
      <c r="B4560" s="23">
        <v>-224.80887999999999</v>
      </c>
      <c r="C4560" s="25">
        <v>4.6517252999999998</v>
      </c>
      <c r="D4560" s="26">
        <v>-4.5407470000000004E-3</v>
      </c>
      <c r="F4560" s="18">
        <f t="shared" si="187"/>
        <v>7.9509876673228286</v>
      </c>
      <c r="G4560" s="12">
        <f t="shared" si="188"/>
        <v>54.819863819495026</v>
      </c>
    </row>
    <row r="4561" spans="1:7" x14ac:dyDescent="0.25">
      <c r="A4561" s="24">
        <v>90.90625</v>
      </c>
      <c r="B4561" s="23">
        <v>-224.84598</v>
      </c>
      <c r="C4561" s="25">
        <v>4.6516747000000001</v>
      </c>
      <c r="D4561" s="26">
        <v>-4.5425774999999996E-3</v>
      </c>
      <c r="F4561" s="18">
        <f t="shared" si="187"/>
        <v>7.9522998114092083</v>
      </c>
      <c r="G4561" s="12">
        <f t="shared" si="188"/>
        <v>54.828910690542571</v>
      </c>
    </row>
    <row r="4562" spans="1:7" x14ac:dyDescent="0.25">
      <c r="A4562" s="24">
        <v>90.956055000000006</v>
      </c>
      <c r="B4562" s="23">
        <v>-224.88238999999999</v>
      </c>
      <c r="C4562" s="25">
        <v>4.6515265000000001</v>
      </c>
      <c r="D4562" s="26">
        <v>-4.5408810999999997E-3</v>
      </c>
      <c r="F4562" s="18">
        <f t="shared" si="187"/>
        <v>7.9535875517376473</v>
      </c>
      <c r="G4562" s="12">
        <f t="shared" si="188"/>
        <v>54.837789304419694</v>
      </c>
    </row>
    <row r="4563" spans="1:7" x14ac:dyDescent="0.25">
      <c r="A4563" s="24">
        <v>91.005859000000001</v>
      </c>
      <c r="B4563" s="23">
        <v>-224.79508999999999</v>
      </c>
      <c r="C4563" s="25">
        <v>4.6513371000000001</v>
      </c>
      <c r="D4563" s="26">
        <v>-4.5402348E-3</v>
      </c>
      <c r="F4563" s="18">
        <f t="shared" si="187"/>
        <v>7.9504999458416643</v>
      </c>
      <c r="G4563" s="12">
        <f t="shared" si="188"/>
        <v>54.816501114596221</v>
      </c>
    </row>
    <row r="4564" spans="1:7" x14ac:dyDescent="0.25">
      <c r="A4564" s="24">
        <v>91.055663999999993</v>
      </c>
      <c r="B4564" s="23">
        <v>-224.67867000000001</v>
      </c>
      <c r="C4564" s="25">
        <v>4.6510229000000001</v>
      </c>
      <c r="D4564" s="26">
        <v>-4.5417547000000001E-3</v>
      </c>
      <c r="F4564" s="18">
        <f t="shared" si="187"/>
        <v>7.9463824306250519</v>
      </c>
      <c r="G4564" s="12">
        <f t="shared" si="188"/>
        <v>54.788111984478832</v>
      </c>
    </row>
    <row r="4565" spans="1:7" x14ac:dyDescent="0.25">
      <c r="A4565" s="24">
        <v>91.105468999999999</v>
      </c>
      <c r="B4565" s="23">
        <v>-223.25811999999999</v>
      </c>
      <c r="C4565" s="25">
        <v>4.6502613999999998</v>
      </c>
      <c r="D4565" s="26">
        <v>-4.5400051999999998E-3</v>
      </c>
      <c r="F4565" s="18">
        <f t="shared" si="187"/>
        <v>7.8961407518674536</v>
      </c>
      <c r="G4565" s="12">
        <f t="shared" si="188"/>
        <v>54.441709486727028</v>
      </c>
    </row>
    <row r="4566" spans="1:7" x14ac:dyDescent="0.25">
      <c r="A4566" s="24">
        <v>91.155272999999994</v>
      </c>
      <c r="B4566" s="23">
        <v>-4.8271398999999997</v>
      </c>
      <c r="C4566" s="25">
        <v>4.5901646999999999</v>
      </c>
      <c r="D4566" s="26">
        <v>-4.4599649999999998E-3</v>
      </c>
      <c r="F4566" s="18">
        <f t="shared" si="187"/>
        <v>0.17072515024024829</v>
      </c>
      <c r="G4566" s="12">
        <f t="shared" si="188"/>
        <v>1.1771027548184521</v>
      </c>
    </row>
    <row r="4567" spans="1:7" x14ac:dyDescent="0.25">
      <c r="A4567" s="24">
        <v>91.205078</v>
      </c>
      <c r="B4567" s="23">
        <v>-9.2198972999999995</v>
      </c>
      <c r="C4567" s="25">
        <v>4.4964633000000003</v>
      </c>
      <c r="D4567" s="26">
        <v>-4.4257343000000003E-3</v>
      </c>
      <c r="F4567" s="18">
        <f t="shared" si="187"/>
        <v>0.32608716224324874</v>
      </c>
      <c r="G4567" s="12">
        <f t="shared" si="188"/>
        <v>2.2482809149519798</v>
      </c>
    </row>
    <row r="4568" spans="1:7" x14ac:dyDescent="0.25">
      <c r="A4568" s="24">
        <v>91.254883000000007</v>
      </c>
      <c r="B4568" s="23">
        <v>-3.4198960999999999</v>
      </c>
      <c r="C4568" s="25">
        <v>4.3947539000000004</v>
      </c>
      <c r="D4568" s="26">
        <v>-4.5190509E-3</v>
      </c>
      <c r="F4568" s="18">
        <f t="shared" si="187"/>
        <v>0.12095408203904329</v>
      </c>
      <c r="G4568" s="12">
        <f t="shared" si="188"/>
        <v>0.83394498686538598</v>
      </c>
    </row>
    <row r="4569" spans="1:7" x14ac:dyDescent="0.25">
      <c r="A4569" s="24">
        <v>91.304687999999999</v>
      </c>
      <c r="B4569" s="23">
        <v>-1.6997939</v>
      </c>
      <c r="C4569" s="25">
        <v>4.2895164000000001</v>
      </c>
      <c r="D4569" s="26">
        <v>-4.5684753000000003E-3</v>
      </c>
      <c r="F4569" s="18">
        <f t="shared" si="187"/>
        <v>6.0117911427211297E-2</v>
      </c>
      <c r="G4569" s="12">
        <f t="shared" si="188"/>
        <v>0.41449639408909628</v>
      </c>
    </row>
    <row r="4570" spans="1:7" x14ac:dyDescent="0.25">
      <c r="A4570" s="24">
        <v>91.354491999999993</v>
      </c>
      <c r="B4570" s="23">
        <v>-2.2275206999999999</v>
      </c>
      <c r="C4570" s="25">
        <v>4.2725834999999996</v>
      </c>
      <c r="D4570" s="26">
        <v>-4.4100792E-3</v>
      </c>
      <c r="F4570" s="18">
        <f t="shared" si="187"/>
        <v>7.8782428943226415E-2</v>
      </c>
      <c r="G4570" s="12">
        <f t="shared" si="188"/>
        <v>0.54318308702532669</v>
      </c>
    </row>
    <row r="4571" spans="1:7" x14ac:dyDescent="0.25">
      <c r="A4571" s="24">
        <v>91.404297</v>
      </c>
      <c r="B4571" s="23">
        <v>-1.3256281999999999</v>
      </c>
      <c r="C4571" s="25">
        <v>4.2706790000000003</v>
      </c>
      <c r="D4571" s="26">
        <v>-4.5143333000000003E-3</v>
      </c>
      <c r="F4571" s="18">
        <f t="shared" si="187"/>
        <v>4.6884506829335919E-2</v>
      </c>
      <c r="G4571" s="12">
        <f t="shared" si="188"/>
        <v>0.32325572459273993</v>
      </c>
    </row>
    <row r="4572" spans="1:7" x14ac:dyDescent="0.25">
      <c r="A4572" s="24">
        <v>91.454102000000006</v>
      </c>
      <c r="B4572" s="23">
        <v>-0.64243096</v>
      </c>
      <c r="C4572" s="25">
        <v>4.2708744999999997</v>
      </c>
      <c r="D4572" s="26">
        <v>-4.5348373000000004E-3</v>
      </c>
      <c r="F4572" s="18">
        <f t="shared" si="187"/>
        <v>2.2721347306504821E-2</v>
      </c>
      <c r="G4572" s="12">
        <f t="shared" si="188"/>
        <v>0.15665741380245948</v>
      </c>
    </row>
    <row r="4573" spans="1:7" x14ac:dyDescent="0.25">
      <c r="A4573" s="24">
        <v>91.503906000000001</v>
      </c>
      <c r="B4573" s="23">
        <v>-1.1112114</v>
      </c>
      <c r="C4573" s="25">
        <v>4.2719716999999999</v>
      </c>
      <c r="D4573" s="26">
        <v>-4.5474321000000002E-3</v>
      </c>
      <c r="F4573" s="18">
        <f t="shared" si="187"/>
        <v>3.9301063806681191E-2</v>
      </c>
      <c r="G4573" s="12">
        <f t="shared" si="188"/>
        <v>0.27096997957852204</v>
      </c>
    </row>
  </sheetData>
  <mergeCells count="8">
    <mergeCell ref="E3:E4"/>
    <mergeCell ref="F3:G3"/>
    <mergeCell ref="A1:D1"/>
    <mergeCell ref="A2:D2"/>
    <mergeCell ref="A3:A4"/>
    <mergeCell ref="B3:B4"/>
    <mergeCell ref="C3:C4"/>
    <mergeCell ref="D3:D4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01AE-0A7B-441D-A8D3-22C2884E58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19" baseType="lpstr">
      <vt:lpstr>Parameters</vt:lpstr>
      <vt:lpstr>4x8 LS</vt:lpstr>
      <vt:lpstr>4x8 HS</vt:lpstr>
      <vt:lpstr>6x12 LS</vt:lpstr>
      <vt:lpstr>6x12 HS</vt:lpstr>
      <vt:lpstr>other</vt:lpstr>
      <vt:lpstr>A_4x8_in2</vt:lpstr>
      <vt:lpstr>A_4x8_mm2</vt:lpstr>
      <vt:lpstr>A_6x12_in2</vt:lpstr>
      <vt:lpstr>A_6x12_mm2</vt:lpstr>
      <vt:lpstr>'4x8 HS'!delta_0</vt:lpstr>
      <vt:lpstr>'4x8 LS'!delta_0</vt:lpstr>
      <vt:lpstr>'6x12 HS'!delta_0</vt:lpstr>
      <vt:lpstr>'6x12 LS'!delta_0</vt:lpstr>
      <vt:lpstr>in_to_mm</vt:lpstr>
      <vt:lpstr>kip_to_N</vt:lpstr>
      <vt:lpstr>L</vt:lpstr>
      <vt:lpstr>Lab_session</vt:lpstr>
      <vt:lpstr>Title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Phillips, James W</dc:creator>
  <cp:lastModifiedBy>Phillips, James W</cp:lastModifiedBy>
  <cp:lastPrinted>2025-11-13T03:10:49Z</cp:lastPrinted>
  <dcterms:created xsi:type="dcterms:W3CDTF">2014-04-14T18:46:51Z</dcterms:created>
  <dcterms:modified xsi:type="dcterms:W3CDTF">2025-11-13T03:12:52Z</dcterms:modified>
</cp:coreProperties>
</file>